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525\"/>
    </mc:Choice>
  </mc:AlternateContent>
  <xr:revisionPtr revIDLastSave="0" documentId="13_ncr:1_{1110ADB5-1775-4D6F-996C-369EB848AA8E}" xr6:coauthVersionLast="47" xr6:coauthVersionMax="47" xr10:uidLastSave="{00000000-0000-0000-0000-000000000000}"/>
  <bookViews>
    <workbookView xWindow="-108" yWindow="-108" windowWidth="30936" windowHeight="16776" tabRatio="87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J56" i="9"/>
  <c r="I56" i="9"/>
  <c r="J55" i="9"/>
  <c r="I55" i="9"/>
  <c r="G56" i="9"/>
  <c r="G55" i="9"/>
  <c r="F55" i="9"/>
  <c r="F56" i="9" s="1"/>
  <c r="K55" i="9" l="1"/>
  <c r="K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<sst xmlns="http://schemas.openxmlformats.org/spreadsheetml/2006/main" count="25376" uniqueCount="3360">
  <si>
    <t>miércoles, 12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</si>
  <si>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</si>
  <si>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</si>
  <si>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</si>
  <si>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</si>
  <si>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</si>
  <si>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</si>
  <si>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</si>
  <si>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</si>
  <si>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</si>
  <si>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</si>
  <si>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</si>
  <si>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</si>
  <si>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</si>
  <si>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CONCESIONARIA LINEA DE TRANSMISION CCNCM S.A.C.</t>
  </si>
  <si>
    <t>BELAUNDE TERRY</t>
  </si>
  <si>
    <t>REACTOR</t>
  </si>
  <si>
    <t>RB-4201</t>
  </si>
  <si>
    <t>12/11/2025 11:59:27</t>
  </si>
  <si>
    <t>12/11/2025 12:03:00</t>
  </si>
  <si>
    <t>DESCONEXIÓN DEL REACTOR RB-4201 EN LA S.E. BELAUNDE TERRY DE 220 KV</t>
  </si>
  <si>
    <t>SI</t>
  </si>
  <si>
    <t>EVENTO</t>
  </si>
  <si>
    <t>CONELSUR LT SAC</t>
  </si>
  <si>
    <t>PORTILLO</t>
  </si>
  <si>
    <t>SUBESTACION</t>
  </si>
  <si>
    <t>SS.EE.</t>
  </si>
  <si>
    <t>12/11/2025 00:00:00</t>
  </si>
  <si>
    <t>13/11/2025 00:00:00</t>
  </si>
  <si>
    <t>DECLARACIÓN DE SITUACIÓN EXCEPCIONAL EN LA S.E. PORTILLO 60 kV</t>
  </si>
  <si>
    <t>NO</t>
  </si>
  <si>
    <t>ELECTRO ORIENTE</t>
  </si>
  <si>
    <t>BELAUNDE TERRY - TARAPOTO</t>
  </si>
  <si>
    <t xml:space="preserve">LINEA DE TRANSMISION          </t>
  </si>
  <si>
    <t>L-1018</t>
  </si>
  <si>
    <t>12/11/2025 09:58:00</t>
  </si>
  <si>
    <t>12/11/2025 21:11:00</t>
  </si>
  <si>
    <t>DECLARACIÓN DE SITUACIÓN EXCEPCIONAL EN LA LÍNEA L-1018 (BELAUNDE TERRY - TARAPOTO) DE 138 kV</t>
  </si>
  <si>
    <t>ELECTRO SUR ESTE</t>
  </si>
  <si>
    <t xml:space="preserve">MAZUCO - PTO MALDONADO                            </t>
  </si>
  <si>
    <t>L-1015</t>
  </si>
  <si>
    <t>12/11/2025 12:16:04</t>
  </si>
  <si>
    <t>12/11/2025 12:26:00</t>
  </si>
  <si>
    <t>DESCONEXIÓN DE LA LINEA L-1014 (SAN GABAN II - MAZUCO) DE 138 KV</t>
  </si>
  <si>
    <t>ELECTRONOROESTE S.A.</t>
  </si>
  <si>
    <t>EJIDOS - CHULUCANAS</t>
  </si>
  <si>
    <t>L-6657A</t>
  </si>
  <si>
    <t>12/11/2025 12:22:01</t>
  </si>
  <si>
    <t>12/11/2025 13:02:18</t>
  </si>
  <si>
    <t>DESCONEXION DE LA LINEA L-6657D (CHULUCANAS - MOROPON - LOMA LARGA) DE 60 KV</t>
  </si>
  <si>
    <t>ENGIE ENERGIA PERU S.A.A.</t>
  </si>
  <si>
    <t>DERIVACION</t>
  </si>
  <si>
    <t>CELDA</t>
  </si>
  <si>
    <t>ACOPLE 220</t>
  </si>
  <si>
    <t>12/11/2025 08:16:22</t>
  </si>
  <si>
    <t>12/11/2025 08:31:44</t>
  </si>
  <si>
    <t>APERTURA DEL INTERRUPTOR DE ACOPLAMIENTO EN LA S.E. DERIVACION 220 KV</t>
  </si>
  <si>
    <t>ORYGEN PERU S.A.A.</t>
  </si>
  <si>
    <t>WAYRA EXTENSION</t>
  </si>
  <si>
    <t>CENTRAL EOLICA</t>
  </si>
  <si>
    <t>CENTRAL</t>
  </si>
  <si>
    <t>12/11/2025 14:45:00</t>
  </si>
  <si>
    <t>DECONECTÓ EL CIRCUITO N° 13 DE LA C.E. WAYRA EXTENSION</t>
  </si>
  <si>
    <t>RED DE ENERGIA DEL PERU S.A.</t>
  </si>
  <si>
    <t>TRUJILLO NORTE - CHIMBOTE 1</t>
  </si>
  <si>
    <t>L-2233</t>
  </si>
  <si>
    <t>12/11/2025 20:05:06</t>
  </si>
  <si>
    <t>RECIERRE EN LA LÍNEA L-2233 (CHIMBOTE 1 - TRUJILLO NORTE) DE 220 KV</t>
  </si>
  <si>
    <t>CHICLAYO OESTE</t>
  </si>
  <si>
    <t>BARRA</t>
  </si>
  <si>
    <t>BARRA-B 60 kV</t>
  </si>
  <si>
    <t>12/11/2025 15:44:51</t>
  </si>
  <si>
    <t>12/11/2025 17:50:43</t>
  </si>
  <si>
    <t>DESCONEXIÓN DE BARRA B DE 60 KV DE LA SE. CHICLAYO OESTE POR FALLA</t>
  </si>
  <si>
    <t>TRUJILLO NORTE</t>
  </si>
  <si>
    <t>SVC</t>
  </si>
  <si>
    <t>SVC-1</t>
  </si>
  <si>
    <t>12/11/2025 06:42:23</t>
  </si>
  <si>
    <t>12/11/2025 18:49:09</t>
  </si>
  <si>
    <t>DESCONEXIÓN DEL SVC-1 DE LA S.E. TRUJILLO NORTE</t>
  </si>
  <si>
    <t>12/11/2025 18:54:48</t>
  </si>
  <si>
    <t>RESTRICCIONES OPERATIVAS</t>
  </si>
  <si>
    <t>FECHA</t>
  </si>
  <si>
    <t>HORA
INICIO</t>
  </si>
  <si>
    <t>HORA
FINAL</t>
  </si>
  <si>
    <t>T.Eq.</t>
  </si>
  <si>
    <t>12/11/2025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</si>
  <si>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</si>
  <si>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</si>
  <si>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</si>
  <si>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</si>
  <si>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</si>
  <si>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</si>
  <si>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</si>
  <si>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</si>
  <si>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</si>
  <si>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</si>
  <si>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</si>
  <si>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</si>
  <si>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</si>
  <si>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</si>
  <si>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</si>
  <si>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</si>
  <si>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</si>
  <si>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</si>
  <si>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</si>
  <si>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</si>
  <si>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</si>
  <si>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</si>
  <si>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</si>
  <si>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</si>
  <si>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</si>
  <si>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</si>
  <si>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</si>
  <si>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</si>
  <si>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</si>
  <si>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</si>
  <si>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</si>
  <si>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</si>
  <si>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</si>
  <si>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</si>
  <si>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</si>
  <si>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</si>
  <si>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</si>
  <si>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</si>
  <si>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</si>
  <si>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</si>
  <si>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</si>
  <si>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</si>
  <si>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</si>
  <si>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</si>
  <si>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11/11/2025, se nos indicó que la central aún presenta una limitación en su generación, por lo que puede alcanzar como máximo una potencia de 230 MW.</t>
  </si>
  <si>
    <t>G1</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</si>
  <si>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</si>
  <si>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</si>
  <si>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</si>
  <si>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</si>
  <si>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</si>
  <si>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</si>
  <si>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</si>
  <si>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</si>
  <si>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</si>
  <si>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</si>
  <si>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</si>
  <si>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</si>
  <si>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</si>
  <si>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</si>
  <si>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</si>
  <si>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</si>
  <si>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</si>
  <si>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</si>
  <si>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</si>
  <si>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</si>
  <si>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</si>
  <si>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</si>
  <si>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</si>
  <si>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</si>
  <si>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</si>
  <si>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</si>
  <si>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</si>
  <si>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</si>
  <si>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</si>
  <si>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</si>
  <si>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</si>
  <si>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</si>
  <si>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</si>
  <si>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</si>
  <si>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</si>
  <si>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</si>
  <si>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</si>
  <si>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</si>
  <si>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</si>
  <si>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</si>
  <si>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</si>
  <si>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</si>
  <si>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</si>
  <si>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</si>
  <si>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</si>
  <si>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</si>
  <si>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</si>
  <si>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</si>
  <si>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</si>
  <si>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</si>
  <si>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</si>
  <si>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</si>
  <si>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</si>
  <si>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</si>
  <si>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</si>
  <si>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SIST.INTERCONECTADO</t>
  </si>
  <si>
    <t>Esq. Min. Quellaveco</t>
  </si>
  <si>
    <t>12/11/2025 00:00</t>
  </si>
  <si>
    <t>13/11/2025 00:00</t>
  </si>
  <si>
    <t>Pruebas y puesta en servicio del EDAC San Gabriel en SE Moquegua a solicitud de  UM Buenaventura de los reles D60 GE, en las lineas L-2025 y L-2026.</t>
  </si>
  <si>
    <t>P</t>
  </si>
  <si>
    <t>F/S</t>
  </si>
  <si>
    <t>N</t>
  </si>
  <si>
    <t>OTROS</t>
  </si>
  <si>
    <t>T</t>
  </si>
  <si>
    <t>ATLANTICA TRANSMISION SUR S.A.</t>
  </si>
  <si>
    <t>CHILCA CTM - POROMA</t>
  </si>
  <si>
    <t>L-5032</t>
  </si>
  <si>
    <t>12/11/2025 07:43</t>
  </si>
  <si>
    <t>12/11/2025 16:33</t>
  </si>
  <si>
    <t>Mejoramiento de PAT</t>
  </si>
  <si>
    <t>E/S</t>
  </si>
  <si>
    <t xml:space="preserve">PREV.     </t>
  </si>
  <si>
    <t>12/11/2025 08:24</t>
  </si>
  <si>
    <t>12/11/2025 16:40</t>
  </si>
  <si>
    <t>Mantenimiento en pedestales de torres.</t>
  </si>
  <si>
    <t>OCONA</t>
  </si>
  <si>
    <t>INT-5450</t>
  </si>
  <si>
    <t>Interruptor INT-5450 cerrado con restriccion operativa, REB-5450 en servicio y suministrando los SS.AA. de la S.E. Oco?a.</t>
  </si>
  <si>
    <t>POROMA</t>
  </si>
  <si>
    <t>INT-5352</t>
  </si>
  <si>
    <t>Por seguridad por trabajos en el AUT-5371</t>
  </si>
  <si>
    <t>INT-5371</t>
  </si>
  <si>
    <t>Seccionador SBB-5371 fase  T  indisponible por problemas mecanicos, el seccionador permanece cerrado y bloqueado</t>
  </si>
  <si>
    <t>REB-5350</t>
  </si>
  <si>
    <t>Fuera de servicio por falla en el equipo.</t>
  </si>
  <si>
    <t>CL-AUT5371_500</t>
  </si>
  <si>
    <t>12/11/2025 07:16</t>
  </si>
  <si>
    <t>12/11/2025 14:06</t>
  </si>
  <si>
    <t>Renovacion de silicona en aisladores del portico de la CL AUT-5371(lado 500kV)</t>
  </si>
  <si>
    <t>AUT-5371</t>
  </si>
  <si>
    <t>12/11/2025 07:31</t>
  </si>
  <si>
    <t>12/11/2025 17:23</t>
  </si>
  <si>
    <t>Mantenimiento Preventivo integral al OLTC del AUT-5371</t>
  </si>
  <si>
    <t>ATN S.A.</t>
  </si>
  <si>
    <t>ISHCAYUCRO - PARAGSHA II</t>
  </si>
  <si>
    <t>L-2063</t>
  </si>
  <si>
    <t>12/11/2025 06:35</t>
  </si>
  <si>
    <t>12/11/2025 15:31</t>
  </si>
  <si>
    <t>Medida de la Resistencia de Puesta a tierra</t>
  </si>
  <si>
    <t>KIMAN AYLLU</t>
  </si>
  <si>
    <t>AUT-501</t>
  </si>
  <si>
    <t>Restriccion Operativa en el circuito de control de cambiador de tap s del AUT-501</t>
  </si>
  <si>
    <t>CALLAHUANCA (CNS)</t>
  </si>
  <si>
    <t>S.E.</t>
  </si>
  <si>
    <t>RELE DIFERENCIAL DE BARRAS DE CALLAHUANCA 220KV INOPERATIVO</t>
  </si>
  <si>
    <t>F</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</si>
  <si>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</si>
  <si>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</si>
  <si>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</si>
  <si>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</si>
  <si>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</si>
  <si>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</si>
  <si>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</si>
  <si>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</si>
  <si>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</si>
  <si>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</si>
  <si>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</si>
  <si>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CAMPO ARMI?O</t>
  </si>
  <si>
    <t>Proteccion diferencial 87B fuera de servicio segun lo informado por ELECTROPERU.</t>
  </si>
  <si>
    <t>EMPRESA DE GENERACION ELECTRICA SANTA ANA S.A.C.</t>
  </si>
  <si>
    <t>RENOVANDES H1</t>
  </si>
  <si>
    <t>Reemplazo del estator del grupo generador en la Central Hidroelectrica Renovandes H1</t>
  </si>
  <si>
    <t>G</t>
  </si>
  <si>
    <t>ENERGIA RENOVABLE DEL SUR S.A.</t>
  </si>
  <si>
    <t>RAG DAG Marcona</t>
  </si>
  <si>
    <t>Se requiere deshabilitar el ERAG/EDAG por trabajos de ATS por mantenimiento preventivo integral al OLTC del AUT-5371.</t>
  </si>
  <si>
    <t>CL-2312</t>
  </si>
  <si>
    <t>12/11/2025 07:15</t>
  </si>
  <si>
    <t>12/11/2025 17:00</t>
  </si>
  <si>
    <t>MANTENIMIENTO Y LIMPIEZA MANUAL DE EQUIPAMIENTO DE CELDA CL-2312 SE DERIVACION</t>
  </si>
  <si>
    <t>12/11/2025 08:00</t>
  </si>
  <si>
    <t>F/S POR MANTTO DE CELDA CL-2312  EN SE DERIVACION</t>
  </si>
  <si>
    <t>R</t>
  </si>
  <si>
    <t>CL-2313</t>
  </si>
  <si>
    <t>MANTENIMIENTO Y LIMPIEZA MANUAL DE EQUIPAMIENTO DE CELDA CL-2313 SE DERIVACION</t>
  </si>
  <si>
    <t>BARRA A_220 kV</t>
  </si>
  <si>
    <t>12/11/2025 08:35</t>
  </si>
  <si>
    <t>12/11/2025 12:38</t>
  </si>
  <si>
    <t>S.E. DERIVACION</t>
  </si>
  <si>
    <t>12/11/2025 10:00</t>
  </si>
  <si>
    <t>12/11/2025 12:00</t>
  </si>
  <si>
    <t>ACTUALIZACION DE ANTIVIRUS TX ONE EN SERVIDORES DE SE PUNTA LOMITAS Y DERIVACION. (RIESGO DE PERDIDA DE SE?ALES DE COMUNICACION AL COES, DESHABILITACION DE LA CELDA DE GENERACION Y HABILITACION DEL EDAG PROPIO DE PUNTA LOMITAS)</t>
  </si>
  <si>
    <t>BARRA B_220 kV</t>
  </si>
  <si>
    <t>12/11/2025 12:44</t>
  </si>
  <si>
    <t>12/11/2025 17:05</t>
  </si>
  <si>
    <t>DERIVACION - PUNTA LOMITAS</t>
  </si>
  <si>
    <t>L-2313</t>
  </si>
  <si>
    <t>MANTENIMIENTO PREVENTIVO 6M CELDA CL-2313 SE DERIVACION</t>
  </si>
  <si>
    <t>INTIPAMPA</t>
  </si>
  <si>
    <t>BARRA 138 kV</t>
  </si>
  <si>
    <t>BARRA 138KV PERMANECE CON LA PROTECCION DIFERENCIAL DE BARRAS 87B DESHABILITADA_SE INTIPAMPA. LA REPOSICION SE REALIZARA EL 11 DE DICIEMBRE 2025 (18:30 A 19:30 HORAS)</t>
  </si>
  <si>
    <t>MILL SITE (TOQUEPALA)</t>
  </si>
  <si>
    <t>CL-1394</t>
  </si>
  <si>
    <t>RELES SEL421_L-1394_SE MILL SITE PERMANECEN CON EL CAMBIO DE AJUSTES DEBIDO A LA DESHABILITACION DE LA PROTECCION DIFERENCIAL DE BARRAS 87B_SE INTIPAMPA</t>
  </si>
  <si>
    <t>MONTALVO</t>
  </si>
  <si>
    <t>CL-5039</t>
  </si>
  <si>
    <t>12/11/2025 09:00</t>
  </si>
  <si>
    <t>12/11/2025 16:00</t>
  </si>
  <si>
    <t>PARCHADO ICSS SE MONTALVO, HABILITACION DEL SISTEMA SBO (POSIBLES PERDIDAS DE SE?ALES SCADA DE 09 A 12 HORAS Y DE 14 A 16 HORAS)</t>
  </si>
  <si>
    <t>MOQUEGUA</t>
  </si>
  <si>
    <t>CL-1384</t>
  </si>
  <si>
    <t>RELES Micom/P545_L-1384_SE MOQUEGUA PERMANECEN CON EL CAMBIO DE AJUSTES DEBIDO A LA DESHABILITACION DE LA PROTECCION DIFERENCIAL DE BARRAS 87B_SE INTIPAMPA</t>
  </si>
  <si>
    <t>PUNTA LOMITAS</t>
  </si>
  <si>
    <t>CENTRAL PUNTA LOMITAS: 04 WTGs FUERA DE SERVICIO POR REPARACION DE FALLAS MAYORES</t>
  </si>
  <si>
    <t>TP-1</t>
  </si>
  <si>
    <t>REPARACION DE CABLE DE ALIMENTACION 33kV TRANSFORMADOR PRINCIPAL TP-1 SE PUNTA LOMITAS</t>
  </si>
  <si>
    <t>PL-BL1</t>
  </si>
  <si>
    <t>12/11/2025 08:05</t>
  </si>
  <si>
    <t>12/11/2025 19:42</t>
  </si>
  <si>
    <t>BARRA A 33KV F/S POR REPARACION DE CABLE DE ALIMENTACION 33kV TRANSFORMADOR PRINCIPAL TP-1 SE PUNTA LOMITAS. LA GENERACION DE PUNTA LOMITAS ESTARIA LIMITADA A LA CAPACIDAD DEL TRANSFORMADOR</t>
  </si>
  <si>
    <t>PUNTA LOMITAS EXP</t>
  </si>
  <si>
    <t>PUN LOM_EXP-BL1</t>
  </si>
  <si>
    <t>BARRA A 33KV F/S POR REPARACION DE CABLE DE ALIMENTACION 33kV TRANSFORMADOR PRINCIPAL TP-1 SE PUNTA LOMITAS</t>
  </si>
  <si>
    <t>QUITARACSA</t>
  </si>
  <si>
    <t>QIT2</t>
  </si>
  <si>
    <t>12/11/2025 07:00</t>
  </si>
  <si>
    <t>12/11/2025 19:00</t>
  </si>
  <si>
    <t>REVISION DE SECCIONADOR GS201 CELDA +02BAC01</t>
  </si>
  <si>
    <t>GR PAINO SOCIEDAD ANONIMA CERRADA</t>
  </si>
  <si>
    <t>DUNA HUAMBOS</t>
  </si>
  <si>
    <t>BC 034</t>
  </si>
  <si>
    <t>PASO 01 DEL BANCO DE CONDENSADORES INDISPONIBLE POR FALLA EN CABLE DE ALIMENTACION 34.5 kV. Paso 02 disponible, El Banco de condensadores puede entregar 4.6MVAR</t>
  </si>
  <si>
    <t>HIDRANDINA</t>
  </si>
  <si>
    <t>HUALLANCA</t>
  </si>
  <si>
    <t>CL-1131</t>
  </si>
  <si>
    <t>Restriccion operativa: Linea L-1131 conectada a la barra B mediante el seccionador SB-A017, que se encuentra atascado, lo cual impide la realizacion de cambio de barra en la SE Huallanca</t>
  </si>
  <si>
    <t>ISA PERU</t>
  </si>
  <si>
    <t>CHIMBOTE 1 - HUALLANCA</t>
  </si>
  <si>
    <t>L-1103</t>
  </si>
  <si>
    <t>12/11/2025 07:47</t>
  </si>
  <si>
    <t>12/11/2025 16:29</t>
  </si>
  <si>
    <t>POA: CAMBIO DE AISLADORES, REQUIERE L-1104 CON RECIERRES DESHABILITADOS. (R0122046)</t>
  </si>
  <si>
    <t>OROYA NUEVA</t>
  </si>
  <si>
    <t>SS.AA.</t>
  </si>
  <si>
    <t>12/11/2025 10:47</t>
  </si>
  <si>
    <t>HABILITACION CIBERSEGURIDAD OT, MONTAJE DE EQUIPO FIREWALL PRINCIPAL Y RESPALDO, MONTAJE DE EQUIPO SONDA DE MONITOREO. ACTIVIDAD CON PERDIDA DE SUPERVISION DURANTE 1 HORA. (R0123002)</t>
  </si>
  <si>
    <t>TINGO MARIA</t>
  </si>
  <si>
    <t>12/11/2025 08:13</t>
  </si>
  <si>
    <t>12/11/2025 19:15</t>
  </si>
  <si>
    <t>HABILITACION CIBERSEGURIDAD OT, MONTAJE DE EQUIPO FIREWALL PRINCIPAL Y RESPALDO. ACTIVIDAD CON PERDIDA DE SUPERVISION DURANTE 1 HORA. (R0123000)</t>
  </si>
  <si>
    <t>LAS FLORES</t>
  </si>
  <si>
    <t>TV</t>
  </si>
  <si>
    <t>Unidad indisponible para realizar mantenimiento correctivo</t>
  </si>
  <si>
    <t>LINEAS ANDINAS SECUNDARIAS S.A.C.</t>
  </si>
  <si>
    <t>PARAMONGA N. - PARAMONGA E.</t>
  </si>
  <si>
    <t>L-1101</t>
  </si>
  <si>
    <t>LINEA EN BYPASS CON LA L-1033 PARA ALIMENTAR LAS CARGAS DE LA SE CAHUA Y PONER LA CH CAHUA EN SERVICIO PARA EL SISTEMA.</t>
  </si>
  <si>
    <t>LUZ DEL SUR</t>
  </si>
  <si>
    <t>BALNEARIOS</t>
  </si>
  <si>
    <t>TR-2</t>
  </si>
  <si>
    <t>12/11/2025 04:30</t>
  </si>
  <si>
    <t>12/11/2025 18:30</t>
  </si>
  <si>
    <t>Apertura de interruptor 60kV para reducir corriente de cortocircuito en barra 60 kV por operacion en paralelo de los TRA3, TRA4 y TRA5</t>
  </si>
  <si>
    <t>INDUSTRIALES - SAN LUIS</t>
  </si>
  <si>
    <t>L-2080</t>
  </si>
  <si>
    <t>12/11/2025 13:00</t>
  </si>
  <si>
    <t>PRUEBAS DE OPERACION DE TELEMANDO Y MANDOS HMI EN SET INDUSTRIALES PARA MANIOBRAS DE FUERA DE SERVICIO Y NORMALIZACION</t>
  </si>
  <si>
    <t>MINERA ANTAMINA</t>
  </si>
  <si>
    <t>ANTAMINA</t>
  </si>
  <si>
    <t>T - 2</t>
  </si>
  <si>
    <t>Por condicion de operacion</t>
  </si>
  <si>
    <t>MINERA BUENAVENTURA</t>
  </si>
  <si>
    <t>UCHUCCHACUA</t>
  </si>
  <si>
    <t>TP-385</t>
  </si>
  <si>
    <t>12/11/2025 23:59</t>
  </si>
  <si>
    <t>El transformador de potencia TP-385 se encuentra indisponible por mantenimiento del cambiador de tomas bajo carga hasta del 01/11/2025 al 30/11/2025(Ampliacion de mantenimiento).</t>
  </si>
  <si>
    <t>MINERA CERRO VERDE</t>
  </si>
  <si>
    <t>RECKA</t>
  </si>
  <si>
    <t>RECKA-TG1</t>
  </si>
  <si>
    <t>CAMBIO DE VIRADOR TURBINA</t>
  </si>
  <si>
    <t>UPGRADE DEL OVATION</t>
  </si>
  <si>
    <t>CAMBIO DE FILTROS MIST ELMININATOR</t>
  </si>
  <si>
    <t>REQUE - RECKA</t>
  </si>
  <si>
    <t>L-2167</t>
  </si>
  <si>
    <t>TRABAJOS DE CONFIGURACION DE EQUIPOS IED DE BAHIA L-2167 - SEL</t>
  </si>
  <si>
    <t>SAN JOSE</t>
  </si>
  <si>
    <t>SVC-5931</t>
  </si>
  <si>
    <t>UPGRADE SISTEMA DE CONTROL SVC</t>
  </si>
  <si>
    <t>SAN LUIS - CERRO VERDE</t>
  </si>
  <si>
    <t>L-2074</t>
  </si>
  <si>
    <t>LINEA L-2074 E/S POR SEGURIDAD Y CONFIABILIDAD PARA EVITAR INTERRUPCIONES EN EL SUMINISTRO ELECTRICO.</t>
  </si>
  <si>
    <t>SULFUROS</t>
  </si>
  <si>
    <t>TR 1</t>
  </si>
  <si>
    <t>12/11/2025 10:14</t>
  </si>
  <si>
    <t>12/11/2025 17:36</t>
  </si>
  <si>
    <t>LAVADO Y LIMPIEZA MANUAL DE AISLADORES</t>
  </si>
  <si>
    <t>NEXA RESOURCES PERU S.A.A.</t>
  </si>
  <si>
    <t>DESIERTO</t>
  </si>
  <si>
    <t>TR-1</t>
  </si>
  <si>
    <t>Pruebas Electricas al TP-01. Requiere sacar de servicio el transformador lado de AT y BT. A solicitud de Nexa</t>
  </si>
  <si>
    <t>ORAZUL ENERGY PERU</t>
  </si>
  <si>
    <t>CA?A BRAVA</t>
  </si>
  <si>
    <t xml:space="preserve">G1             </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</si>
  <si>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</si>
  <si>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</si>
  <si>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CALLAHUANCA</t>
  </si>
  <si>
    <t>12/11/2025 17:11</t>
  </si>
  <si>
    <t>IMPLEMENTACION DE SCI TRANSFORMADOR 60/10 KV</t>
  </si>
  <si>
    <t>INSPECCION DE TUNEL HUINCO - CALLAHUANCA REPARACION DE VALVULA REGANTES TAZA LADO SURCO / CORTE LADO HUINCO Y LADO SURCO LIMPIEZA Y SELLADO DE FISURAS INTERNAS DE CANAL HUINCO - CALLAHUANCA</t>
  </si>
  <si>
    <t>INSTALACION DE SISTEMA DE RETROVALADO - SAR</t>
  </si>
  <si>
    <t>CAMBIO DE 4 AGUJAS DE TURBINA</t>
  </si>
  <si>
    <t>MATUCANA</t>
  </si>
  <si>
    <t>PRUEBAS DE RECALIFICACION PARA BRINDAR SERVICIO DE RSF CON EL AGC DEL COES</t>
  </si>
  <si>
    <t>PRUEBA</t>
  </si>
  <si>
    <t>12/11/2025 14:45</t>
  </si>
  <si>
    <t>TRIP Desconexion intempestiva del CIRCUITO 13, causa en investigacion, descargo 11.5 MW</t>
  </si>
  <si>
    <t>PETRAMAS</t>
  </si>
  <si>
    <t>DO?A CATALINA</t>
  </si>
  <si>
    <t>MANTENIMIENTO DE 44000 HRS/ MANTENIMIENTO DE INTERCAMBIADOR 2 EN 1</t>
  </si>
  <si>
    <t>MANTENIMIENTO DE INTERCAMBIADOR 2 EN 1</t>
  </si>
  <si>
    <t>HUAYCOLORO</t>
  </si>
  <si>
    <t>REACONDICIONAMIENTO GENERAL DEL MOTOR EN EL BASTIDOR</t>
  </si>
  <si>
    <t>LA GRINGA V</t>
  </si>
  <si>
    <t>MANTENIMIENTO DE INTERCAMBIADOR 2 EN 1/REACONDICIONAMIENTO GENERAL DEL GE (COMPLETO)</t>
  </si>
  <si>
    <t>MANTENIMIENTO DE 60000 HRS / MANTENIMIENTO DE INTERCAMBIADOR 2 EN 1</t>
  </si>
  <si>
    <t>PLUZ ENERGIA PERU S.A.A.</t>
  </si>
  <si>
    <t>BARSI</t>
  </si>
  <si>
    <t>CL-2005</t>
  </si>
  <si>
    <t>MANTENIMIENTO SUPERESTRUCTURA PORTICO 220 KV.</t>
  </si>
  <si>
    <t>ST A 220 kV</t>
  </si>
  <si>
    <t>ALIPIO ROSALES - MACHALA</t>
  </si>
  <si>
    <t>L-2280</t>
  </si>
  <si>
    <t>CUELLOS APERTURADOS EN LA FRONTERA LADO ECUADOR A SOLICITUD DE CENACE DESDE EL 19.06.2025.</t>
  </si>
  <si>
    <t>BARRA-B 220 kV</t>
  </si>
  <si>
    <t>SECCIONADOR SA-2497 DE LA CL-2297 INDISPONIBLE POR PRESENTAR EL EJE DE LA CAJA REDUCTORA AVERIADO. DEBIDO A ELLO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</si>
  <si>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</si>
  <si>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</si>
  <si>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</si>
  <si>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</si>
  <si>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</si>
  <si>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12/11/2025 08:19</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</si>
  <si>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IN-2552 FUERA DE SERVICIO DE MANERA CONTINUA Y ACTIVIDAD CON PERDIDA DE SUPERVISION. (R0107443)</t>
  </si>
  <si>
    <t>IN-2552</t>
  </si>
  <si>
    <t>12/11/2025 08:55</t>
  </si>
  <si>
    <t>12/11/2025 17:26</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</si>
  <si>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(R0111937)</t>
  </si>
  <si>
    <t>DERIVACION - CAHUACHI</t>
  </si>
  <si>
    <t>L-2312</t>
  </si>
  <si>
    <t>12/11/2025 07:30</t>
  </si>
  <si>
    <t>12/11/2025 17:47</t>
  </si>
  <si>
    <t>A SOLICITUD DE ENGIE: LINEA L-2312 FUERA DE SERVICIO POR MANTENIMIENTO PREVENTIVO 6M CELDA CL-2312 SE DERIVACION</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</si>
  <si>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</si>
  <si>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</si>
  <si>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</si>
  <si>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</si>
  <si>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</si>
  <si>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</si>
  <si>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ICA</t>
  </si>
  <si>
    <t>CL-T5_220</t>
  </si>
  <si>
    <t>12/11/2025 09:20</t>
  </si>
  <si>
    <t>12/11/2025 13:24</t>
  </si>
  <si>
    <t>REVISION CIRCUITO DE MANDO SECCIONADOR SA-3521. SE REALIZARA MANDOS EN LOS SECCIONADORES DE BARRA SA-3521 Y SB-3523. TRANSFORMADOR T5-261 EN SERVICIO. REQUIERE ACOPLE 220KV CERRADO. (R0123007)</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</si>
  <si>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</si>
  <si>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</si>
  <si>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</si>
  <si>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</si>
  <si>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</si>
  <si>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SSEE</t>
  </si>
  <si>
    <t>87B deshabilitado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</si>
  <si>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</si>
  <si>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</si>
  <si>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PACHACHACA</t>
  </si>
  <si>
    <t>CL-2226</t>
  </si>
  <si>
    <t>CORREGIR FUGA DE GAS SF6  EN CELDA GIS, ACTIVIDAD CON CORTE CONTINUO.  (R0121034)</t>
  </si>
  <si>
    <t>PARAMONGA NUEVA</t>
  </si>
  <si>
    <t>T64-216</t>
  </si>
  <si>
    <t>EQUIPO QUEDARA ENERGIZADO EN VACIO DEL LADO DE 220KV, PARA EVITAR CORROSION.</t>
  </si>
  <si>
    <t xml:space="preserve">SSEE           </t>
  </si>
  <si>
    <t>12/11/2025 08:34</t>
  </si>
  <si>
    <t>12/11/2025 17:31</t>
  </si>
  <si>
    <t>POA Ciberseguridad. Actividad con perdida de supervision menor de 1h (R0122989)</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</si>
  <si>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</si>
  <si>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</si>
  <si>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</si>
  <si>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PUNO</t>
  </si>
  <si>
    <t>12/11/2025 09:48</t>
  </si>
  <si>
    <t>12/11/2025 14:40</t>
  </si>
  <si>
    <t>MP 1A TERMOGRAFIA A EQUIPOS DE PATIO DE LA SUBESTACION 138/60/22.9 KV, SE REQUIERE EL BC-25 EN SERVICIO DE 14:00 A 16:00 HRS. (R0114513)</t>
  </si>
  <si>
    <t>12/11/2025 21:38</t>
  </si>
  <si>
    <t>IMPLEMENTACION DE REDUNDANCIA DE LA SUPERVISION NIVEL 2. CON PERDIDA DE SUPERVISION POR MAS DE 10 MINUTOS. (R0122997)</t>
  </si>
  <si>
    <t>TINTAYA</t>
  </si>
  <si>
    <t>PROTECCION DIFERENCIAL DE BARRAS 138KV DESHABILITADO. POR SOLICITUD DE GLENCORE SE ESTA COORDINANDO SU HABILITACION PARA EL 27.11.2025.</t>
  </si>
  <si>
    <t>OPERACION DEGRADADA POR FALLA EN EL SISTEMA DE ENFRIAMIENTO, SOLO OPERA COMO BANCO DE 15 MVAR.</t>
  </si>
  <si>
    <t>INDISPONIBLE POR ANOMALIA EN EL SISTEMA DE CONTROL DEL SVC.</t>
  </si>
  <si>
    <t>12/11/2025 08:30</t>
  </si>
  <si>
    <t>12/11/2025 18:35</t>
  </si>
  <si>
    <t>Revisacion falla Sistema de control. Requiere 5 maniobras de intento de energizacion. (R0123017)</t>
  </si>
  <si>
    <t>ZORRITOS</t>
  </si>
  <si>
    <t>CL-6664</t>
  </si>
  <si>
    <t>SA-6297 DE LA CL-6664 INDISPONIBLE PARA MANIOBRAS DESDE NIVEL 1, 2 Y 3 POR MOTOR QUEMADO. SOLO ES POSIBLE MANIOBRAR EL SA-6297 DESDE NIVEL 0 CON PALANCA.</t>
  </si>
  <si>
    <t>SAN GABAN</t>
  </si>
  <si>
    <t>SAN GABAN II</t>
  </si>
  <si>
    <t>SERV. AUX.</t>
  </si>
  <si>
    <t>Mantenimiento programado (proyecto de modernizacion del sistema de Protecciones).</t>
  </si>
  <si>
    <t>CAHUA</t>
  </si>
  <si>
    <t>12/11/2025 08:03</t>
  </si>
  <si>
    <t>CAMBIO DE TURBINA UG1</t>
  </si>
  <si>
    <t>CHEVES</t>
  </si>
  <si>
    <t>EMB PICUNCHE</t>
  </si>
  <si>
    <t>Reparacion de soleras Presa Picunche</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</si>
  <si>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</si>
  <si>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</si>
  <si>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</si>
  <si>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</si>
  <si>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</si>
  <si>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</si>
  <si>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</si>
  <si>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</si>
  <si>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</si>
  <si>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</si>
  <si>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instalacion de trinchos en la T20, trabajo a nievl de suelo no requiere de corte de energia de la L-1156.</t>
  </si>
  <si>
    <t>Cambio de zapata de concreto de la torre T114, trabajo a nivel de suelo, no requiere corte de energia de la L-1156.</t>
  </si>
  <si>
    <t>TRANSMANTARO</t>
  </si>
  <si>
    <t>CAHUACHI</t>
  </si>
  <si>
    <t>CL-2315</t>
  </si>
  <si>
    <t>SECCIONADOR SL-9163 CERRADO DE FORMA PERMANENTE E INDISPONIBLE PARA LA OPERACION POR FALLA EN SU MECANISMO (ROTURA DE SU CADENA CINEMATICA) OCURRIDO EL 24.10.2025.</t>
  </si>
  <si>
    <t>CELDA L-2312 TRANSFERIDA AL ACOPLE CON SECCIONADOR DE TRANFERENCIA DEBIDO A PROBLEMAS PARA CIERRE DEL SECCIONADOR SL-9171. LAS CELDAS L-2315 Y T132-261 SE ENCUENTRAN EN BARRA 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</si>
  <si>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</si>
  <si>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</si>
  <si>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</si>
  <si>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</si>
  <si>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</si>
  <si>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</si>
  <si>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</si>
  <si>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</si>
  <si>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</si>
  <si>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</si>
  <si>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</si>
  <si>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</si>
  <si>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XL11</t>
  </si>
  <si>
    <t>POA: OBRAS CIVILES LUEGO DEL DESMONTAJE DE INTERRUPTOR IP11 POR PRESENTAR ALTO CONTENIDO DE PARTICULAS SO2 Y MALAS OPERACIONES. ACTIVIDAD CON CORTE CONTINUO HASTA 30/11/2025. LA L-2051 MANTARO - COTARUSE SE MANTIENE EN SERVICIO. (R0084712)</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</si>
  <si>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</si>
  <si>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</si>
  <si>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</si>
  <si>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</si>
  <si>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</si>
  <si>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</si>
  <si>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</si>
  <si>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</si>
  <si>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</si>
  <si>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</si>
  <si>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</si>
  <si>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</si>
  <si>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</si>
  <si>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</si>
  <si>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</si>
  <si>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</si>
  <si>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</si>
  <si>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</si>
  <si>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</si>
  <si>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</si>
  <si>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</si>
  <si>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</si>
  <si>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</si>
  <si>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</si>
  <si>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</si>
  <si>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</si>
  <si>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</si>
  <si>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</si>
  <si>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</si>
  <si>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</si>
  <si>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</si>
  <si>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</si>
  <si>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</si>
  <si>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</si>
  <si>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</si>
  <si>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</si>
  <si>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</si>
  <si>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</si>
  <si>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</si>
  <si>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</si>
  <si>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</si>
  <si>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</si>
  <si>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</si>
  <si>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</si>
  <si>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</si>
  <si>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</si>
  <si>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</si>
  <si>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</si>
  <si>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</si>
  <si>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</si>
  <si>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</si>
  <si>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</si>
  <si>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</si>
  <si>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</si>
  <si>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</si>
  <si>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</si>
  <si>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</si>
  <si>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</si>
  <si>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</si>
  <si>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</si>
  <si>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</si>
  <si>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</si>
  <si>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</si>
  <si>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</si>
  <si>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</si>
  <si>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</si>
  <si>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</si>
  <si>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</si>
  <si>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</si>
  <si>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</si>
  <si>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</si>
  <si>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</si>
  <si>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</si>
  <si>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</si>
  <si>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</si>
  <si>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</si>
  <si>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</si>
  <si>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AGUAS Y ENERGIA PERU</t>
  </si>
  <si>
    <t>ELECTRO ZAÑA S.A.C.</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</si>
  <si>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</si>
  <si>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</si>
  <si>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</si>
  <si>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</si>
  <si>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</si>
  <si>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</si>
  <si>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</si>
  <si>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</si>
  <si>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</si>
  <si>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</si>
  <si>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</si>
  <si>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</si>
  <si>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</si>
  <si>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</si>
  <si>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</si>
  <si>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</si>
  <si>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</si>
  <si>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</si>
  <si>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</si>
  <si>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</si>
  <si>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</si>
  <si>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</si>
  <si>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</si>
  <si>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</si>
  <si>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</si>
  <si>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</si>
  <si>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</si>
  <si>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</si>
  <si>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</si>
  <si>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</si>
  <si>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</si>
  <si>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</si>
  <si>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</si>
  <si>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</si>
  <si>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</si>
  <si>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</si>
  <si>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</si>
  <si>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</si>
  <si>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</si>
  <si>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</si>
  <si>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</si>
  <si>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</si>
  <si>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</si>
  <si>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</si>
  <si>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</si>
  <si>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</si>
  <si>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OROYA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</si>
  <si>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</si>
  <si>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</si>
  <si>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</si>
  <si>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</si>
  <si>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</si>
  <si>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</si>
  <si>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</si>
  <si>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</si>
  <si>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</si>
  <si>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</si>
  <si>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</si>
  <si>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</si>
  <si>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</si>
  <si>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</si>
  <si>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</si>
  <si>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</si>
  <si>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</si>
  <si>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</si>
  <si>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</si>
  <si>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</si>
  <si>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</si>
  <si>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</si>
  <si>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</si>
  <si>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</si>
  <si>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</si>
  <si>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</si>
  <si>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</si>
  <si>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</si>
  <si>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</si>
  <si>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</si>
  <si>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</si>
  <si>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</si>
  <si>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</si>
  <si>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</si>
  <si>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</si>
  <si>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</si>
  <si>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</si>
  <si>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</si>
  <si>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</si>
  <si>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</si>
  <si>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</si>
  <si>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</si>
  <si>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</si>
  <si>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</si>
  <si>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</si>
  <si>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</si>
  <si>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</si>
  <si>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</si>
  <si>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</si>
  <si>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</si>
  <si>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</si>
  <si>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</si>
  <si>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</si>
  <si>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</si>
  <si>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</si>
  <si>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</si>
  <si>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</si>
  <si>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</si>
  <si>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</si>
  <si>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</si>
  <si>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</si>
  <si>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</si>
  <si>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</si>
  <si>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</si>
  <si>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</si>
  <si>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</si>
  <si>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</si>
  <si>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</si>
  <si>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</si>
  <si>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</si>
  <si>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</si>
  <si>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</si>
  <si>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</si>
  <si>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</si>
  <si>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</si>
  <si>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</si>
  <si>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</si>
  <si>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</si>
  <si>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</si>
  <si>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</si>
  <si>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</si>
  <si>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</si>
  <si>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</si>
  <si>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</si>
  <si>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</si>
  <si>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</si>
  <si>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</si>
  <si>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</si>
  <si>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</si>
  <si>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</si>
  <si>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</si>
  <si>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</si>
  <si>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</si>
  <si>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</si>
  <si>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</si>
  <si>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</si>
  <si>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</si>
  <si>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</si>
  <si>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</si>
  <si>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</si>
  <si>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</si>
  <si>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</si>
  <si>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</si>
  <si>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</si>
  <si>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</si>
  <si>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</si>
  <si>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</si>
  <si>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</si>
  <si>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</si>
  <si>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</si>
  <si>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</si>
  <si>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</si>
  <si>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</si>
  <si>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</si>
  <si>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</si>
  <si>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</si>
  <si>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</si>
  <si>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</si>
  <si>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</si>
  <si>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</si>
  <si>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</si>
  <si>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</si>
  <si>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</si>
  <si>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</si>
  <si>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</si>
  <si>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</si>
  <si>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</si>
  <si>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</si>
  <si>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</si>
  <si>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</si>
  <si>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</si>
  <si>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</si>
  <si>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</si>
  <si>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</si>
  <si>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</si>
  <si>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</si>
  <si>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</si>
  <si>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</si>
  <si>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</si>
  <si>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</si>
  <si>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</si>
  <si>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</si>
  <si>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</si>
  <si>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</si>
  <si>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</si>
  <si>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</si>
  <si>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</si>
  <si>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</si>
  <si>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</si>
  <si>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</si>
  <si>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</si>
  <si>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</si>
  <si>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</si>
  <si>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</si>
  <si>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</si>
  <si>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</si>
  <si>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</si>
  <si>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</si>
  <si>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</si>
  <si>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</si>
  <si>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13/11/2025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</si>
  <si>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</si>
  <si>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</si>
  <si>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</si>
  <si>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</si>
  <si>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</si>
  <si>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</si>
  <si>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</si>
  <si>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</si>
  <si>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</si>
  <si>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</si>
  <si>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</si>
  <si>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</si>
  <si>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</si>
  <si>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</si>
  <si>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</si>
  <si>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</si>
  <si>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</si>
  <si>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</si>
  <si>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</si>
  <si>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</si>
  <si>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</si>
  <si>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</si>
  <si>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</si>
  <si>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</si>
  <si>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</si>
  <si>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</si>
  <si>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</si>
  <si>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</si>
  <si>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</si>
  <si>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</si>
  <si>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</si>
  <si>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</si>
  <si>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</si>
  <si>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</si>
  <si>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</si>
  <si>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</si>
  <si>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</si>
  <si>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</si>
  <si>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</si>
  <si>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</si>
  <si>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</si>
  <si>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</si>
  <si>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</si>
  <si>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</si>
  <si>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</si>
  <si>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</si>
  <si>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</si>
  <si>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</si>
  <si>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</si>
  <si>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</si>
  <si>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</si>
  <si>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</si>
  <si>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</si>
  <si>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</si>
  <si>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</si>
  <si>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</si>
  <si>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</si>
  <si>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</si>
  <si>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</si>
  <si>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</si>
  <si>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</si>
  <si>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</si>
  <si>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</si>
  <si>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</si>
  <si>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</si>
  <si>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</si>
  <si>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</si>
  <si>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</si>
  <si>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</si>
  <si>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</si>
  <si>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</si>
  <si>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</si>
  <si>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</si>
  <si>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</si>
  <si>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</si>
  <si>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</si>
  <si>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</si>
  <si>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</si>
  <si>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</si>
  <si>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</si>
  <si>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</si>
  <si>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</si>
  <si>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</si>
  <si>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</si>
  <si>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</si>
  <si>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</si>
  <si>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</si>
  <si>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</si>
  <si>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</si>
  <si>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</si>
  <si>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</si>
  <si>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</si>
  <si>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</si>
  <si>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</si>
  <si>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</si>
  <si>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</si>
  <si>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</si>
  <si>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</si>
  <si>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</si>
  <si>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</si>
  <si>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</si>
  <si>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</si>
  <si>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</si>
  <si>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</si>
  <si>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</si>
  <si>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</si>
  <si>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</si>
  <si>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</si>
  <si>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</si>
  <si>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</si>
  <si>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</si>
  <si>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</si>
  <si>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</si>
  <si>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</si>
  <si>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</si>
  <si>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</si>
  <si>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</si>
  <si>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</si>
  <si>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</si>
  <si>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</si>
  <si>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</si>
  <si>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</si>
  <si>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</si>
  <si>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</si>
  <si>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</si>
  <si>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</si>
  <si>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</si>
  <si>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</si>
  <si>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</si>
  <si>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</si>
  <si>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</si>
  <si>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</si>
  <si>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</si>
  <si>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</si>
  <si>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</si>
  <si>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</si>
  <si>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</si>
  <si>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</si>
  <si>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</si>
  <si>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</si>
  <si>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</si>
  <si>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</si>
  <si>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</si>
  <si>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</si>
  <si>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</si>
  <si>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</si>
  <si>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</si>
  <si>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</si>
  <si>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</si>
  <si>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</si>
  <si>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CARHUAQUERO IV</t>
  </si>
  <si>
    <t>C.H. CALLAHUANCA</t>
  </si>
  <si>
    <t>TOTAL MWh</t>
  </si>
  <si>
    <t>C.H. HER 1</t>
  </si>
  <si>
    <t>%</t>
  </si>
  <si>
    <t>100.00</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</si>
  <si>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</si>
  <si>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</si>
  <si>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</si>
  <si>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</si>
  <si>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</si>
  <si>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</si>
  <si>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</si>
  <si>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</si>
  <si>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</si>
  <si>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</si>
  <si>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</si>
  <si>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</si>
  <si>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</si>
  <si>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</si>
  <si>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</si>
  <si>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</si>
  <si>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</si>
  <si>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</si>
  <si>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</si>
  <si>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</si>
  <si>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</si>
  <si>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</si>
  <si>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</si>
  <si>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</si>
  <si>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</si>
  <si>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</si>
  <si>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</si>
  <si>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</si>
  <si>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</si>
  <si>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</si>
  <si>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</si>
  <si>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</si>
  <si>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</si>
  <si>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</si>
  <si>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</si>
  <si>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</si>
  <si>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</si>
  <si>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</si>
  <si>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</si>
  <si>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</si>
  <si>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</si>
  <si>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</si>
  <si>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</si>
  <si>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</si>
  <si>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</si>
  <si>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</si>
  <si>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</si>
  <si>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</si>
  <si>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</si>
  <si>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</si>
  <si>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</si>
  <si>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</si>
  <si>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</si>
  <si>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</si>
  <si>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</si>
  <si>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</si>
  <si>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</si>
  <si>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</si>
  <si>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</si>
  <si>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</si>
  <si>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</si>
  <si>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</si>
  <si>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</si>
  <si>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</si>
  <si>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</si>
  <si>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</si>
  <si>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</si>
  <si>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</si>
  <si>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</si>
  <si>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</si>
  <si>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</si>
  <si>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</si>
  <si>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sábado, 1 de Noviembre del 2025 - miércoles, 12 de Noviembre del 2025</t>
  </si>
  <si>
    <t>EVOLUCIÓN DE LA PRODUCCIÓN DE LA ENERGÍA DIARIA DE LOS INTEGRANTES DEL COES (MWh)</t>
  </si>
  <si>
    <t>UNIDAD</t>
  </si>
  <si>
    <t>TIPO</t>
  </si>
  <si>
    <t>Noviembre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</si>
  <si>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</si>
  <si>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</si>
  <si>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</si>
  <si>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</si>
  <si>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</si>
  <si>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</si>
  <si>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</si>
  <si>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</si>
  <si>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</si>
  <si>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</si>
  <si>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</si>
  <si>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</si>
  <si>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</si>
  <si>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</si>
  <si>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</si>
  <si>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</si>
  <si>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</si>
  <si>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</si>
  <si>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</si>
  <si>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</si>
  <si>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</si>
  <si>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CUPISNIQUE</t>
  </si>
  <si>
    <t>C.E. TALARA</t>
  </si>
  <si>
    <t>C.E. SAN JUAN</t>
  </si>
  <si>
    <t>C.E. PUNTA LOMITAS</t>
  </si>
  <si>
    <t>PL-BL2</t>
  </si>
  <si>
    <t>C.E. PUNTA LOMITAS_EXP</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</si>
  <si>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</si>
  <si>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</si>
  <si>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</si>
  <si>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</si>
  <si>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</si>
  <si>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</si>
  <si>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</si>
  <si>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</si>
  <si>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</si>
  <si>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</si>
  <si>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</si>
  <si>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</si>
  <si>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</si>
  <si>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</si>
  <si>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</si>
  <si>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</si>
  <si>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</si>
  <si>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</si>
  <si>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</si>
  <si>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</si>
  <si>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</si>
  <si>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</si>
  <si>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</si>
  <si>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</si>
  <si>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</si>
  <si>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</si>
  <si>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</si>
  <si>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</si>
  <si>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</si>
  <si>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</si>
  <si>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</si>
  <si>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C.H. CAÑA BRAVA</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</si>
  <si>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</si>
  <si>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</si>
  <si>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</si>
  <si>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</si>
  <si>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</si>
  <si>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</si>
  <si>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</si>
  <si>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</si>
  <si>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</si>
  <si>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</si>
  <si>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</si>
  <si>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</si>
  <si>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</si>
  <si>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</si>
  <si>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</si>
  <si>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</si>
  <si>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</si>
  <si>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</si>
  <si>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</si>
  <si>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</si>
  <si>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</si>
  <si>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</si>
  <si>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</si>
  <si>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</si>
  <si>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</si>
  <si>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</si>
  <si>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</si>
  <si>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</si>
  <si>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</si>
  <si>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</si>
  <si>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</si>
  <si>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</si>
  <si>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</si>
  <si>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</si>
  <si>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</si>
  <si>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</si>
  <si>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</si>
  <si>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</si>
  <si>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</si>
  <si>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</si>
  <si>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</si>
  <si>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</si>
  <si>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</si>
  <si>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</si>
  <si>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</si>
  <si>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</si>
  <si>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</si>
  <si>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</si>
  <si>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</si>
  <si>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</si>
  <si>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</si>
  <si>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</si>
  <si>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</si>
  <si>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</si>
  <si>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</si>
  <si>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</si>
  <si>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</si>
  <si>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</si>
  <si>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</si>
  <si>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</si>
  <si>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</si>
  <si>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</si>
  <si>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</si>
  <si>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</si>
  <si>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</si>
  <si>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</si>
  <si>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</si>
  <si>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</si>
  <si>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</si>
  <si>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</si>
  <si>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</si>
  <si>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</si>
  <si>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</si>
  <si>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</si>
  <si>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</si>
  <si>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</si>
  <si>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</si>
  <si>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</si>
  <si>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</si>
  <si>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</si>
  <si>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</si>
  <si>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</si>
  <si>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</si>
  <si>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</si>
  <si>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</si>
  <si>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</si>
  <si>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</si>
  <si>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G-1</t>
  </si>
  <si>
    <t>CANA BRAVA TV1 - BAGAZO</t>
  </si>
  <si>
    <t>CHILCA1 CCOMB TG2 &amp; TG3 - GAS</t>
  </si>
  <si>
    <t>POR POTENCIA O ENERGIA</t>
  </si>
  <si>
    <t>FENIX CCOMB GT11 &amp; GT12 - GAS</t>
  </si>
  <si>
    <t>REF_TALARA TV1 - NLH_RFG</t>
  </si>
  <si>
    <t>REF_TALARA TV2 - NLH_RFG</t>
  </si>
  <si>
    <t>RF PTO MALDONADO - D2</t>
  </si>
  <si>
    <t>12/11/2025 12:35:00</t>
  </si>
  <si>
    <t>12/11/2025 13:38:00</t>
  </si>
  <si>
    <t>12/11/2025 12:21:00</t>
  </si>
  <si>
    <t>12/11/2025 13:35:00</t>
  </si>
  <si>
    <t>POR SEGURIDAD</t>
  </si>
  <si>
    <t>Se arrancó en Black Start.</t>
  </si>
  <si>
    <t>KALLPA CCOMB TG1 &amp; TG2 &amp; TG3 - GAS</t>
  </si>
  <si>
    <t>12/11/2025 02:31:00</t>
  </si>
  <si>
    <t>12/11/2025 03:00:00</t>
  </si>
  <si>
    <t>POR RSF</t>
  </si>
  <si>
    <t>12/11/2025 04:01:00</t>
  </si>
  <si>
    <t>12/11/2025 08:30:00</t>
  </si>
  <si>
    <t>VENTANILLA CCOMB TG3 &amp; TG4 - GAS</t>
  </si>
  <si>
    <t>HUAYCOLORO - BIOGAS</t>
  </si>
  <si>
    <t>CALLAO - BIOGAS</t>
  </si>
  <si>
    <t>Hora Inicio y Fin de Indisponibilidades de las Unidades de Generación SEIN</t>
  </si>
  <si>
    <t>BARRA A 33KV F/S POR REPARACION DE CABLE DE ALIMENTACIÓN 33kV TRANSFORMADOR PRINCIPAL TP-1 SE PUNTA LOMITAS. LA GENERACIÓN DE PUNTA LOMITAS ESTARÍA LIMITADA A LA CAPACIDAD DEL TRANSFORMADOR</t>
  </si>
  <si>
    <t>BARRA A 33KV F/S POR REPARACION DE CABLE DE ALIMENTACIÓN 33kV TRANSFORMADOR PRINCIPAL TP-1 SE PUNTA LOMITAS</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</si>
  <si>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</si>
  <si>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</si>
  <si>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TRIP Desconexión intempestiva del CIRCUITO 13, causa en investigación, descargo 11.5 MW</t>
  </si>
  <si>
    <t>DOÑA CATALINA</t>
  </si>
  <si>
    <t>CAMBIO DE NUCLEO + REBOBINADO DE GENERADOR UG4 + MANTENIMIENTO MAYOR UG4 + Inspección Semestral 2 F/S UG4</t>
  </si>
  <si>
    <t>EJECUTADO</t>
  </si>
  <si>
    <t>Miércoles 12 de Noviembre del 2025 / SEM N° 45</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</si>
  <si>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</si>
  <si>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</si>
  <si>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</si>
  <si>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</si>
  <si>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</si>
  <si>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</si>
  <si>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</si>
  <si>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</si>
  <si>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</si>
  <si>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</si>
  <si>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</si>
  <si>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</si>
  <si>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</si>
  <si>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</si>
  <si>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</si>
  <si>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</si>
  <si>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</si>
  <si>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</si>
  <si>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</si>
  <si>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</si>
  <si>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</si>
  <si>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</si>
  <si>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</si>
  <si>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</si>
  <si>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</si>
  <si>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</si>
  <si>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</si>
  <si>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</si>
  <si>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</si>
  <si>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</si>
  <si>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</si>
  <si>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</si>
  <si>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</si>
  <si>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</si>
  <si>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</si>
  <si>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</si>
  <si>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</si>
  <si>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</si>
  <si>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</si>
  <si>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</si>
  <si>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</si>
  <si>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</si>
  <si>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</si>
  <si>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</si>
  <si>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</si>
  <si>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</si>
  <si>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</si>
  <si>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</si>
  <si>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</si>
  <si>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</si>
  <si>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</si>
  <si>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</si>
  <si>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</si>
  <si>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</si>
  <si>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</si>
  <si>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</si>
  <si>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</si>
  <si>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</si>
  <si>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</si>
  <si>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</si>
  <si>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</si>
  <si>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</si>
  <si>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</si>
  <si>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</si>
  <si>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</si>
  <si>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</si>
  <si>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</si>
  <si>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</si>
  <si>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</si>
  <si>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</si>
  <si>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</si>
  <si>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</si>
  <si>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</si>
  <si>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</si>
  <si>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</si>
  <si>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</si>
  <si>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</si>
  <si>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</si>
  <si>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</si>
  <si>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</si>
  <si>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</si>
  <si>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</si>
  <si>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</si>
  <si>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</si>
  <si>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</si>
  <si>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</si>
  <si>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</si>
  <si>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</si>
  <si>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</si>
  <si>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</si>
  <si>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</si>
  <si>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</si>
  <si>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</si>
  <si>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</si>
  <si>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</si>
  <si>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</si>
  <si>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</si>
  <si>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</si>
  <si>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</si>
  <si>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</si>
  <si>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</si>
  <si>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</si>
  <si>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</si>
  <si>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</si>
  <si>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</si>
  <si>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</si>
  <si>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</si>
  <si>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</si>
  <si>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</si>
  <si>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</si>
  <si>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</si>
  <si>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</si>
  <si>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</si>
  <si>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</si>
  <si>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5046990.93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</si>
  <si>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</si>
  <si>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</si>
  <si>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</si>
  <si>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</si>
  <si>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</si>
  <si>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</si>
  <si>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</si>
  <si>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</si>
  <si>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</si>
  <si>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</si>
  <si>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</si>
  <si>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</si>
  <si>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</si>
  <si>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</si>
  <si>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</si>
  <si>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</si>
  <si>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</si>
  <si>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</si>
  <si>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</si>
  <si>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</si>
  <si>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</si>
  <si>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</si>
  <si>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</si>
  <si>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</si>
  <si>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</si>
  <si>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</si>
  <si>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</si>
  <si>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</si>
  <si>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</si>
  <si>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</si>
  <si>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</si>
  <si>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</si>
  <si>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</si>
  <si>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</si>
  <si>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</si>
  <si>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</si>
  <si>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</si>
  <si>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</si>
  <si>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</si>
  <si>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</si>
  <si>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</si>
  <si>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</si>
  <si>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</si>
  <si>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</si>
  <si>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</si>
  <si>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</si>
  <si>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</si>
  <si>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</si>
  <si>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</si>
  <si>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</si>
  <si>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</si>
  <si>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</si>
  <si>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</si>
  <si>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</si>
  <si>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</si>
  <si>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</si>
  <si>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</si>
  <si>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</si>
  <si>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</si>
  <si>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</si>
  <si>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</si>
  <si>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</si>
  <si>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</si>
  <si>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</si>
  <si>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</si>
  <si>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</si>
  <si>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</si>
  <si>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</si>
  <si>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</si>
  <si>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</si>
  <si>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</si>
  <si>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</si>
  <si>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</si>
  <si>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</si>
  <si>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</si>
  <si>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</si>
  <si>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</si>
  <si>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</si>
  <si>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</si>
  <si>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</si>
  <si>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</si>
  <si>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</si>
  <si>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</si>
  <si>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</si>
  <si>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</si>
  <si>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</si>
  <si>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</si>
  <si>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</si>
  <si>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</si>
  <si>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</si>
  <si>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</si>
  <si>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</si>
  <si>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</si>
  <si>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</si>
  <si>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</si>
  <si>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</si>
  <si>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</si>
  <si>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</si>
  <si>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</si>
  <si>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</si>
  <si>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</si>
  <si>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</si>
  <si>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</si>
  <si>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</si>
  <si>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</si>
  <si>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</si>
  <si>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</si>
  <si>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</si>
  <si>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</si>
  <si>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</si>
  <si>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</si>
  <si>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</si>
  <si>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</si>
  <si>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</si>
  <si>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</si>
  <si>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</si>
  <si>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</si>
  <si>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</si>
  <si>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</si>
  <si>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</si>
  <si>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</si>
  <si>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</si>
  <si>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</si>
  <si>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</si>
  <si>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</si>
  <si>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</si>
  <si>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</si>
  <si>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</si>
  <si>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12:49:59</t>
  </si>
  <si>
    <t>12:50:00</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</si>
  <si>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</si>
  <si>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</si>
  <si>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</si>
  <si>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</si>
  <si>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</si>
  <si>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</si>
  <si>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</si>
  <si>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</si>
  <si>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</si>
  <si>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</si>
  <si>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</si>
  <si>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</si>
  <si>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</si>
  <si>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</si>
  <si>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</si>
  <si>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Incremento por variación de temperatura.</t>
  </si>
  <si>
    <t>Las cantidades finales declaradas considera ajustes de logistica.</t>
  </si>
  <si>
    <t>SIN CONSUMO DE COMBUSTIBLE DIESEL EN PLANTA.</t>
  </si>
  <si>
    <t>Reporte de Consumo de Combustibles</t>
  </si>
  <si>
    <t>CONSUMO DE COMBUSTIBLES - LÍQUIDO, SÓLIDO, GASEOSO</t>
  </si>
  <si>
    <t>MEDIDOR</t>
  </si>
  <si>
    <t>12/Nov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</si>
  <si>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</si>
  <si>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</si>
  <si>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</si>
  <si>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</si>
  <si>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</si>
  <si>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</si>
  <si>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</si>
  <si>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</si>
  <si>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</si>
  <si>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</si>
  <si>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</si>
  <si>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</si>
  <si>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</si>
  <si>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</si>
  <si>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</si>
  <si>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</si>
  <si>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</si>
  <si>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</si>
  <si>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</si>
  <si>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</si>
  <si>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</si>
  <si>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</si>
  <si>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</si>
  <si>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</si>
  <si>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</si>
  <si>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</si>
  <si>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</si>
  <si>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</si>
  <si>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</si>
  <si>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</si>
  <si>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</si>
  <si>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</si>
  <si>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</si>
  <si>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</si>
  <si>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</si>
  <si>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</si>
  <si>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</si>
  <si>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</si>
  <si>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</si>
  <si>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</si>
  <si>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</si>
  <si>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</si>
  <si>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</si>
  <si>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</si>
  <si>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</si>
  <si>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</si>
  <si>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</si>
  <si>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</si>
  <si>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</si>
  <si>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</si>
  <si>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</si>
  <si>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</si>
  <si>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</si>
  <si>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</si>
  <si>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</si>
  <si>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</si>
  <si>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</si>
  <si>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</si>
  <si>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</si>
  <si>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</si>
  <si>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</si>
  <si>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</si>
  <si>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</si>
  <si>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</si>
  <si>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</si>
  <si>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</si>
  <si>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</si>
  <si>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</si>
  <si>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</si>
  <si>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</si>
  <si>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</si>
  <si>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</si>
  <si>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</si>
  <si>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</si>
  <si>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</si>
  <si>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12/11/2025 01:00</t>
  </si>
  <si>
    <t>12/11/2025 02:00</t>
  </si>
  <si>
    <t>12/11/2025 03:00</t>
  </si>
  <si>
    <t>12/11/2025 04:00</t>
  </si>
  <si>
    <t>12/11/2025 05:00</t>
  </si>
  <si>
    <t>12/11/2025 06:00</t>
  </si>
  <si>
    <t>12/11/2025 11:00</t>
  </si>
  <si>
    <t>12/11/2025 14:00</t>
  </si>
  <si>
    <t>12/11/2025 15:00</t>
  </si>
  <si>
    <t>12/11/2025 18:00</t>
  </si>
  <si>
    <t>12/11/2025 20:00</t>
  </si>
  <si>
    <t>12/11/2025 21:00</t>
  </si>
  <si>
    <t>12/11/2025 22:00</t>
  </si>
  <si>
    <t>12/11/2025 23:00</t>
  </si>
  <si>
    <t>TEMPERATURA AMBIENTE (ºC)</t>
  </si>
  <si>
    <t>Disponibilidad de Gas Natural de las Centrales Termoeléctricas</t>
  </si>
  <si>
    <t>GASEODUCTO</t>
  </si>
  <si>
    <t>VOLUMEN DE GAS (Mm3)</t>
  </si>
  <si>
    <t>INICIAL</t>
  </si>
  <si>
    <t>GASEODUCTO DE CAMISEA (EGESUR)</t>
  </si>
  <si>
    <t>13/11/2025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</si>
  <si>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</si>
  <si>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</si>
  <si>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</si>
  <si>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</si>
  <si>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</si>
  <si>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</si>
  <si>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</si>
  <si>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</si>
  <si>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</si>
  <si>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</si>
  <si>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</si>
  <si>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</si>
  <si>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</si>
  <si>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</si>
  <si>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</si>
  <si>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</si>
  <si>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</si>
  <si>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</si>
  <si>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</si>
  <si>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</si>
  <si>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</si>
  <si>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</si>
  <si>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</si>
  <si>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</si>
  <si>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</si>
  <si>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</si>
  <si>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</si>
  <si>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</si>
  <si>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</si>
  <si>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</si>
  <si>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</si>
  <si>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</si>
  <si>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</si>
  <si>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</si>
  <si>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</si>
  <si>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</si>
  <si>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</si>
  <si>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</si>
  <si>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</si>
  <si>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</si>
  <si>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</si>
  <si>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</si>
  <si>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</si>
  <si>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</si>
  <si>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</si>
  <si>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</si>
  <si>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</si>
  <si>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</si>
  <si>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</si>
  <si>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</si>
  <si>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</si>
  <si>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</si>
  <si>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</si>
  <si>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</si>
  <si>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</si>
  <si>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</si>
  <si>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</si>
  <si>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</si>
  <si>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</si>
  <si>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</si>
  <si>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</si>
  <si>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</si>
  <si>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</si>
  <si>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</si>
  <si>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</si>
  <si>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</si>
  <si>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</si>
  <si>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</si>
  <si>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</si>
  <si>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</si>
  <si>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</si>
  <si>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</si>
  <si>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</si>
  <si>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</si>
  <si>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</si>
  <si>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</si>
  <si>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</si>
  <si>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</si>
  <si>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</si>
  <si>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</si>
  <si>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</si>
  <si>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</si>
  <si>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</si>
  <si>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</si>
  <si>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</si>
  <si>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</si>
  <si>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</si>
  <si>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</si>
  <si>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</si>
  <si>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</si>
  <si>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</si>
  <si>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</si>
  <si>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</si>
  <si>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</si>
  <si>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</si>
  <si>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</si>
  <si>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</si>
  <si>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</si>
  <si>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</si>
  <si>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</si>
  <si>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</si>
  <si>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</si>
  <si>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</si>
  <si>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</si>
  <si>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</si>
  <si>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</si>
  <si>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</si>
  <si>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</si>
  <si>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</si>
  <si>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</si>
  <si>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</si>
  <si>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</si>
  <si>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</si>
  <si>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</si>
  <si>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</si>
  <si>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</si>
  <si>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</si>
  <si>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</si>
  <si>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</si>
  <si>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</si>
  <si>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</si>
  <si>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</si>
  <si>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</si>
  <si>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</si>
  <si>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</si>
  <si>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</si>
  <si>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</si>
  <si>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</si>
  <si>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</si>
  <si>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</si>
  <si>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</si>
  <si>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</si>
  <si>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</si>
  <si>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</si>
  <si>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</si>
  <si>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</si>
  <si>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</si>
  <si>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</si>
  <si>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</si>
  <si>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</si>
  <si>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</si>
  <si>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</si>
  <si>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</si>
  <si>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</si>
  <si>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</si>
  <si>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</si>
  <si>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</si>
  <si>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</si>
  <si>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</si>
  <si>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</si>
  <si>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</si>
  <si>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</si>
  <si>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</si>
  <si>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</si>
  <si>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</si>
  <si>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</si>
  <si>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</si>
  <si>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</si>
  <si>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</si>
  <si>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</si>
  <si>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</si>
  <si>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</si>
  <si>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</si>
  <si>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</si>
  <si>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</si>
  <si>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</si>
  <si>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</si>
  <si>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</si>
  <si>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</si>
  <si>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</si>
  <si>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</si>
  <si>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</si>
  <si>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</si>
  <si>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</si>
  <si>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</si>
  <si>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</si>
  <si>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</si>
  <si>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</si>
  <si>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</si>
  <si>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</si>
  <si>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</si>
  <si>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</si>
  <si>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</si>
  <si>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</si>
  <si>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</si>
  <si>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</si>
  <si>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</si>
  <si>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</si>
  <si>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</si>
  <si>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</si>
  <si>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</si>
  <si>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</si>
  <si>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</si>
  <si>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</si>
  <si>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</si>
  <si>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</si>
  <si>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</si>
  <si>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</si>
  <si>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</si>
  <si>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</si>
  <si>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</si>
  <si>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</si>
  <si>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</si>
  <si>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</si>
  <si>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</si>
  <si>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</si>
  <si>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</si>
  <si>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</si>
  <si>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</si>
  <si>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</si>
  <si>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</si>
  <si>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</si>
  <si>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</si>
  <si>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</si>
  <si>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</si>
  <si>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</si>
  <si>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</si>
  <si>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</si>
  <si>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</si>
  <si>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</si>
  <si>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</si>
  <si>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</si>
  <si>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</si>
  <si>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</si>
  <si>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</si>
  <si>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</si>
  <si>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</si>
  <si>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</si>
  <si>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</si>
  <si>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</si>
  <si>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</si>
  <si>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</si>
  <si>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</si>
  <si>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</si>
  <si>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</si>
  <si>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</si>
  <si>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</si>
  <si>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</si>
  <si>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</si>
  <si>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</si>
  <si>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</si>
  <si>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</si>
  <si>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</si>
  <si>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</si>
  <si>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</si>
  <si>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</si>
  <si>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</si>
  <si>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</si>
  <si>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</si>
  <si>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</si>
  <si>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</si>
  <si>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</si>
  <si>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</si>
  <si>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</si>
  <si>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</si>
  <si>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</si>
  <si>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</si>
  <si>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</si>
  <si>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</si>
  <si>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</si>
  <si>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</si>
  <si>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</si>
  <si>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</si>
  <si>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</si>
  <si>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</si>
  <si>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</si>
  <si>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</si>
  <si>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</si>
  <si>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</si>
  <si>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</si>
  <si>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</si>
  <si>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</si>
  <si>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</si>
  <si>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</si>
  <si>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</si>
  <si>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</si>
  <si>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</si>
  <si>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</si>
  <si>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</si>
  <si>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</si>
  <si>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</si>
  <si>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</si>
  <si>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</si>
  <si>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</si>
  <si>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</si>
  <si>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</si>
  <si>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</si>
  <si>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</si>
  <si>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</si>
  <si>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</si>
  <si>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</si>
  <si>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</si>
  <si>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</si>
  <si>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</si>
  <si>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</si>
  <si>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</si>
  <si>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</si>
  <si>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</si>
  <si>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</si>
  <si>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</si>
  <si>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</si>
  <si>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</si>
  <si>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</si>
  <si>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</si>
  <si>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</si>
  <si>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</si>
  <si>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</si>
  <si>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</si>
  <si>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</si>
  <si>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</si>
  <si>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</si>
  <si>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</si>
  <si>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</si>
  <si>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</si>
  <si>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</si>
  <si>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</si>
  <si>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</si>
  <si>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</si>
  <si>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</si>
  <si>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</si>
  <si>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</si>
  <si>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</si>
  <si>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</si>
  <si>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</si>
  <si>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</si>
  <si>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</si>
  <si>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</si>
  <si>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</si>
  <si>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</si>
  <si>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</si>
  <si>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</si>
  <si>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</si>
  <si>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</si>
  <si>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</si>
  <si>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</si>
  <si>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</si>
  <si>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</si>
  <si>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</si>
  <si>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</si>
  <si>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</si>
  <si>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</si>
  <si>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</si>
  <si>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</si>
  <si>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</si>
  <si>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</si>
  <si>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</si>
  <si>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</si>
  <si>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</si>
  <si>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</si>
  <si>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</si>
  <si>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</si>
  <si>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</si>
  <si>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</si>
  <si>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</si>
  <si>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</si>
  <si>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</si>
  <si>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</si>
  <si>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</si>
  <si>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</si>
  <si>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</si>
  <si>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</si>
  <si>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</si>
  <si>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</si>
  <si>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</si>
  <si>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</si>
  <si>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</si>
  <si>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</si>
  <si>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</si>
  <si>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</si>
  <si>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</si>
  <si>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</si>
  <si>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</si>
  <si>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</si>
  <si>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</si>
  <si>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</si>
  <si>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</si>
  <si>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</si>
  <si>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</si>
  <si>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</si>
  <si>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</si>
  <si>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</si>
  <si>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</si>
  <si>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</si>
  <si>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</si>
  <si>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</si>
  <si>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</si>
  <si>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</si>
  <si>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</si>
  <si>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</si>
  <si>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</si>
  <si>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</si>
  <si>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</si>
  <si>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</si>
  <si>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</si>
  <si>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</si>
  <si>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</si>
  <si>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</si>
  <si>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</si>
  <si>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</si>
  <si>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</si>
  <si>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</si>
  <si>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</si>
  <si>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</si>
  <si>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</si>
  <si>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</si>
  <si>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</si>
  <si>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</si>
  <si>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</si>
  <si>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</si>
  <si>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</si>
  <si>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</si>
  <si>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</si>
  <si>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</si>
  <si>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</si>
  <si>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</si>
  <si>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</si>
  <si>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</si>
  <si>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</si>
  <si>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</si>
  <si>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</si>
  <si>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</si>
  <si>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</si>
  <si>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</si>
  <si>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</si>
  <si>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</si>
  <si>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</si>
  <si>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</si>
  <si>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</si>
  <si>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</si>
  <si>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</si>
  <si>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</si>
  <si>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</si>
  <si>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</si>
  <si>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</si>
  <si>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</si>
  <si>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</si>
  <si>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</si>
  <si>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</si>
  <si>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</si>
  <si>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</si>
  <si>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</si>
  <si>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</si>
  <si>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</si>
  <si>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</si>
  <si>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</si>
  <si>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</si>
  <si>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</si>
  <si>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</si>
  <si>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</si>
  <si>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</si>
  <si>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</si>
  <si>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</si>
  <si>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</si>
  <si>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</si>
  <si>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</si>
  <si>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</si>
  <si>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</si>
  <si>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</si>
  <si>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</si>
  <si>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</si>
  <si>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</si>
  <si>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</si>
  <si>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</si>
  <si>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</si>
  <si>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</si>
  <si>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</si>
  <si>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</si>
  <si>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</si>
  <si>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</si>
  <si>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</si>
  <si>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</si>
  <si>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</si>
  <si>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</si>
  <si>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</si>
  <si>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</si>
  <si>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</si>
  <si>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</si>
  <si>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</si>
  <si>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</si>
  <si>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</si>
  <si>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</si>
  <si>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</si>
  <si>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</si>
  <si>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</si>
  <si>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</si>
  <si>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</si>
  <si>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</si>
  <si>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</si>
  <si>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</si>
  <si>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</si>
  <si>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</si>
  <si>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</si>
  <si>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</si>
  <si>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</si>
  <si>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</si>
  <si>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</si>
  <si>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</si>
  <si>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</si>
  <si>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</si>
  <si>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</si>
  <si>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</si>
  <si>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</si>
  <si>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</si>
  <si>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</si>
  <si>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</si>
  <si>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</si>
  <si>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</si>
  <si>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</si>
  <si>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</si>
  <si>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</si>
  <si>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</si>
  <si>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</si>
  <si>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</si>
  <si>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</si>
  <si>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</si>
  <si>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</si>
  <si>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</si>
  <si>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</si>
  <si>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</si>
  <si>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</si>
  <si>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</si>
  <si>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</si>
  <si>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</si>
  <si>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</si>
  <si>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</si>
  <si>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</si>
  <si>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</si>
  <si>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</si>
  <si>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</si>
  <si>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</si>
  <si>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</si>
  <si>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</si>
  <si>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</si>
  <si>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</si>
  <si>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</si>
  <si>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</si>
  <si>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</si>
  <si>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</si>
  <si>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</si>
  <si>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</si>
  <si>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</si>
  <si>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</si>
  <si>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</si>
  <si>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</si>
  <si>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</si>
  <si>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</si>
  <si>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</si>
  <si>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</si>
  <si>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</si>
  <si>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</si>
  <si>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</si>
  <si>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</si>
  <si>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</si>
  <si>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</si>
  <si>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</si>
  <si>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</si>
  <si>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</si>
  <si>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</si>
  <si>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</si>
  <si>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</si>
  <si>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</si>
  <si>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</si>
  <si>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</si>
  <si>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</si>
  <si>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</si>
  <si>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</si>
  <si>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</si>
  <si>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</si>
  <si>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</si>
  <si>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</si>
  <si>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</si>
  <si>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</si>
  <si>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</si>
  <si>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</si>
  <si>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</si>
  <si>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</si>
  <si>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</si>
  <si>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</si>
  <si>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</si>
  <si>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</si>
  <si>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</si>
  <si>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</si>
  <si>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</si>
  <si>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</si>
  <si>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</si>
  <si>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</si>
  <si>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</si>
  <si>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</si>
  <si>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</si>
  <si>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</si>
  <si>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</si>
  <si>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</si>
  <si>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</si>
  <si>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</si>
  <si>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</si>
  <si>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</si>
  <si>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</si>
  <si>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</si>
  <si>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</si>
  <si>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</si>
  <si>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</si>
  <si>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</si>
  <si>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</si>
  <si>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</si>
  <si>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</si>
  <si>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</si>
  <si>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</si>
  <si>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</si>
  <si>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</si>
  <si>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</si>
  <si>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</si>
  <si>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</si>
  <si>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</si>
  <si>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</si>
  <si>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</si>
  <si>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</si>
  <si>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</si>
  <si>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</si>
  <si>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</si>
  <si>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</si>
  <si>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</si>
  <si>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</si>
  <si>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</si>
  <si>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</si>
  <si>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</si>
  <si>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</si>
  <si>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</si>
  <si>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</si>
  <si>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</si>
  <si>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</si>
  <si>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</si>
  <si>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</si>
  <si>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</si>
  <si>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</si>
  <si>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</si>
  <si>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</si>
  <si>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</si>
  <si>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</si>
  <si>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</si>
  <si>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</si>
  <si>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</si>
  <si>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</si>
  <si>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</si>
  <si>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</si>
  <si>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</si>
  <si>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</si>
  <si>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</si>
  <si>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</si>
  <si>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</si>
  <si>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</si>
  <si>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</si>
  <si>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</si>
  <si>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</si>
  <si>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</si>
  <si>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</si>
  <si>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</si>
  <si>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</si>
  <si>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</si>
  <si>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</si>
  <si>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</si>
  <si>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</si>
  <si>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</si>
  <si>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</si>
  <si>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</si>
  <si>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</si>
  <si>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</si>
  <si>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</si>
  <si>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</si>
  <si>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</si>
  <si>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</si>
  <si>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</si>
  <si>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</si>
  <si>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</si>
  <si>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</si>
  <si>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</si>
  <si>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</si>
  <si>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</si>
  <si>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</si>
  <si>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</si>
  <si>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</si>
  <si>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</si>
  <si>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</si>
  <si>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</si>
  <si>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</si>
  <si>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</si>
  <si>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</si>
  <si>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</si>
  <si>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</si>
  <si>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</si>
  <si>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</si>
  <si>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</si>
  <si>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</si>
  <si>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</si>
  <si>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</si>
  <si>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</si>
  <si>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</si>
  <si>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</si>
  <si>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</si>
  <si>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</si>
  <si>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</si>
  <si>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</si>
  <si>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</si>
  <si>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</si>
  <si>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</si>
  <si>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</si>
  <si>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</si>
  <si>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</si>
  <si>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</si>
  <si>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</si>
  <si>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</si>
  <si>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</si>
  <si>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</si>
  <si>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</si>
  <si>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</si>
  <si>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</si>
  <si>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</si>
  <si>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</si>
  <si>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</si>
  <si>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</si>
  <si>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</si>
  <si>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</si>
  <si>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</si>
  <si>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</si>
  <si>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</si>
  <si>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</si>
  <si>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</si>
  <si>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</si>
  <si>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</si>
  <si>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</si>
  <si>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</si>
  <si>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</si>
  <si>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</si>
  <si>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</si>
  <si>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</si>
  <si>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</si>
  <si>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</si>
  <si>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</si>
  <si>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</si>
  <si>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</si>
  <si>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</si>
  <si>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</si>
  <si>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</si>
  <si>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</si>
  <si>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</si>
  <si>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</si>
  <si>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</si>
  <si>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</si>
  <si>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</si>
  <si>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</si>
  <si>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</si>
  <si>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</si>
  <si>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</si>
  <si>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</si>
  <si>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</si>
  <si>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</si>
  <si>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</si>
  <si>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</si>
  <si>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</si>
  <si>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</si>
  <si>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</si>
  <si>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</si>
  <si>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</si>
  <si>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</si>
  <si>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</si>
  <si>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</si>
  <si>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</si>
  <si>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</si>
  <si>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</si>
  <si>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</si>
  <si>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</si>
  <si>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</si>
  <si>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</si>
  <si>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</si>
  <si>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</si>
  <si>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</si>
  <si>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</si>
  <si>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</si>
  <si>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</si>
  <si>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</si>
  <si>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</si>
  <si>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</si>
  <si>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</si>
  <si>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</si>
  <si>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</si>
  <si>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</si>
  <si>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</si>
  <si>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</si>
  <si>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</si>
  <si>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</si>
  <si>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</si>
  <si>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</si>
  <si>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</si>
  <si>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</si>
  <si>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</si>
  <si>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</si>
  <si>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</si>
  <si>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</si>
  <si>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</si>
  <si>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</si>
  <si>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</si>
  <si>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</si>
  <si>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</si>
  <si>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</si>
  <si>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</si>
  <si>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</si>
  <si>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</si>
  <si>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</si>
  <si>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</si>
  <si>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</si>
  <si>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</si>
  <si>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</si>
  <si>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</si>
  <si>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</si>
  <si>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</si>
  <si>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</si>
  <si>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</si>
  <si>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</si>
  <si>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</si>
  <si>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</si>
  <si>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</si>
  <si>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</si>
  <si>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</si>
  <si>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</si>
  <si>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</si>
  <si>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</si>
  <si>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</si>
  <si>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</si>
  <si>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</si>
  <si>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</si>
  <si>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</si>
  <si>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</si>
  <si>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</si>
  <si>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</si>
  <si>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</si>
  <si>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</si>
  <si>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</si>
  <si>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</si>
  <si>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</si>
  <si>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</si>
  <si>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</si>
  <si>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</si>
  <si>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</si>
  <si>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</si>
  <si>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</si>
  <si>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</si>
  <si>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</si>
  <si>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</si>
  <si>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</si>
  <si>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</si>
  <si>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</si>
  <si>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</si>
  <si>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</si>
  <si>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</si>
  <si>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</si>
  <si>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</si>
  <si>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</si>
  <si>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</si>
  <si>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</si>
  <si>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</si>
  <si>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</si>
  <si>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</si>
  <si>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</si>
  <si>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</si>
  <si>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</si>
  <si>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</si>
  <si>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</si>
  <si>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</si>
  <si>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</si>
  <si>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</si>
  <si>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</si>
  <si>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</si>
  <si>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</si>
  <si>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</si>
  <si>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</si>
  <si>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</si>
  <si>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</si>
  <si>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</si>
  <si>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</si>
  <si>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</si>
  <si>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</si>
  <si>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</si>
  <si>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</si>
  <si>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</si>
  <si>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</si>
  <si>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</si>
  <si>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</si>
  <si>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</si>
  <si>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</si>
  <si>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</si>
  <si>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</si>
  <si>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</si>
  <si>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</si>
  <si>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</si>
  <si>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</si>
  <si>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</si>
  <si>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</si>
  <si>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</si>
  <si>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</si>
  <si>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</si>
  <si>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</si>
  <si>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</si>
  <si>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</si>
  <si>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</si>
  <si>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</si>
  <si>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</si>
  <si>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</si>
  <si>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</si>
  <si>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</si>
  <si>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</si>
  <si>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</si>
  <si>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</si>
  <si>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</si>
  <si>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</si>
  <si>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</si>
  <si>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</si>
  <si>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</si>
  <si>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</si>
  <si>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</si>
  <si>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</si>
  <si>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</si>
  <si>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</si>
  <si>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</si>
  <si>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</si>
  <si>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</si>
  <si>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</si>
  <si>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</si>
  <si>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</si>
  <si>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</si>
  <si>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</si>
  <si>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</si>
  <si>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</si>
  <si>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</si>
  <si>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</si>
  <si>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</si>
  <si>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</si>
  <si>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</si>
  <si>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</si>
  <si>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</si>
  <si>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</si>
  <si>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</si>
  <si>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</si>
  <si>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</si>
  <si>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</si>
  <si>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</si>
  <si>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</si>
  <si>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</si>
  <si>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</si>
  <si>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</si>
  <si>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</si>
  <si>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</si>
  <si>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</si>
  <si>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</si>
  <si>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</si>
  <si>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</si>
  <si>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</si>
  <si>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</si>
  <si>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</si>
  <si>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</si>
  <si>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</si>
  <si>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</si>
  <si>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</si>
  <si>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</si>
  <si>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</si>
  <si>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</si>
  <si>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</si>
  <si>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</si>
  <si>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</si>
  <si>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</si>
  <si>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</si>
  <si>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</si>
  <si>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</si>
  <si>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</si>
  <si>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</si>
  <si>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</si>
  <si>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</si>
  <si>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</si>
  <si>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</si>
  <si>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</si>
  <si>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</si>
  <si>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</si>
  <si>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</si>
  <si>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</si>
  <si>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</si>
  <si>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</si>
  <si>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</si>
  <si>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</si>
  <si>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</si>
  <si>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</si>
  <si>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</si>
  <si>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</si>
  <si>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</si>
  <si>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</si>
  <si>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</si>
  <si>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</si>
  <si>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</si>
  <si>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</si>
  <si>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</si>
  <si>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</si>
  <si>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</si>
  <si>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</si>
  <si>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</si>
  <si>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</si>
  <si>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</si>
  <si>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</si>
  <si>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</si>
  <si>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</si>
  <si>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</si>
  <si>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</si>
  <si>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</si>
  <si>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</si>
  <si>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</si>
  <si>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</si>
  <si>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</si>
  <si>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</si>
  <si>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</si>
  <si>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</si>
  <si>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</si>
  <si>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</si>
  <si>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</si>
  <si>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</si>
  <si>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</si>
  <si>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</si>
  <si>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</si>
  <si>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</si>
  <si>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</si>
  <si>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</si>
  <si>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</si>
  <si>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</si>
  <si>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</si>
  <si>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</si>
  <si>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</si>
  <si>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</si>
  <si>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</si>
  <si>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</si>
  <si>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</si>
  <si>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</si>
  <si>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</si>
  <si>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</si>
  <si>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</si>
  <si>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</si>
  <si>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</si>
  <si>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</si>
  <si>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</si>
  <si>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</si>
  <si>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</si>
  <si>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</si>
  <si>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</si>
  <si>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</si>
  <si>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</si>
  <si>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CHAVARRÍA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</si>
  <si>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</si>
  <si>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</si>
  <si>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</si>
  <si>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</si>
  <si>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</si>
  <si>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</si>
  <si>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</si>
  <si>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</si>
  <si>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</si>
  <si>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</si>
  <si>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</si>
  <si>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</si>
  <si>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</si>
  <si>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</si>
  <si>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</si>
  <si>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</si>
  <si>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</si>
  <si>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L-2134</t>
  </si>
  <si>
    <t>12/11/2025 00:04:00</t>
  </si>
  <si>
    <t>12/11/2025 10:29:00</t>
  </si>
  <si>
    <t>Por regulación de tensión en la SE Pachacutec</t>
  </si>
  <si>
    <t>L. CAJAMARCA NORTE - PAMPA HONDA</t>
  </si>
  <si>
    <t>L-2287</t>
  </si>
  <si>
    <t>12/11/2025 03:01:00</t>
  </si>
  <si>
    <t>12/11/2025 04:59:00</t>
  </si>
  <si>
    <t>Por regulación de tensión en la S.E. Cajamarca Norte</t>
  </si>
  <si>
    <t>L. CONOCOCHA - KIMAN AYLLU</t>
  </si>
  <si>
    <t>12/11/2025 08:03:00</t>
  </si>
  <si>
    <t>Por regulación de tensión en la S.E. Conococha.</t>
  </si>
  <si>
    <t>12/11/2025 23:51:00</t>
  </si>
  <si>
    <t>L. KIMAN AYLLU - LA RAMADA</t>
  </si>
  <si>
    <t>L-2274</t>
  </si>
  <si>
    <t>12/11/2025 23:53:00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</si>
  <si>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</si>
  <si>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</si>
  <si>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</si>
  <si>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</si>
  <si>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</si>
  <si>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</si>
  <si>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</si>
  <si>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</si>
  <si>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</si>
  <si>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</si>
  <si>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</si>
  <si>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</si>
  <si>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</si>
  <si>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</si>
  <si>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</si>
  <si>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</si>
  <si>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</si>
  <si>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</si>
  <si>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</si>
  <si>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09:27:20
</t>
  </si>
  <si>
    <t xml:space="preserve">59.770 
</t>
  </si>
  <si>
    <t xml:space="preserve">12:22:36
</t>
  </si>
  <si>
    <t xml:space="preserve">60.301 
</t>
  </si>
  <si>
    <t>PUCALLPA ISA</t>
  </si>
  <si>
    <t xml:space="preserve">59.769 
</t>
  </si>
  <si>
    <t xml:space="preserve">23:46:28
</t>
  </si>
  <si>
    <t xml:space="preserve">60.258 
</t>
  </si>
  <si>
    <t xml:space="preserve">59.768 
</t>
  </si>
  <si>
    <t xml:space="preserve">60.303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</si>
  <si>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</si>
  <si>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</si>
  <si>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</si>
  <si>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</si>
  <si>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</si>
  <si>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</si>
  <si>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</si>
  <si>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</si>
  <si>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</si>
  <si>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</si>
  <si>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</si>
  <si>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</si>
  <si>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</si>
  <si>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</si>
  <si>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</si>
  <si>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</si>
  <si>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</si>
  <si>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</si>
  <si>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</si>
  <si>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</si>
  <si>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</si>
  <si>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5046991 y resultó S/. 261783 (4.93% ) menor que el correspondiente al miércoles de la semana pasada.</t>
  </si>
  <si>
    <t>Fecha</t>
  </si>
  <si>
    <t>Costo Total Ejecutado</t>
  </si>
  <si>
    <t>Costo Total Programado</t>
  </si>
  <si>
    <t>MIE 5</t>
  </si>
  <si>
    <t>JUE 6</t>
  </si>
  <si>
    <t>VIE 7</t>
  </si>
  <si>
    <t>SAB 8</t>
  </si>
  <si>
    <t>DOM 9</t>
  </si>
  <si>
    <t>LUN 10</t>
  </si>
  <si>
    <t>MAR 11</t>
  </si>
  <si>
    <t>MIE 12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</si>
  <si>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</si>
  <si>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</si>
  <si>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</si>
  <si>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</si>
  <si>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</si>
  <si>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</si>
  <si>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</si>
  <si>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</si>
  <si>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</si>
  <si>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</si>
  <si>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</si>
  <si>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</si>
  <si>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</si>
  <si>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</si>
  <si>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</si>
  <si>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</si>
  <si>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</si>
  <si>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</si>
  <si>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</si>
  <si>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</si>
  <si>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</si>
  <si>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</si>
  <si>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</si>
  <si>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</si>
  <si>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</si>
  <si>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</si>
  <si>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</si>
  <si>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</si>
  <si>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</si>
  <si>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</si>
  <si>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</si>
  <si>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</si>
  <si>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</si>
  <si>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</si>
  <si>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</si>
  <si>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</si>
  <si>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</si>
  <si>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</si>
  <si>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</si>
  <si>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</si>
  <si>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</si>
  <si>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</si>
  <si>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</si>
  <si>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</si>
  <si>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</si>
  <si>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</si>
  <si>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</si>
  <si>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</si>
  <si>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</si>
  <si>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</si>
  <si>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</si>
  <si>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</si>
  <si>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</si>
  <si>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</si>
  <si>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</si>
  <si>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</si>
  <si>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</si>
  <si>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</si>
  <si>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</si>
  <si>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</si>
  <si>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</si>
  <si>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</si>
  <si>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</si>
  <si>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</si>
  <si>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</si>
  <si>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</si>
  <si>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138.3263</t>
  </si>
  <si>
    <t>102.0616</t>
  </si>
  <si>
    <t>144.6809</t>
  </si>
  <si>
    <t>109.0298</t>
  </si>
  <si>
    <t>156.1346</t>
  </si>
  <si>
    <t>103.0667</t>
  </si>
  <si>
    <t>137.9276</t>
  </si>
  <si>
    <t>120.8983</t>
  </si>
  <si>
    <t>178</t>
  </si>
  <si>
    <t>108.1587</t>
  </si>
  <si>
    <t>176</t>
  </si>
  <si>
    <t>138.0662</t>
  </si>
  <si>
    <t>101.4416</t>
  </si>
  <si>
    <t>129.3718</t>
  </si>
  <si>
    <t>120.5605</t>
  </si>
  <si>
    <t>172</t>
  </si>
  <si>
    <t>98.9159</t>
  </si>
  <si>
    <t>104.67</t>
  </si>
  <si>
    <t>98.6936</t>
  </si>
  <si>
    <t>135.9159</t>
  </si>
  <si>
    <t>164</t>
  </si>
  <si>
    <t>154.281</t>
  </si>
  <si>
    <t>129.5203</t>
  </si>
  <si>
    <t>180.7298</t>
  </si>
  <si>
    <t>129.6936</t>
  </si>
  <si>
    <t>184</t>
  </si>
  <si>
    <t>135.6699</t>
  </si>
  <si>
    <t>154.5806</t>
  </si>
  <si>
    <t>102.928</t>
  </si>
  <si>
    <t>122.6485</t>
  </si>
  <si>
    <t>128.612</t>
  </si>
  <si>
    <t>135.051</t>
  </si>
  <si>
    <t>152.5164</t>
  </si>
  <si>
    <t>154.769</t>
  </si>
  <si>
    <t>157.8142</t>
  </si>
  <si>
    <t>132.1751</t>
  </si>
  <si>
    <t>167.3259</t>
  </si>
  <si>
    <t>152.39</t>
  </si>
  <si>
    <t>159.8741</t>
  </si>
  <si>
    <t>123.76</t>
  </si>
  <si>
    <t>135.9825</t>
  </si>
  <si>
    <t>110.8506</t>
  </si>
  <si>
    <t>132.5583</t>
  </si>
  <si>
    <t>106.2983</t>
  </si>
  <si>
    <t>127.5347</t>
  </si>
  <si>
    <t>89.8914</t>
  </si>
  <si>
    <t>132.454</t>
  </si>
  <si>
    <t>93.263</t>
  </si>
  <si>
    <t>138.6238</t>
  </si>
  <si>
    <t>127.2228</t>
  </si>
  <si>
    <t>131.9071</t>
  </si>
  <si>
    <t>134.6703</t>
  </si>
  <si>
    <t>143.769</t>
  </si>
  <si>
    <t>130.9393</t>
  </si>
  <si>
    <t>160</t>
  </si>
  <si>
    <t>181.7304</t>
  </si>
  <si>
    <t>50</t>
  </si>
  <si>
    <t>117.3561</t>
  </si>
  <si>
    <t>41.9058</t>
  </si>
  <si>
    <t>101.1115</t>
  </si>
  <si>
    <t>38</t>
  </si>
  <si>
    <t>105.7222</t>
  </si>
  <si>
    <t>38.1155</t>
  </si>
  <si>
    <t>105.7942</t>
  </si>
  <si>
    <t>38.0001</t>
  </si>
  <si>
    <t>26.0001</t>
  </si>
  <si>
    <t>74.2815</t>
  </si>
  <si>
    <t>74.2817</t>
  </si>
  <si>
    <t>74.3013</t>
  </si>
  <si>
    <t>30.8174</t>
  </si>
  <si>
    <t>84.9169</t>
  </si>
  <si>
    <t>26</t>
  </si>
  <si>
    <t>74.2277</t>
  </si>
  <si>
    <t>74.301</t>
  </si>
  <si>
    <t>44</t>
  </si>
  <si>
    <t>108.6982</t>
  </si>
  <si>
    <t>108.7612</t>
  </si>
  <si>
    <t>184.8313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</si>
  <si>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</si>
  <si>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</si>
  <si>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</si>
  <si>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</si>
  <si>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</si>
  <si>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</si>
  <si>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</si>
  <si>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</si>
  <si>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</si>
  <si>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</si>
  <si>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</si>
  <si>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</si>
  <si>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</si>
  <si>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</si>
  <si>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</si>
  <si>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</si>
  <si>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</si>
  <si>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</si>
  <si>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</si>
  <si>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</si>
  <si>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</si>
  <si>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</si>
  <si>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</si>
  <si>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</si>
  <si>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</si>
  <si>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</si>
  <si>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</si>
  <si>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</si>
  <si>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</si>
  <si>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</si>
  <si>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</si>
  <si>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</si>
  <si>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</si>
  <si>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</si>
  <si>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</si>
  <si>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</si>
  <si>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</si>
  <si>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</si>
  <si>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</si>
  <si>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</si>
  <si>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</si>
  <si>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</si>
  <si>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9.7428</t>
  </si>
  <si>
    <t>9.8574</t>
  </si>
  <si>
    <t>9.7512</t>
  </si>
  <si>
    <t>10.0059</t>
  </si>
  <si>
    <t>10.0047</t>
  </si>
  <si>
    <t>12</t>
  </si>
  <si>
    <t>10.0385</t>
  </si>
  <si>
    <t>11.252</t>
  </si>
  <si>
    <t>8.0903</t>
  </si>
  <si>
    <t>9.0496</t>
  </si>
  <si>
    <t>9.1539</t>
  </si>
  <si>
    <t>9.1486</t>
  </si>
  <si>
    <t>9.1442</t>
  </si>
  <si>
    <t>9.1454</t>
  </si>
  <si>
    <t>9.1512</t>
  </si>
  <si>
    <t>9.155</t>
  </si>
  <si>
    <t>9.1642</t>
  </si>
  <si>
    <t>9.1651</t>
  </si>
  <si>
    <t>9.2696</t>
  </si>
  <si>
    <t>9.1307</t>
  </si>
  <si>
    <t>9.1166</t>
  </si>
  <si>
    <t>9.1207</t>
  </si>
  <si>
    <t>9.1208</t>
  </si>
  <si>
    <t>9.0821</t>
  </si>
  <si>
    <t>9.0981</t>
  </si>
  <si>
    <t>9.082</t>
  </si>
  <si>
    <t>9.1236</t>
  </si>
  <si>
    <t>9.1687</t>
  </si>
  <si>
    <t>917-39</t>
  </si>
  <si>
    <t>URS-STK-002 - G1</t>
  </si>
  <si>
    <t>CHMalpas - G1</t>
  </si>
  <si>
    <t>3.2476</t>
  </si>
  <si>
    <t>3.2858</t>
  </si>
  <si>
    <t>3.2504</t>
  </si>
  <si>
    <t>3.3353</t>
  </si>
  <si>
    <t>3.3349</t>
  </si>
  <si>
    <t>4</t>
  </si>
  <si>
    <t>3.3462</t>
  </si>
  <si>
    <t>3.7507</t>
  </si>
  <si>
    <t>2.6968</t>
  </si>
  <si>
    <t>3.0165</t>
  </si>
  <si>
    <t>3.0513</t>
  </si>
  <si>
    <t>3.0495</t>
  </si>
  <si>
    <t>3.0481</t>
  </si>
  <si>
    <t>3.0485</t>
  </si>
  <si>
    <t>3.0504</t>
  </si>
  <si>
    <t>3.0517</t>
  </si>
  <si>
    <t>3.0547</t>
  </si>
  <si>
    <t>3.055</t>
  </si>
  <si>
    <t>3.0899</t>
  </si>
  <si>
    <t>3.0436</t>
  </si>
  <si>
    <t>3.0389</t>
  </si>
  <si>
    <t>3.0402</t>
  </si>
  <si>
    <t>3.0403</t>
  </si>
  <si>
    <t>3.0274</t>
  </si>
  <si>
    <t>3.0327</t>
  </si>
  <si>
    <t>3.0273</t>
  </si>
  <si>
    <t>3.0412</t>
  </si>
  <si>
    <t>3.0562</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</si>
  <si>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</si>
  <si>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</si>
  <si>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</si>
  <si>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</si>
  <si>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</si>
  <si>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</si>
  <si>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</si>
  <si>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</si>
  <si>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</si>
  <si>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</si>
  <si>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</si>
  <si>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</si>
  <si>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</si>
  <si>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</si>
  <si>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</si>
  <si>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</si>
  <si>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</si>
  <si>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</si>
  <si>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</si>
  <si>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</si>
  <si>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</si>
  <si>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</si>
  <si>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</si>
  <si>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</si>
  <si>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</si>
  <si>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</si>
  <si>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</si>
  <si>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</si>
  <si>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</si>
  <si>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</si>
  <si>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</si>
  <si>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</si>
  <si>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</si>
  <si>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</si>
  <si>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</si>
  <si>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</si>
  <si>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</si>
  <si>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</si>
  <si>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</si>
  <si>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</si>
  <si>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</si>
  <si>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</si>
  <si>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</si>
  <si>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</si>
  <si>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</si>
  <si>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</si>
  <si>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</si>
  <si>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</si>
  <si>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</si>
  <si>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</si>
  <si>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</si>
  <si>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</si>
  <si>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</si>
  <si>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</si>
  <si>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</si>
  <si>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</si>
  <si>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</si>
  <si>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</si>
  <si>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</si>
  <si>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</si>
  <si>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</si>
  <si>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</si>
  <si>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</si>
  <si>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</si>
  <si>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</si>
  <si>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</si>
  <si>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</si>
  <si>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</si>
  <si>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</si>
  <si>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</si>
  <si>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</si>
  <si>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</si>
  <si>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</si>
  <si>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30.4094</t>
  </si>
  <si>
    <t>67.3532</t>
  </si>
  <si>
    <t>18.0511</t>
  </si>
  <si>
    <t>59.9939</t>
  </si>
  <si>
    <t>12.5739</t>
  </si>
  <si>
    <t>66.3669</t>
  </si>
  <si>
    <t>34.0724</t>
  </si>
  <si>
    <t>47.617</t>
  </si>
  <si>
    <t>60.3141</t>
  </si>
  <si>
    <t>33.9337</t>
  </si>
  <si>
    <t>50.3485</t>
  </si>
  <si>
    <t>33.3821</t>
  </si>
  <si>
    <t>44.9528</t>
  </si>
  <si>
    <t>6</t>
  </si>
  <si>
    <t>45.0842</t>
  </si>
  <si>
    <t>39.3301</t>
  </si>
  <si>
    <t>45.3064</t>
  </si>
  <si>
    <t>32.8414</t>
  </si>
  <si>
    <t>35.719</t>
  </si>
  <si>
    <t>45.4797</t>
  </si>
  <si>
    <t>35.4194</t>
  </si>
  <si>
    <t>72.072</t>
  </si>
  <si>
    <t>58.1361</t>
  </si>
  <si>
    <t>38.3881</t>
  </si>
  <si>
    <t>54.949</t>
  </si>
  <si>
    <t>38.224</t>
  </si>
  <si>
    <t>35.231</t>
  </si>
  <si>
    <t>39.0955</t>
  </si>
  <si>
    <t>57.8249</t>
  </si>
  <si>
    <t>28.6245</t>
  </si>
  <si>
    <t>37.61</t>
  </si>
  <si>
    <t>45.1259</t>
  </si>
  <si>
    <t>66.24</t>
  </si>
  <si>
    <t>59.8637</t>
  </si>
  <si>
    <t>61.1494</t>
  </si>
  <si>
    <t>49.293</t>
  </si>
  <si>
    <t>65.7017</t>
  </si>
  <si>
    <t>54.3211</t>
  </si>
  <si>
    <t>69.6649</t>
  </si>
  <si>
    <t>49.4006</t>
  </si>
  <si>
    <t>65.1386</t>
  </si>
  <si>
    <t>43.225</t>
  </si>
  <si>
    <t>30.9481</t>
  </si>
  <si>
    <t>49.938</t>
  </si>
  <si>
    <t>37.3297</t>
  </si>
  <si>
    <t>38.0668</t>
  </si>
  <si>
    <t>50.8956</t>
  </si>
  <si>
    <t>90</t>
  </si>
  <si>
    <t>57.9761</t>
  </si>
  <si>
    <t>86.0942</t>
  </si>
  <si>
    <t>61.6221</t>
  </si>
  <si>
    <t>56.8948</t>
  </si>
  <si>
    <t>56.9022</t>
  </si>
  <si>
    <t>89.9999</t>
  </si>
  <si>
    <t>52.7196</t>
  </si>
  <si>
    <t>52.7232</t>
  </si>
  <si>
    <t>85.1827</t>
  </si>
  <si>
    <t>54.4485</t>
  </si>
  <si>
    <t>52.7098</t>
  </si>
  <si>
    <t>52.7231</t>
  </si>
  <si>
    <t>57.2021</t>
  </si>
  <si>
    <t>57.2078</t>
  </si>
  <si>
    <t>924-22</t>
  </si>
  <si>
    <t>URS-ENL-001 - G1</t>
  </si>
  <si>
    <t>CHHuinco - G1</t>
  </si>
  <si>
    <t>33.5253</t>
  </si>
  <si>
    <t>30.0485</t>
  </si>
  <si>
    <t>25.1113</t>
  </si>
  <si>
    <t>28.9125</t>
  </si>
  <si>
    <t>22.08</t>
  </si>
  <si>
    <t>13.2734</t>
  </si>
  <si>
    <t>30.5747</t>
  </si>
  <si>
    <t>18.8813</t>
  </si>
  <si>
    <t>15.4145</t>
  </si>
  <si>
    <t>20.1642</t>
  </si>
  <si>
    <t>14.2277</t>
  </si>
  <si>
    <t>26.5038</t>
  </si>
  <si>
    <t>45</t>
  </si>
  <si>
    <t>39.3379</t>
  </si>
  <si>
    <t>7.0175</t>
  </si>
  <si>
    <t>42.5913</t>
  </si>
  <si>
    <t>924-23</t>
  </si>
  <si>
    <t>URS-ENL-001 - G2</t>
  </si>
  <si>
    <t>CHHuinco - G2</t>
  </si>
  <si>
    <t>35.8893</t>
  </si>
  <si>
    <t>6.0001</t>
  </si>
  <si>
    <t>19.0813</t>
  </si>
  <si>
    <t>19.4706</t>
  </si>
  <si>
    <t>22.433</t>
  </si>
  <si>
    <t>20.0436</t>
  </si>
  <si>
    <t>24.4649</t>
  </si>
  <si>
    <t>23.4921</t>
  </si>
  <si>
    <t>20.9451</t>
  </si>
  <si>
    <t>19.0924</t>
  </si>
  <si>
    <t>13.1309</t>
  </si>
  <si>
    <t>24.7815</t>
  </si>
  <si>
    <t>18.963</t>
  </si>
  <si>
    <t>28.7819</t>
  </si>
  <si>
    <t>27.1278</t>
  </si>
  <si>
    <t>28.2515</t>
  </si>
  <si>
    <t>28.2551</t>
  </si>
  <si>
    <t>26.2024</t>
  </si>
  <si>
    <t>26.2042</t>
  </si>
  <si>
    <t>27.0511</t>
  </si>
  <si>
    <t>26.1976</t>
  </si>
  <si>
    <t>26.2041</t>
  </si>
  <si>
    <t>28.4022</t>
  </si>
  <si>
    <t>28.405</t>
  </si>
  <si>
    <t>924-24</t>
  </si>
  <si>
    <t>URS-ENL-001 - G3</t>
  </si>
  <si>
    <t>CHHuinco - G3</t>
  </si>
  <si>
    <t>33.8278</t>
  </si>
  <si>
    <t>38.133</t>
  </si>
  <si>
    <t>39.212</t>
  </si>
  <si>
    <t>23.887</t>
  </si>
  <si>
    <t>30.2656</t>
  </si>
  <si>
    <t>25.2372</t>
  </si>
  <si>
    <t>36.1827</t>
  </si>
  <si>
    <t>26.068</t>
  </si>
  <si>
    <t>27.4745</t>
  </si>
  <si>
    <t>19.6249</t>
  </si>
  <si>
    <t>22.6929</t>
  </si>
  <si>
    <t>24.8281</t>
  </si>
  <si>
    <t>29.3364</t>
  </si>
  <si>
    <t>19.5424</t>
  </si>
  <si>
    <t>13.2776</t>
  </si>
  <si>
    <t>25.1564</t>
  </si>
  <si>
    <t>19.1038</t>
  </si>
  <si>
    <t>25.5856</t>
  </si>
  <si>
    <t>29.1942</t>
  </si>
  <si>
    <t>27.4768</t>
  </si>
  <si>
    <t>28.6433</t>
  </si>
  <si>
    <t>28.6471</t>
  </si>
  <si>
    <t>26.5172</t>
  </si>
  <si>
    <t>26.519</t>
  </si>
  <si>
    <t>27.3973</t>
  </si>
  <si>
    <t>26.5122</t>
  </si>
  <si>
    <t>28.7999</t>
  </si>
  <si>
    <t>28.8028</t>
  </si>
  <si>
    <t>924-25</t>
  </si>
  <si>
    <t>URS-ENL-001 - G4</t>
  </si>
  <si>
    <t>CHHuinco - G4</t>
  </si>
  <si>
    <t>21.8609</t>
  </si>
  <si>
    <t>27.1549</t>
  </si>
  <si>
    <t>23.73</t>
  </si>
  <si>
    <t>27.9392</t>
  </si>
  <si>
    <t>16.8166</t>
  </si>
  <si>
    <t>25.31</t>
  </si>
  <si>
    <t>46.7563</t>
  </si>
  <si>
    <t>1906-280</t>
  </si>
  <si>
    <t>URS-ENL-002</t>
  </si>
  <si>
    <t>CHMatuca</t>
  </si>
  <si>
    <t>9.2643</t>
  </si>
  <si>
    <t>14.8424</t>
  </si>
  <si>
    <t>9.268</t>
  </si>
  <si>
    <t>15.119</t>
  </si>
  <si>
    <t>9.2915</t>
  </si>
  <si>
    <t>14.8152</t>
  </si>
  <si>
    <t>15.4787</t>
  </si>
  <si>
    <t>15.5225</t>
  </si>
  <si>
    <t>15.5818</t>
  </si>
  <si>
    <t>9.246</t>
  </si>
  <si>
    <t>17.2348</t>
  </si>
  <si>
    <t>18</t>
  </si>
  <si>
    <t>9.2427</t>
  </si>
  <si>
    <t>9.2702</t>
  </si>
  <si>
    <t>9.2154</t>
  </si>
  <si>
    <t>14.2596</t>
  </si>
  <si>
    <t>12.6131</t>
  </si>
  <si>
    <t>12.7255</t>
  </si>
  <si>
    <t>12.572</t>
  </si>
  <si>
    <t>12.3808</t>
  </si>
  <si>
    <t>12.3806</t>
  </si>
  <si>
    <t>12.3574</t>
  </si>
  <si>
    <t>12.4445</t>
  </si>
  <si>
    <t>12.3577</t>
  </si>
  <si>
    <t>12.4393</t>
  </si>
  <si>
    <t>12.3705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</si>
  <si>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</si>
  <si>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</si>
  <si>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</si>
  <si>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</si>
  <si>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</si>
  <si>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</si>
  <si>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</si>
  <si>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</si>
  <si>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</si>
  <si>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</si>
  <si>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</si>
  <si>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</si>
  <si>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</si>
  <si>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</si>
  <si>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</si>
  <si>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</si>
  <si>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</si>
  <si>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</si>
  <si>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</si>
  <si>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</si>
  <si>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</si>
  <si>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</si>
  <si>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</si>
  <si>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</si>
  <si>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</si>
  <si>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</si>
  <si>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</si>
  <si>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</si>
  <si>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</si>
  <si>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</si>
  <si>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</si>
  <si>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</si>
  <si>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</si>
  <si>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</si>
  <si>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</si>
  <si>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</si>
  <si>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</si>
  <si>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</si>
  <si>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</si>
  <si>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</si>
  <si>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</si>
  <si>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</si>
  <si>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</si>
  <si>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</si>
  <si>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</si>
  <si>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</si>
  <si>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</si>
  <si>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16.5896</t>
  </si>
  <si>
    <t>20</t>
  </si>
  <si>
    <t>12.4437</t>
  </si>
  <si>
    <t>13.5984</t>
  </si>
  <si>
    <t>13.829</t>
  </si>
  <si>
    <t>6.537</t>
  </si>
  <si>
    <t>6.5367</t>
  </si>
  <si>
    <t>6.5368</t>
  </si>
  <si>
    <t>19.8846</t>
  </si>
  <si>
    <t>6.6108</t>
  </si>
  <si>
    <t>6.536</t>
  </si>
  <si>
    <t>19.9999</t>
  </si>
  <si>
    <t>6.5365</t>
  </si>
  <si>
    <t>6.5359</t>
  </si>
  <si>
    <t>6.5369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</si>
  <si>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</si>
  <si>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</si>
  <si>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</si>
  <si>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</si>
  <si>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</si>
  <si>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</si>
  <si>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</si>
  <si>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</si>
  <si>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</si>
  <si>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</si>
  <si>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</si>
  <si>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</si>
  <si>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</si>
  <si>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</si>
  <si>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</si>
  <si>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</si>
  <si>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</si>
  <si>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</si>
  <si>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</si>
  <si>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</si>
  <si>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</si>
  <si>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</si>
  <si>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</si>
  <si>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</si>
  <si>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</si>
  <si>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</si>
  <si>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</si>
  <si>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</si>
  <si>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</si>
  <si>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</si>
  <si>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</si>
  <si>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</si>
  <si>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</si>
  <si>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</si>
  <si>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</si>
  <si>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</si>
  <si>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</si>
  <si>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</si>
  <si>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</si>
  <si>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</si>
  <si>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</si>
  <si>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</si>
  <si>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</si>
  <si>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</si>
  <si>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</si>
  <si>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</si>
  <si>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</si>
  <si>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</si>
  <si>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</si>
  <si>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</si>
  <si>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</si>
  <si>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</si>
  <si>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</si>
  <si>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</si>
  <si>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</si>
  <si>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</si>
  <si>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</si>
  <si>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</si>
  <si>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</si>
  <si>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</si>
  <si>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</si>
  <si>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</si>
  <si>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</si>
  <si>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MALACAS
</t>
  </si>
  <si>
    <t xml:space="preserve">
GAS DE AGUAYTIA
</t>
  </si>
  <si>
    <t>RESIDUAL</t>
  </si>
  <si>
    <t>NAFTA+GAS DE REFINERIA</t>
  </si>
  <si>
    <t>FLEXIGAS+GAS DE REFINERIA</t>
  </si>
  <si>
    <t>Se actualizó el despacho ejecutado de las C.H. Anashironi y Pías; de las CC.TT. Tablazo, Tallanca y Agrolmos;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</si>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</sst>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7011AD"/>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1050.2226000000001</c:v>
                </c:pt>
                <c:pt idx="1">
                  <c:v>1028.6460999999999</c:v>
                </c:pt>
                <c:pt idx="2">
                  <c:v>1020.8714</c:v>
                </c:pt>
                <c:pt idx="3">
                  <c:v>976.18439999999998</c:v>
                </c:pt>
                <c:pt idx="4">
                  <c:v>962.42380000000003</c:v>
                </c:pt>
                <c:pt idx="5">
                  <c:v>995.18179999999995</c:v>
                </c:pt>
                <c:pt idx="6">
                  <c:v>969.29259999999999</c:v>
                </c:pt>
                <c:pt idx="7">
                  <c:v>982.40160000000003</c:v>
                </c:pt>
                <c:pt idx="8">
                  <c:v>1022.4375</c:v>
                </c:pt>
                <c:pt idx="9">
                  <c:v>1032.4861000000001</c:v>
                </c:pt>
                <c:pt idx="10">
                  <c:v>1070.7491299999999</c:v>
                </c:pt>
                <c:pt idx="11">
                  <c:v>1112.6184599999999</c:v>
                </c:pt>
                <c:pt idx="12">
                  <c:v>1129.62429</c:v>
                </c:pt>
                <c:pt idx="13">
                  <c:v>1168.20261</c:v>
                </c:pt>
                <c:pt idx="14">
                  <c:v>1177.0664400000001</c:v>
                </c:pt>
                <c:pt idx="15">
                  <c:v>1203.6464699999999</c:v>
                </c:pt>
                <c:pt idx="16">
                  <c:v>1153.8692000000001</c:v>
                </c:pt>
                <c:pt idx="17">
                  <c:v>1214.3101999999999</c:v>
                </c:pt>
                <c:pt idx="18">
                  <c:v>1214.9875</c:v>
                </c:pt>
                <c:pt idx="19">
                  <c:v>1216.0624</c:v>
                </c:pt>
                <c:pt idx="20">
                  <c:v>1235.2456</c:v>
                </c:pt>
                <c:pt idx="21">
                  <c:v>1279.5376000000001</c:v>
                </c:pt>
                <c:pt idx="22">
                  <c:v>1243.1442999999999</c:v>
                </c:pt>
                <c:pt idx="23">
                  <c:v>1258.3574000000001</c:v>
                </c:pt>
                <c:pt idx="24">
                  <c:v>1282.6876</c:v>
                </c:pt>
                <c:pt idx="25">
                  <c:v>1230.4117000000001</c:v>
                </c:pt>
                <c:pt idx="26">
                  <c:v>1208.171</c:v>
                </c:pt>
                <c:pt idx="27">
                  <c:v>1196.8811000000001</c:v>
                </c:pt>
                <c:pt idx="28">
                  <c:v>1222.7849000000001</c:v>
                </c:pt>
                <c:pt idx="29">
                  <c:v>1270.5468000000001</c:v>
                </c:pt>
                <c:pt idx="30">
                  <c:v>1280.136</c:v>
                </c:pt>
                <c:pt idx="31">
                  <c:v>1140.9979000000001</c:v>
                </c:pt>
                <c:pt idx="32">
                  <c:v>1229.7660000000001</c:v>
                </c:pt>
                <c:pt idx="33">
                  <c:v>1190.4745</c:v>
                </c:pt>
                <c:pt idx="34">
                  <c:v>1183.8547000000001</c:v>
                </c:pt>
                <c:pt idx="35">
                  <c:v>1193.9219000000001</c:v>
                </c:pt>
                <c:pt idx="36">
                  <c:v>1222.4490000000001</c:v>
                </c:pt>
                <c:pt idx="37">
                  <c:v>1270.0527999999999</c:v>
                </c:pt>
                <c:pt idx="38">
                  <c:v>1271.6361999999999</c:v>
                </c:pt>
                <c:pt idx="39">
                  <c:v>1269.1681000000001</c:v>
                </c:pt>
                <c:pt idx="40">
                  <c:v>1259.0224000000001</c:v>
                </c:pt>
                <c:pt idx="41">
                  <c:v>1248.9713999999999</c:v>
                </c:pt>
                <c:pt idx="42">
                  <c:v>1256.5059000000001</c:v>
                </c:pt>
                <c:pt idx="43">
                  <c:v>1202.1585</c:v>
                </c:pt>
                <c:pt idx="44">
                  <c:v>1198.1672000000001</c:v>
                </c:pt>
                <c:pt idx="45">
                  <c:v>1124.1896999999999</c:v>
                </c:pt>
                <c:pt idx="46">
                  <c:v>1121.0405000000001</c:v>
                </c:pt>
                <c:pt idx="47">
                  <c:v>1039.7148999999999</c:v>
                </c:pt>
              </c:numCache>
            </c:numRef>
          </c:val>
          <c:smooth val="0"/>
          <c:extLst>
            <c:ext xmlns:c16="http://schemas.microsoft.com/office/drawing/2014/chart" uri="{C3380CC4-5D6E-409C-BE32-E72D297353CC}">
              <c16:uniqueId val="{00000000-0D5D-4C26-B3A2-40D2AFD55C1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1805.6741999999999</c:v>
                </c:pt>
                <c:pt idx="1">
                  <c:v>1779.5282</c:v>
                </c:pt>
                <c:pt idx="2">
                  <c:v>1778.3386</c:v>
                </c:pt>
                <c:pt idx="3">
                  <c:v>1737.7711999999999</c:v>
                </c:pt>
                <c:pt idx="4">
                  <c:v>1751.4884999999999</c:v>
                </c:pt>
                <c:pt idx="5">
                  <c:v>1753.5851</c:v>
                </c:pt>
                <c:pt idx="6">
                  <c:v>1786.0707</c:v>
                </c:pt>
                <c:pt idx="7">
                  <c:v>1786.3253999999999</c:v>
                </c:pt>
                <c:pt idx="8">
                  <c:v>1790.9749999999999</c:v>
                </c:pt>
                <c:pt idx="9">
                  <c:v>1808.7147</c:v>
                </c:pt>
                <c:pt idx="10">
                  <c:v>1820.4957999999999</c:v>
                </c:pt>
                <c:pt idx="11">
                  <c:v>1770.8876</c:v>
                </c:pt>
                <c:pt idx="12">
                  <c:v>1876.8224</c:v>
                </c:pt>
                <c:pt idx="13">
                  <c:v>1848.8612000000001</c:v>
                </c:pt>
                <c:pt idx="14">
                  <c:v>1845.8176000000001</c:v>
                </c:pt>
                <c:pt idx="15">
                  <c:v>1784.09</c:v>
                </c:pt>
                <c:pt idx="16">
                  <c:v>1877.2436</c:v>
                </c:pt>
                <c:pt idx="17">
                  <c:v>1824.2143000000001</c:v>
                </c:pt>
                <c:pt idx="18">
                  <c:v>1848.8932</c:v>
                </c:pt>
                <c:pt idx="19">
                  <c:v>1875.1448</c:v>
                </c:pt>
                <c:pt idx="20">
                  <c:v>1858.8484000000001</c:v>
                </c:pt>
                <c:pt idx="21">
                  <c:v>1866.1048000000001</c:v>
                </c:pt>
                <c:pt idx="22">
                  <c:v>1814.2129</c:v>
                </c:pt>
                <c:pt idx="23">
                  <c:v>1863.6459</c:v>
                </c:pt>
                <c:pt idx="24">
                  <c:v>1799.1913999999999</c:v>
                </c:pt>
                <c:pt idx="25">
                  <c:v>1815.7235000000001</c:v>
                </c:pt>
                <c:pt idx="26">
                  <c:v>1899.9647</c:v>
                </c:pt>
                <c:pt idx="27">
                  <c:v>1912.9490000000001</c:v>
                </c:pt>
                <c:pt idx="28">
                  <c:v>1804.6304</c:v>
                </c:pt>
                <c:pt idx="29">
                  <c:v>1904.3619000000001</c:v>
                </c:pt>
                <c:pt idx="30">
                  <c:v>1855.7539999999999</c:v>
                </c:pt>
                <c:pt idx="31">
                  <c:v>1814.0649000000001</c:v>
                </c:pt>
                <c:pt idx="32">
                  <c:v>1736.8782000000001</c:v>
                </c:pt>
                <c:pt idx="33">
                  <c:v>1657.0684000000001</c:v>
                </c:pt>
                <c:pt idx="34">
                  <c:v>1837.5787</c:v>
                </c:pt>
                <c:pt idx="35">
                  <c:v>1903.3878999999999</c:v>
                </c:pt>
                <c:pt idx="36">
                  <c:v>2009.1015</c:v>
                </c:pt>
                <c:pt idx="37">
                  <c:v>1967.5166999999999</c:v>
                </c:pt>
                <c:pt idx="38">
                  <c:v>1959.1876</c:v>
                </c:pt>
                <c:pt idx="39">
                  <c:v>1946.0717</c:v>
                </c:pt>
                <c:pt idx="40">
                  <c:v>1958.3658</c:v>
                </c:pt>
                <c:pt idx="41">
                  <c:v>1947.1234999999999</c:v>
                </c:pt>
                <c:pt idx="42">
                  <c:v>1932.0485000000001</c:v>
                </c:pt>
                <c:pt idx="43">
                  <c:v>1921.0719999999999</c:v>
                </c:pt>
                <c:pt idx="44">
                  <c:v>1904.4947</c:v>
                </c:pt>
                <c:pt idx="45">
                  <c:v>1866.3182999999999</c:v>
                </c:pt>
                <c:pt idx="46">
                  <c:v>1836.7266999999999</c:v>
                </c:pt>
                <c:pt idx="47">
                  <c:v>1833.4804999999999</c:v>
                </c:pt>
              </c:numCache>
            </c:numRef>
          </c:val>
          <c:smooth val="0"/>
          <c:extLst>
            <c:ext xmlns:c16="http://schemas.microsoft.com/office/drawing/2014/chart" uri="{C3380CC4-5D6E-409C-BE32-E72D297353CC}">
              <c16:uniqueId val="{00000001-0D5D-4C26-B3A2-40D2AFD55C1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3867.4707600000002</c:v>
                </c:pt>
                <c:pt idx="1">
                  <c:v>3791.4969299999998</c:v>
                </c:pt>
                <c:pt idx="2">
                  <c:v>3753.5495000000001</c:v>
                </c:pt>
                <c:pt idx="3">
                  <c:v>3579.6249699999998</c:v>
                </c:pt>
                <c:pt idx="4">
                  <c:v>3575.00785</c:v>
                </c:pt>
                <c:pt idx="5">
                  <c:v>3513.0002599999998</c:v>
                </c:pt>
                <c:pt idx="6">
                  <c:v>3509.3875699999999</c:v>
                </c:pt>
                <c:pt idx="7">
                  <c:v>3521.9186599999998</c:v>
                </c:pt>
                <c:pt idx="8">
                  <c:v>3644.6732299999999</c:v>
                </c:pt>
                <c:pt idx="9">
                  <c:v>3660.0529999999999</c:v>
                </c:pt>
                <c:pt idx="10">
                  <c:v>3674.8715499999998</c:v>
                </c:pt>
                <c:pt idx="11">
                  <c:v>3623.8022799999999</c:v>
                </c:pt>
                <c:pt idx="12">
                  <c:v>3771.7647099999999</c:v>
                </c:pt>
                <c:pt idx="13">
                  <c:v>3824.30773</c:v>
                </c:pt>
                <c:pt idx="14">
                  <c:v>4011.6669000000002</c:v>
                </c:pt>
                <c:pt idx="15">
                  <c:v>4122.3133200000002</c:v>
                </c:pt>
                <c:pt idx="16">
                  <c:v>4206.6849300000003</c:v>
                </c:pt>
                <c:pt idx="17">
                  <c:v>4479.3010199999999</c:v>
                </c:pt>
                <c:pt idx="18">
                  <c:v>4546.8747999999996</c:v>
                </c:pt>
                <c:pt idx="19">
                  <c:v>4599.1365699999997</c:v>
                </c:pt>
                <c:pt idx="20">
                  <c:v>4676.4084700000003</c:v>
                </c:pt>
                <c:pt idx="21">
                  <c:v>4567.6196600000003</c:v>
                </c:pt>
                <c:pt idx="22">
                  <c:v>4693.6642000000002</c:v>
                </c:pt>
                <c:pt idx="23">
                  <c:v>4737.6161899999997</c:v>
                </c:pt>
                <c:pt idx="24">
                  <c:v>4621.2720399999998</c:v>
                </c:pt>
                <c:pt idx="25">
                  <c:v>4551.7091399999999</c:v>
                </c:pt>
                <c:pt idx="26">
                  <c:v>4538.2208600000004</c:v>
                </c:pt>
                <c:pt idx="27">
                  <c:v>4457.3274099999999</c:v>
                </c:pt>
                <c:pt idx="28">
                  <c:v>4780.8696</c:v>
                </c:pt>
                <c:pt idx="29">
                  <c:v>4634.9623799999999</c:v>
                </c:pt>
                <c:pt idx="30">
                  <c:v>4637.5305600000002</c:v>
                </c:pt>
                <c:pt idx="31">
                  <c:v>4643.28629</c:v>
                </c:pt>
                <c:pt idx="32">
                  <c:v>4694.9924000000001</c:v>
                </c:pt>
                <c:pt idx="33">
                  <c:v>4744.8206799999998</c:v>
                </c:pt>
                <c:pt idx="34">
                  <c:v>4518.1592799999999</c:v>
                </c:pt>
                <c:pt idx="35">
                  <c:v>4221.7090900000003</c:v>
                </c:pt>
                <c:pt idx="36">
                  <c:v>4400.9742500000002</c:v>
                </c:pt>
                <c:pt idx="37">
                  <c:v>4449.0245000000004</c:v>
                </c:pt>
                <c:pt idx="38">
                  <c:v>4475.5670099999998</c:v>
                </c:pt>
                <c:pt idx="39">
                  <c:v>4465.2295599999998</c:v>
                </c:pt>
                <c:pt idx="40">
                  <c:v>4407.7591499999999</c:v>
                </c:pt>
                <c:pt idx="41">
                  <c:v>4424.4381000000003</c:v>
                </c:pt>
                <c:pt idx="42">
                  <c:v>4318.11582</c:v>
                </c:pt>
                <c:pt idx="43">
                  <c:v>4350.81077</c:v>
                </c:pt>
                <c:pt idx="44">
                  <c:v>4274.0036</c:v>
                </c:pt>
                <c:pt idx="45">
                  <c:v>4220.3901999999998</c:v>
                </c:pt>
                <c:pt idx="46">
                  <c:v>3986.7031900000002</c:v>
                </c:pt>
                <c:pt idx="47">
                  <c:v>3968.2391699999998</c:v>
                </c:pt>
              </c:numCache>
            </c:numRef>
          </c:val>
          <c:smooth val="0"/>
          <c:extLst>
            <c:ext xmlns:c16="http://schemas.microsoft.com/office/drawing/2014/chart" uri="{C3380CC4-5D6E-409C-BE32-E72D297353CC}">
              <c16:uniqueId val="{00000002-0D5D-4C26-B3A2-40D2AFD55C1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CF5-405E-934B-6D731AFCC59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CF5-405E-934B-6D731AFCC59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33.063490000000002</c:v>
                </c:pt>
                <c:pt idx="1">
                  <c:v>29.798249999999999</c:v>
                </c:pt>
                <c:pt idx="2">
                  <c:v>32.884639999999997</c:v>
                </c:pt>
                <c:pt idx="3">
                  <c:v>32.873339999999999</c:v>
                </c:pt>
                <c:pt idx="4">
                  <c:v>33.20102</c:v>
                </c:pt>
                <c:pt idx="5">
                  <c:v>33.840020000000003</c:v>
                </c:pt>
                <c:pt idx="6">
                  <c:v>38.686529999999998</c:v>
                </c:pt>
                <c:pt idx="7">
                  <c:v>39.468809999999998</c:v>
                </c:pt>
                <c:pt idx="8">
                  <c:v>39.345660000000002</c:v>
                </c:pt>
                <c:pt idx="9">
                  <c:v>39.58925</c:v>
                </c:pt>
                <c:pt idx="10">
                  <c:v>39.428339999999999</c:v>
                </c:pt>
                <c:pt idx="11">
                  <c:v>40.786940000000001</c:v>
                </c:pt>
                <c:pt idx="12">
                  <c:v>39.971350000000001</c:v>
                </c:pt>
                <c:pt idx="13">
                  <c:v>39.021410000000003</c:v>
                </c:pt>
                <c:pt idx="14">
                  <c:v>38.204079999999998</c:v>
                </c:pt>
                <c:pt idx="15">
                  <c:v>39.193890000000003</c:v>
                </c:pt>
                <c:pt idx="16">
                  <c:v>39.825760000000002</c:v>
                </c:pt>
                <c:pt idx="17">
                  <c:v>40.480200000000004</c:v>
                </c:pt>
                <c:pt idx="18">
                  <c:v>40.6511</c:v>
                </c:pt>
                <c:pt idx="19">
                  <c:v>39.901629999999997</c:v>
                </c:pt>
                <c:pt idx="20">
                  <c:v>39.837820000000001</c:v>
                </c:pt>
                <c:pt idx="21">
                  <c:v>40.356999999999999</c:v>
                </c:pt>
                <c:pt idx="22">
                  <c:v>40.318910000000002</c:v>
                </c:pt>
                <c:pt idx="23">
                  <c:v>39.928649999999998</c:v>
                </c:pt>
                <c:pt idx="24">
                  <c:v>39.551630000000003</c:v>
                </c:pt>
                <c:pt idx="25">
                  <c:v>38.244700000000002</c:v>
                </c:pt>
                <c:pt idx="26">
                  <c:v>37.706000000000003</c:v>
                </c:pt>
                <c:pt idx="27">
                  <c:v>33.084829999999997</c:v>
                </c:pt>
                <c:pt idx="28">
                  <c:v>31.39479</c:v>
                </c:pt>
                <c:pt idx="29">
                  <c:v>31.39958</c:v>
                </c:pt>
                <c:pt idx="30">
                  <c:v>31.018619999999999</c:v>
                </c:pt>
                <c:pt idx="31">
                  <c:v>31.610099999999999</c:v>
                </c:pt>
                <c:pt idx="32">
                  <c:v>31.584510000000002</c:v>
                </c:pt>
                <c:pt idx="33">
                  <c:v>31.96772</c:v>
                </c:pt>
                <c:pt idx="34">
                  <c:v>32.434710000000003</c:v>
                </c:pt>
                <c:pt idx="35">
                  <c:v>29.137319999999999</c:v>
                </c:pt>
                <c:pt idx="36">
                  <c:v>20.971879999999999</c:v>
                </c:pt>
                <c:pt idx="37">
                  <c:v>20.283239999999999</c:v>
                </c:pt>
                <c:pt idx="38">
                  <c:v>19.891850000000002</c:v>
                </c:pt>
                <c:pt idx="39">
                  <c:v>20.3047</c:v>
                </c:pt>
                <c:pt idx="40">
                  <c:v>20.41084</c:v>
                </c:pt>
                <c:pt idx="41">
                  <c:v>20.724039999999999</c:v>
                </c:pt>
                <c:pt idx="42">
                  <c:v>22.795100000000001</c:v>
                </c:pt>
                <c:pt idx="43">
                  <c:v>23.244</c:v>
                </c:pt>
                <c:pt idx="44">
                  <c:v>25.19868</c:v>
                </c:pt>
                <c:pt idx="45">
                  <c:v>28.38522</c:v>
                </c:pt>
                <c:pt idx="46">
                  <c:v>27.159099999999999</c:v>
                </c:pt>
                <c:pt idx="47">
                  <c:v>27.306329999999999</c:v>
                </c:pt>
              </c:numCache>
            </c:numRef>
          </c:val>
          <c:smooth val="0"/>
          <c:extLst>
            <c:ext xmlns:c16="http://schemas.microsoft.com/office/drawing/2014/chart" uri="{C3380CC4-5D6E-409C-BE32-E72D297353CC}">
              <c16:uniqueId val="{00000002-4CF5-405E-934B-6D731AFCC59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9.6620000000000008</c:v>
                </c:pt>
                <c:pt idx="1">
                  <c:v>9.9380000000000006</c:v>
                </c:pt>
                <c:pt idx="2">
                  <c:v>10.141</c:v>
                </c:pt>
                <c:pt idx="3">
                  <c:v>10.156000000000001</c:v>
                </c:pt>
                <c:pt idx="4">
                  <c:v>9.9420000000000002</c:v>
                </c:pt>
                <c:pt idx="5">
                  <c:v>10.444000000000001</c:v>
                </c:pt>
                <c:pt idx="6">
                  <c:v>10.311</c:v>
                </c:pt>
                <c:pt idx="7">
                  <c:v>10.544</c:v>
                </c:pt>
                <c:pt idx="8">
                  <c:v>10.673</c:v>
                </c:pt>
                <c:pt idx="9">
                  <c:v>9.9489999999999998</c:v>
                </c:pt>
                <c:pt idx="10">
                  <c:v>9.6140000000000008</c:v>
                </c:pt>
                <c:pt idx="11">
                  <c:v>8.7309999999999999</c:v>
                </c:pt>
                <c:pt idx="12">
                  <c:v>8.0790000000000006</c:v>
                </c:pt>
                <c:pt idx="13">
                  <c:v>8.48</c:v>
                </c:pt>
                <c:pt idx="14">
                  <c:v>8.65</c:v>
                </c:pt>
                <c:pt idx="15">
                  <c:v>8.7729999999999997</c:v>
                </c:pt>
                <c:pt idx="16">
                  <c:v>9.9239999999999995</c:v>
                </c:pt>
                <c:pt idx="17">
                  <c:v>10.363</c:v>
                </c:pt>
                <c:pt idx="18">
                  <c:v>10.468</c:v>
                </c:pt>
                <c:pt idx="19">
                  <c:v>10.317</c:v>
                </c:pt>
                <c:pt idx="20">
                  <c:v>10.484</c:v>
                </c:pt>
                <c:pt idx="21">
                  <c:v>10.569000000000001</c:v>
                </c:pt>
                <c:pt idx="22">
                  <c:v>10.378</c:v>
                </c:pt>
                <c:pt idx="23">
                  <c:v>9.8140000000000001</c:v>
                </c:pt>
                <c:pt idx="24">
                  <c:v>9.8710000000000004</c:v>
                </c:pt>
                <c:pt idx="25">
                  <c:v>9.8209999999999997</c:v>
                </c:pt>
                <c:pt idx="26">
                  <c:v>10.289</c:v>
                </c:pt>
                <c:pt idx="27">
                  <c:v>10.881</c:v>
                </c:pt>
                <c:pt idx="28">
                  <c:v>10.711</c:v>
                </c:pt>
                <c:pt idx="29">
                  <c:v>11.304</c:v>
                </c:pt>
                <c:pt idx="30">
                  <c:v>10.917</c:v>
                </c:pt>
                <c:pt idx="31">
                  <c:v>10.439</c:v>
                </c:pt>
                <c:pt idx="32">
                  <c:v>10.19</c:v>
                </c:pt>
                <c:pt idx="33">
                  <c:v>10.314</c:v>
                </c:pt>
                <c:pt idx="34">
                  <c:v>9.2750000000000004</c:v>
                </c:pt>
                <c:pt idx="35">
                  <c:v>8.9060000000000006</c:v>
                </c:pt>
                <c:pt idx="36">
                  <c:v>9.0009999999999994</c:v>
                </c:pt>
                <c:pt idx="37">
                  <c:v>8.8989999999999991</c:v>
                </c:pt>
                <c:pt idx="38">
                  <c:v>10.538</c:v>
                </c:pt>
                <c:pt idx="39">
                  <c:v>11.193</c:v>
                </c:pt>
                <c:pt idx="40">
                  <c:v>11.978999999999999</c:v>
                </c:pt>
                <c:pt idx="41">
                  <c:v>12.516</c:v>
                </c:pt>
                <c:pt idx="42">
                  <c:v>12.4</c:v>
                </c:pt>
                <c:pt idx="43">
                  <c:v>12.301</c:v>
                </c:pt>
                <c:pt idx="44">
                  <c:v>12.851000000000001</c:v>
                </c:pt>
                <c:pt idx="45">
                  <c:v>12.797000000000001</c:v>
                </c:pt>
                <c:pt idx="46">
                  <c:v>12.923</c:v>
                </c:pt>
                <c:pt idx="47">
                  <c:v>13.55</c:v>
                </c:pt>
              </c:numCache>
            </c:numRef>
          </c:val>
          <c:smooth val="0"/>
          <c:extLst>
            <c:ext xmlns:c16="http://schemas.microsoft.com/office/drawing/2014/chart" uri="{C3380CC4-5D6E-409C-BE32-E72D297353CC}">
              <c16:uniqueId val="{00000003-4CF5-405E-934B-6D731AFCC59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CF5-405E-934B-6D731AFCC59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CF5-405E-934B-6D731AFCC59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CF5-405E-934B-6D731AFCC59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CF5-405E-934B-6D731AFCC59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15.749499999999999</c:v>
                </c:pt>
                <c:pt idx="1">
                  <c:v>15.770099999999999</c:v>
                </c:pt>
                <c:pt idx="2">
                  <c:v>15.3385</c:v>
                </c:pt>
                <c:pt idx="3">
                  <c:v>14.970499999999999</c:v>
                </c:pt>
                <c:pt idx="4">
                  <c:v>15.1517</c:v>
                </c:pt>
                <c:pt idx="5">
                  <c:v>14.567500000000001</c:v>
                </c:pt>
                <c:pt idx="6">
                  <c:v>14.684900000000001</c:v>
                </c:pt>
                <c:pt idx="7">
                  <c:v>14.4491</c:v>
                </c:pt>
                <c:pt idx="8">
                  <c:v>14.4472</c:v>
                </c:pt>
                <c:pt idx="9">
                  <c:v>16.373999999999999</c:v>
                </c:pt>
                <c:pt idx="10">
                  <c:v>16.1922</c:v>
                </c:pt>
                <c:pt idx="11">
                  <c:v>16.674399999999999</c:v>
                </c:pt>
                <c:pt idx="12">
                  <c:v>16.567900000000002</c:v>
                </c:pt>
                <c:pt idx="13">
                  <c:v>16.223299999999998</c:v>
                </c:pt>
                <c:pt idx="14">
                  <c:v>16.158999999999999</c:v>
                </c:pt>
                <c:pt idx="15">
                  <c:v>15.001899999999999</c:v>
                </c:pt>
                <c:pt idx="16">
                  <c:v>14.6068</c:v>
                </c:pt>
                <c:pt idx="17">
                  <c:v>15.735799999999999</c:v>
                </c:pt>
                <c:pt idx="18">
                  <c:v>15.4255</c:v>
                </c:pt>
                <c:pt idx="19">
                  <c:v>15.3713</c:v>
                </c:pt>
                <c:pt idx="20">
                  <c:v>15.3673</c:v>
                </c:pt>
                <c:pt idx="21">
                  <c:v>15.285399999999999</c:v>
                </c:pt>
                <c:pt idx="22">
                  <c:v>14.808299999999999</c:v>
                </c:pt>
                <c:pt idx="23">
                  <c:v>14.4285</c:v>
                </c:pt>
                <c:pt idx="24">
                  <c:v>14.745900000000001</c:v>
                </c:pt>
                <c:pt idx="25">
                  <c:v>14.476900000000001</c:v>
                </c:pt>
                <c:pt idx="26">
                  <c:v>13.943899999999999</c:v>
                </c:pt>
                <c:pt idx="27">
                  <c:v>14.5258</c:v>
                </c:pt>
                <c:pt idx="28">
                  <c:v>14.5679</c:v>
                </c:pt>
                <c:pt idx="29">
                  <c:v>14.9236</c:v>
                </c:pt>
                <c:pt idx="30">
                  <c:v>19.354399999999998</c:v>
                </c:pt>
                <c:pt idx="31">
                  <c:v>20.4437</c:v>
                </c:pt>
                <c:pt idx="32">
                  <c:v>18.488499999999998</c:v>
                </c:pt>
                <c:pt idx="33">
                  <c:v>18.840699999999998</c:v>
                </c:pt>
                <c:pt idx="34">
                  <c:v>19.048100000000002</c:v>
                </c:pt>
                <c:pt idx="35">
                  <c:v>18.946300000000001</c:v>
                </c:pt>
                <c:pt idx="36">
                  <c:v>17.084800000000001</c:v>
                </c:pt>
                <c:pt idx="37">
                  <c:v>16.929400000000001</c:v>
                </c:pt>
                <c:pt idx="38">
                  <c:v>16.565999999999999</c:v>
                </c:pt>
                <c:pt idx="39">
                  <c:v>16.177099999999999</c:v>
                </c:pt>
                <c:pt idx="40">
                  <c:v>15.632400000000001</c:v>
                </c:pt>
                <c:pt idx="41">
                  <c:v>18.1431</c:v>
                </c:pt>
                <c:pt idx="42">
                  <c:v>18.3751</c:v>
                </c:pt>
                <c:pt idx="43">
                  <c:v>18.340599999999998</c:v>
                </c:pt>
                <c:pt idx="44">
                  <c:v>18.348700000000001</c:v>
                </c:pt>
                <c:pt idx="45">
                  <c:v>19.756599999999999</c:v>
                </c:pt>
                <c:pt idx="46">
                  <c:v>19.316299999999998</c:v>
                </c:pt>
                <c:pt idx="47">
                  <c:v>18.8081</c:v>
                </c:pt>
              </c:numCache>
            </c:numRef>
          </c:val>
          <c:smooth val="0"/>
          <c:extLst>
            <c:ext xmlns:c16="http://schemas.microsoft.com/office/drawing/2014/chart" uri="{C3380CC4-5D6E-409C-BE32-E72D297353CC}">
              <c16:uniqueId val="{00000008-4CF5-405E-934B-6D731AFCC59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27.228000000000002</c:v>
                </c:pt>
                <c:pt idx="1">
                  <c:v>27.017700000000001</c:v>
                </c:pt>
                <c:pt idx="2">
                  <c:v>27.0914</c:v>
                </c:pt>
                <c:pt idx="3">
                  <c:v>26.880600000000001</c:v>
                </c:pt>
                <c:pt idx="4">
                  <c:v>26.759</c:v>
                </c:pt>
                <c:pt idx="5">
                  <c:v>26.916</c:v>
                </c:pt>
                <c:pt idx="6">
                  <c:v>26.6707</c:v>
                </c:pt>
                <c:pt idx="7">
                  <c:v>26.721699999999998</c:v>
                </c:pt>
                <c:pt idx="8">
                  <c:v>27.001799999999999</c:v>
                </c:pt>
                <c:pt idx="9">
                  <c:v>27.4968</c:v>
                </c:pt>
                <c:pt idx="10">
                  <c:v>27.624199999999998</c:v>
                </c:pt>
                <c:pt idx="11">
                  <c:v>28.058299999999999</c:v>
                </c:pt>
                <c:pt idx="12">
                  <c:v>28.023</c:v>
                </c:pt>
                <c:pt idx="13">
                  <c:v>27.3751</c:v>
                </c:pt>
                <c:pt idx="14">
                  <c:v>27.772600000000001</c:v>
                </c:pt>
                <c:pt idx="15">
                  <c:v>27.939599999999999</c:v>
                </c:pt>
                <c:pt idx="16">
                  <c:v>28.1112</c:v>
                </c:pt>
                <c:pt idx="17">
                  <c:v>27.623999999999999</c:v>
                </c:pt>
                <c:pt idx="18">
                  <c:v>27.408899999999999</c:v>
                </c:pt>
                <c:pt idx="19">
                  <c:v>27.765999999999998</c:v>
                </c:pt>
                <c:pt idx="20">
                  <c:v>27.444299999999998</c:v>
                </c:pt>
                <c:pt idx="21">
                  <c:v>26.708500000000001</c:v>
                </c:pt>
                <c:pt idx="22">
                  <c:v>27.2119</c:v>
                </c:pt>
                <c:pt idx="23">
                  <c:v>26.8291</c:v>
                </c:pt>
                <c:pt idx="24">
                  <c:v>26.829000000000001</c:v>
                </c:pt>
                <c:pt idx="25">
                  <c:v>26.145499999999998</c:v>
                </c:pt>
                <c:pt idx="26">
                  <c:v>26.69</c:v>
                </c:pt>
                <c:pt idx="27">
                  <c:v>27.6892</c:v>
                </c:pt>
                <c:pt idx="28">
                  <c:v>27.966699999999999</c:v>
                </c:pt>
                <c:pt idx="29">
                  <c:v>27.7941</c:v>
                </c:pt>
                <c:pt idx="30">
                  <c:v>27.7301</c:v>
                </c:pt>
                <c:pt idx="31">
                  <c:v>27.942299999999999</c:v>
                </c:pt>
                <c:pt idx="32">
                  <c:v>27.5245</c:v>
                </c:pt>
                <c:pt idx="33">
                  <c:v>28.1067</c:v>
                </c:pt>
                <c:pt idx="34">
                  <c:v>28.3779</c:v>
                </c:pt>
                <c:pt idx="35">
                  <c:v>28.768599999999999</c:v>
                </c:pt>
                <c:pt idx="36">
                  <c:v>29.101500000000001</c:v>
                </c:pt>
                <c:pt idx="37">
                  <c:v>26.128599999999999</c:v>
                </c:pt>
                <c:pt idx="38">
                  <c:v>26.279900000000001</c:v>
                </c:pt>
                <c:pt idx="39">
                  <c:v>26.562899999999999</c:v>
                </c:pt>
                <c:pt idx="40">
                  <c:v>26.276900000000001</c:v>
                </c:pt>
                <c:pt idx="41">
                  <c:v>28.127400000000002</c:v>
                </c:pt>
                <c:pt idx="42">
                  <c:v>28.843499999999999</c:v>
                </c:pt>
                <c:pt idx="43">
                  <c:v>28.842099999999999</c:v>
                </c:pt>
                <c:pt idx="44">
                  <c:v>28.286200000000001</c:v>
                </c:pt>
                <c:pt idx="45">
                  <c:v>28.073399999999999</c:v>
                </c:pt>
                <c:pt idx="46">
                  <c:v>27.535799999999998</c:v>
                </c:pt>
                <c:pt idx="47">
                  <c:v>27.2896</c:v>
                </c:pt>
              </c:numCache>
            </c:numRef>
          </c:val>
          <c:smooth val="0"/>
          <c:extLst>
            <c:ext xmlns:c16="http://schemas.microsoft.com/office/drawing/2014/chart" uri="{C3380CC4-5D6E-409C-BE32-E72D297353CC}">
              <c16:uniqueId val="{00000009-4CF5-405E-934B-6D731AFCC59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14.6517</c:v>
                </c:pt>
                <c:pt idx="1">
                  <c:v>14.820600000000001</c:v>
                </c:pt>
                <c:pt idx="2">
                  <c:v>14.878500000000001</c:v>
                </c:pt>
                <c:pt idx="3">
                  <c:v>14.7234</c:v>
                </c:pt>
                <c:pt idx="4">
                  <c:v>14.536300000000001</c:v>
                </c:pt>
                <c:pt idx="5">
                  <c:v>14.107799999999999</c:v>
                </c:pt>
                <c:pt idx="6">
                  <c:v>14.0594</c:v>
                </c:pt>
                <c:pt idx="7">
                  <c:v>13.753399999999999</c:v>
                </c:pt>
                <c:pt idx="8">
                  <c:v>14.9977</c:v>
                </c:pt>
                <c:pt idx="9">
                  <c:v>15.5984</c:v>
                </c:pt>
                <c:pt idx="10">
                  <c:v>15.4838</c:v>
                </c:pt>
                <c:pt idx="11">
                  <c:v>15.4594</c:v>
                </c:pt>
                <c:pt idx="12">
                  <c:v>14.004099999999999</c:v>
                </c:pt>
                <c:pt idx="13">
                  <c:v>11.7178</c:v>
                </c:pt>
                <c:pt idx="14">
                  <c:v>11.0838</c:v>
                </c:pt>
                <c:pt idx="15">
                  <c:v>10.952299999999999</c:v>
                </c:pt>
                <c:pt idx="16">
                  <c:v>10.736700000000001</c:v>
                </c:pt>
                <c:pt idx="17">
                  <c:v>10.666499999999999</c:v>
                </c:pt>
                <c:pt idx="18">
                  <c:v>10.8423</c:v>
                </c:pt>
                <c:pt idx="19">
                  <c:v>10.1759</c:v>
                </c:pt>
                <c:pt idx="20">
                  <c:v>10.2187</c:v>
                </c:pt>
                <c:pt idx="21">
                  <c:v>10.350300000000001</c:v>
                </c:pt>
                <c:pt idx="22">
                  <c:v>7.4481999999999999</c:v>
                </c:pt>
                <c:pt idx="23">
                  <c:v>8.3344000000000005</c:v>
                </c:pt>
                <c:pt idx="24">
                  <c:v>9.4342000000000006</c:v>
                </c:pt>
                <c:pt idx="25">
                  <c:v>12.8066</c:v>
                </c:pt>
                <c:pt idx="26">
                  <c:v>13.636799999999999</c:v>
                </c:pt>
                <c:pt idx="27">
                  <c:v>13.8909</c:v>
                </c:pt>
                <c:pt idx="28">
                  <c:v>14.405099999999999</c:v>
                </c:pt>
                <c:pt idx="29">
                  <c:v>14.545500000000001</c:v>
                </c:pt>
                <c:pt idx="30">
                  <c:v>14.895799999999999</c:v>
                </c:pt>
                <c:pt idx="31">
                  <c:v>14.5168</c:v>
                </c:pt>
                <c:pt idx="32">
                  <c:v>14.153600000000001</c:v>
                </c:pt>
                <c:pt idx="33">
                  <c:v>14.1952</c:v>
                </c:pt>
                <c:pt idx="34">
                  <c:v>14.3406</c:v>
                </c:pt>
                <c:pt idx="35">
                  <c:v>14.708</c:v>
                </c:pt>
                <c:pt idx="36">
                  <c:v>14.927899999999999</c:v>
                </c:pt>
                <c:pt idx="37">
                  <c:v>14.938700000000001</c:v>
                </c:pt>
                <c:pt idx="38">
                  <c:v>13.6569</c:v>
                </c:pt>
                <c:pt idx="39">
                  <c:v>11.695499999999999</c:v>
                </c:pt>
                <c:pt idx="40">
                  <c:v>11.3101</c:v>
                </c:pt>
                <c:pt idx="41">
                  <c:v>11.1059</c:v>
                </c:pt>
                <c:pt idx="42">
                  <c:v>11.2014</c:v>
                </c:pt>
                <c:pt idx="43">
                  <c:v>11.1304</c:v>
                </c:pt>
                <c:pt idx="44">
                  <c:v>11.018700000000001</c:v>
                </c:pt>
                <c:pt idx="45">
                  <c:v>11.4595</c:v>
                </c:pt>
                <c:pt idx="46">
                  <c:v>13.1533</c:v>
                </c:pt>
                <c:pt idx="47">
                  <c:v>13.4847</c:v>
                </c:pt>
              </c:numCache>
            </c:numRef>
          </c:val>
          <c:smooth val="0"/>
          <c:extLst>
            <c:ext xmlns:c16="http://schemas.microsoft.com/office/drawing/2014/chart" uri="{C3380CC4-5D6E-409C-BE32-E72D297353CC}">
              <c16:uniqueId val="{0000000A-4CF5-405E-934B-6D731AFCC59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13.39</c:v>
                </c:pt>
                <c:pt idx="1">
                  <c:v>13.76</c:v>
                </c:pt>
                <c:pt idx="2">
                  <c:v>13.27</c:v>
                </c:pt>
                <c:pt idx="3">
                  <c:v>13.51</c:v>
                </c:pt>
                <c:pt idx="4">
                  <c:v>13.73</c:v>
                </c:pt>
                <c:pt idx="5">
                  <c:v>13.66</c:v>
                </c:pt>
                <c:pt idx="6">
                  <c:v>13.54</c:v>
                </c:pt>
                <c:pt idx="7">
                  <c:v>13.46</c:v>
                </c:pt>
                <c:pt idx="8">
                  <c:v>12.08</c:v>
                </c:pt>
                <c:pt idx="9">
                  <c:v>11.22</c:v>
                </c:pt>
                <c:pt idx="10">
                  <c:v>13.77</c:v>
                </c:pt>
                <c:pt idx="11">
                  <c:v>13.06</c:v>
                </c:pt>
                <c:pt idx="12">
                  <c:v>13.58</c:v>
                </c:pt>
                <c:pt idx="13">
                  <c:v>13.69</c:v>
                </c:pt>
                <c:pt idx="14">
                  <c:v>13.78</c:v>
                </c:pt>
                <c:pt idx="15">
                  <c:v>12.01</c:v>
                </c:pt>
                <c:pt idx="16">
                  <c:v>13.02</c:v>
                </c:pt>
                <c:pt idx="17">
                  <c:v>13.65</c:v>
                </c:pt>
                <c:pt idx="18">
                  <c:v>13.75</c:v>
                </c:pt>
                <c:pt idx="19">
                  <c:v>13.71</c:v>
                </c:pt>
                <c:pt idx="20">
                  <c:v>12.39</c:v>
                </c:pt>
                <c:pt idx="21">
                  <c:v>12.39</c:v>
                </c:pt>
                <c:pt idx="22">
                  <c:v>13.61</c:v>
                </c:pt>
                <c:pt idx="23">
                  <c:v>13.14</c:v>
                </c:pt>
                <c:pt idx="24">
                  <c:v>13.19</c:v>
                </c:pt>
                <c:pt idx="25">
                  <c:v>13.03</c:v>
                </c:pt>
                <c:pt idx="26">
                  <c:v>13.27</c:v>
                </c:pt>
                <c:pt idx="27">
                  <c:v>13.2</c:v>
                </c:pt>
                <c:pt idx="28">
                  <c:v>13.11</c:v>
                </c:pt>
                <c:pt idx="29">
                  <c:v>13.05</c:v>
                </c:pt>
                <c:pt idx="30">
                  <c:v>13.21</c:v>
                </c:pt>
                <c:pt idx="31">
                  <c:v>13.19</c:v>
                </c:pt>
                <c:pt idx="32">
                  <c:v>12.36</c:v>
                </c:pt>
                <c:pt idx="33">
                  <c:v>13.39</c:v>
                </c:pt>
                <c:pt idx="34">
                  <c:v>12.45</c:v>
                </c:pt>
                <c:pt idx="35">
                  <c:v>12.61</c:v>
                </c:pt>
                <c:pt idx="36">
                  <c:v>12.98</c:v>
                </c:pt>
                <c:pt idx="37">
                  <c:v>12.88</c:v>
                </c:pt>
                <c:pt idx="38">
                  <c:v>12.9</c:v>
                </c:pt>
                <c:pt idx="39">
                  <c:v>13.24</c:v>
                </c:pt>
                <c:pt idx="40">
                  <c:v>12.81</c:v>
                </c:pt>
                <c:pt idx="41">
                  <c:v>12.72</c:v>
                </c:pt>
                <c:pt idx="42">
                  <c:v>12.87</c:v>
                </c:pt>
                <c:pt idx="43">
                  <c:v>10.48</c:v>
                </c:pt>
                <c:pt idx="44">
                  <c:v>10.08</c:v>
                </c:pt>
                <c:pt idx="45">
                  <c:v>9.93</c:v>
                </c:pt>
                <c:pt idx="46">
                  <c:v>12.84</c:v>
                </c:pt>
                <c:pt idx="47">
                  <c:v>12.86</c:v>
                </c:pt>
              </c:numCache>
            </c:numRef>
          </c:val>
          <c:smooth val="0"/>
          <c:extLst>
            <c:ext xmlns:c16="http://schemas.microsoft.com/office/drawing/2014/chart" uri="{C3380CC4-5D6E-409C-BE32-E72D297353CC}">
              <c16:uniqueId val="{0000000B-4CF5-405E-934B-6D731AFCC59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32.341999999999999</c:v>
                </c:pt>
                <c:pt idx="1">
                  <c:v>32.659999999999997</c:v>
                </c:pt>
                <c:pt idx="2">
                  <c:v>31.986000000000001</c:v>
                </c:pt>
                <c:pt idx="3">
                  <c:v>32.51</c:v>
                </c:pt>
                <c:pt idx="4">
                  <c:v>31.603999999999999</c:v>
                </c:pt>
                <c:pt idx="5">
                  <c:v>32.213999999999999</c:v>
                </c:pt>
                <c:pt idx="6">
                  <c:v>32.033999999999999</c:v>
                </c:pt>
                <c:pt idx="7">
                  <c:v>33.293999999999997</c:v>
                </c:pt>
                <c:pt idx="8">
                  <c:v>32.619999999999997</c:v>
                </c:pt>
                <c:pt idx="9">
                  <c:v>32.188000000000002</c:v>
                </c:pt>
                <c:pt idx="10">
                  <c:v>32.533999999999999</c:v>
                </c:pt>
                <c:pt idx="11">
                  <c:v>32.454000000000001</c:v>
                </c:pt>
                <c:pt idx="12">
                  <c:v>32.426000000000002</c:v>
                </c:pt>
                <c:pt idx="13">
                  <c:v>32.094000000000001</c:v>
                </c:pt>
                <c:pt idx="14">
                  <c:v>32.625999999999998</c:v>
                </c:pt>
                <c:pt idx="15">
                  <c:v>32.613999999999997</c:v>
                </c:pt>
                <c:pt idx="16">
                  <c:v>32.578000000000003</c:v>
                </c:pt>
                <c:pt idx="17">
                  <c:v>31.931999999999999</c:v>
                </c:pt>
                <c:pt idx="18">
                  <c:v>31.28</c:v>
                </c:pt>
                <c:pt idx="19">
                  <c:v>30.87</c:v>
                </c:pt>
                <c:pt idx="20">
                  <c:v>30.622</c:v>
                </c:pt>
                <c:pt idx="21">
                  <c:v>30.57</c:v>
                </c:pt>
                <c:pt idx="22">
                  <c:v>31.152000000000001</c:v>
                </c:pt>
                <c:pt idx="23">
                  <c:v>31.452000000000002</c:v>
                </c:pt>
                <c:pt idx="24">
                  <c:v>31.39</c:v>
                </c:pt>
                <c:pt idx="25">
                  <c:v>32.116</c:v>
                </c:pt>
                <c:pt idx="26">
                  <c:v>32.218000000000004</c:v>
                </c:pt>
                <c:pt idx="27">
                  <c:v>32.862000000000002</c:v>
                </c:pt>
                <c:pt idx="28">
                  <c:v>33.686</c:v>
                </c:pt>
                <c:pt idx="29">
                  <c:v>34.066000000000003</c:v>
                </c:pt>
                <c:pt idx="30">
                  <c:v>33.811999999999998</c:v>
                </c:pt>
                <c:pt idx="31">
                  <c:v>33.512</c:v>
                </c:pt>
                <c:pt idx="32">
                  <c:v>33.478000000000002</c:v>
                </c:pt>
                <c:pt idx="33">
                  <c:v>33.479999999999997</c:v>
                </c:pt>
                <c:pt idx="34">
                  <c:v>34.384</c:v>
                </c:pt>
                <c:pt idx="35">
                  <c:v>35.091999999999999</c:v>
                </c:pt>
                <c:pt idx="36">
                  <c:v>36.311999999999998</c:v>
                </c:pt>
                <c:pt idx="37">
                  <c:v>36.292000000000002</c:v>
                </c:pt>
                <c:pt idx="38">
                  <c:v>36.826000000000001</c:v>
                </c:pt>
                <c:pt idx="39">
                  <c:v>36.363999999999997</c:v>
                </c:pt>
                <c:pt idx="40">
                  <c:v>35.351999999999997</c:v>
                </c:pt>
                <c:pt idx="41">
                  <c:v>35.512</c:v>
                </c:pt>
                <c:pt idx="42">
                  <c:v>35.042000000000002</c:v>
                </c:pt>
                <c:pt idx="43">
                  <c:v>34.777999999999999</c:v>
                </c:pt>
                <c:pt idx="44">
                  <c:v>34.14</c:v>
                </c:pt>
                <c:pt idx="45">
                  <c:v>34.512</c:v>
                </c:pt>
                <c:pt idx="46">
                  <c:v>33.728000000000002</c:v>
                </c:pt>
                <c:pt idx="47">
                  <c:v>33.851999999999997</c:v>
                </c:pt>
              </c:numCache>
            </c:numRef>
          </c:val>
          <c:smooth val="0"/>
          <c:extLst>
            <c:ext xmlns:c16="http://schemas.microsoft.com/office/drawing/2014/chart" uri="{C3380CC4-5D6E-409C-BE32-E72D297353CC}">
              <c16:uniqueId val="{0000000C-4CF5-405E-934B-6D731AFCC59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CF5-405E-934B-6D731AFCC59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CF5-405E-934B-6D731AFCC59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50.857999999999997</c:v>
                </c:pt>
                <c:pt idx="1">
                  <c:v>51.061</c:v>
                </c:pt>
                <c:pt idx="2">
                  <c:v>50.884</c:v>
                </c:pt>
                <c:pt idx="3">
                  <c:v>50.780999999999999</c:v>
                </c:pt>
                <c:pt idx="4">
                  <c:v>50.765000000000001</c:v>
                </c:pt>
                <c:pt idx="5">
                  <c:v>50.73</c:v>
                </c:pt>
                <c:pt idx="6">
                  <c:v>51.027000000000001</c:v>
                </c:pt>
                <c:pt idx="7">
                  <c:v>51.023000000000003</c:v>
                </c:pt>
                <c:pt idx="8">
                  <c:v>50.988</c:v>
                </c:pt>
                <c:pt idx="9">
                  <c:v>51.164000000000001</c:v>
                </c:pt>
                <c:pt idx="10">
                  <c:v>51.103000000000002</c:v>
                </c:pt>
                <c:pt idx="11">
                  <c:v>51.1</c:v>
                </c:pt>
                <c:pt idx="12">
                  <c:v>50.482999999999997</c:v>
                </c:pt>
                <c:pt idx="13">
                  <c:v>50.469000000000001</c:v>
                </c:pt>
                <c:pt idx="14">
                  <c:v>50.387999999999998</c:v>
                </c:pt>
                <c:pt idx="15">
                  <c:v>50.353000000000002</c:v>
                </c:pt>
                <c:pt idx="16">
                  <c:v>51.331000000000003</c:v>
                </c:pt>
                <c:pt idx="17">
                  <c:v>50.45</c:v>
                </c:pt>
                <c:pt idx="18">
                  <c:v>50.473999999999997</c:v>
                </c:pt>
                <c:pt idx="19">
                  <c:v>50.375</c:v>
                </c:pt>
                <c:pt idx="20">
                  <c:v>50.384</c:v>
                </c:pt>
                <c:pt idx="21">
                  <c:v>50.36</c:v>
                </c:pt>
                <c:pt idx="22">
                  <c:v>50.268000000000001</c:v>
                </c:pt>
                <c:pt idx="23">
                  <c:v>50.607999999999997</c:v>
                </c:pt>
                <c:pt idx="24">
                  <c:v>50.183999999999997</c:v>
                </c:pt>
                <c:pt idx="25">
                  <c:v>50.576000000000001</c:v>
                </c:pt>
                <c:pt idx="26">
                  <c:v>50.110999999999997</c:v>
                </c:pt>
                <c:pt idx="27">
                  <c:v>50.615000000000002</c:v>
                </c:pt>
                <c:pt idx="28">
                  <c:v>50.665999999999997</c:v>
                </c:pt>
                <c:pt idx="29">
                  <c:v>50.662999999999997</c:v>
                </c:pt>
                <c:pt idx="30">
                  <c:v>50.503</c:v>
                </c:pt>
                <c:pt idx="31">
                  <c:v>50.389000000000003</c:v>
                </c:pt>
                <c:pt idx="32">
                  <c:v>50.137</c:v>
                </c:pt>
                <c:pt idx="33">
                  <c:v>50.170999999999999</c:v>
                </c:pt>
                <c:pt idx="34">
                  <c:v>50.116999999999997</c:v>
                </c:pt>
                <c:pt idx="35">
                  <c:v>50.531999999999996</c:v>
                </c:pt>
                <c:pt idx="36">
                  <c:v>51.347999999999999</c:v>
                </c:pt>
                <c:pt idx="37">
                  <c:v>51.100999999999999</c:v>
                </c:pt>
                <c:pt idx="38">
                  <c:v>51.506999999999998</c:v>
                </c:pt>
                <c:pt idx="39">
                  <c:v>51.284999999999997</c:v>
                </c:pt>
                <c:pt idx="40">
                  <c:v>51.262</c:v>
                </c:pt>
                <c:pt idx="41">
                  <c:v>51.283999999999999</c:v>
                </c:pt>
                <c:pt idx="42">
                  <c:v>51.341000000000001</c:v>
                </c:pt>
                <c:pt idx="43">
                  <c:v>51.185000000000002</c:v>
                </c:pt>
                <c:pt idx="44">
                  <c:v>51.564</c:v>
                </c:pt>
                <c:pt idx="45">
                  <c:v>51.491</c:v>
                </c:pt>
                <c:pt idx="46">
                  <c:v>50.942999999999998</c:v>
                </c:pt>
                <c:pt idx="47">
                  <c:v>51.317</c:v>
                </c:pt>
              </c:numCache>
            </c:numRef>
          </c:val>
          <c:smooth val="0"/>
          <c:extLst>
            <c:ext xmlns:c16="http://schemas.microsoft.com/office/drawing/2014/chart" uri="{C3380CC4-5D6E-409C-BE32-E72D297353CC}">
              <c16:uniqueId val="{0000000F-4CF5-405E-934B-6D731AFCC59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CF5-405E-934B-6D731AFCC59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42.131999999999998</c:v>
                </c:pt>
                <c:pt idx="1">
                  <c:v>27.392700000000001</c:v>
                </c:pt>
                <c:pt idx="2">
                  <c:v>48.462000000000003</c:v>
                </c:pt>
                <c:pt idx="3">
                  <c:v>45.046599999999998</c:v>
                </c:pt>
                <c:pt idx="4">
                  <c:v>26.573699999999999</c:v>
                </c:pt>
                <c:pt idx="5">
                  <c:v>48.000700000000002</c:v>
                </c:pt>
                <c:pt idx="6">
                  <c:v>17.292899999999999</c:v>
                </c:pt>
                <c:pt idx="7">
                  <c:v>24.815000000000001</c:v>
                </c:pt>
                <c:pt idx="8">
                  <c:v>43.704700000000003</c:v>
                </c:pt>
                <c:pt idx="9">
                  <c:v>31.9208</c:v>
                </c:pt>
                <c:pt idx="10">
                  <c:v>37.973799999999997</c:v>
                </c:pt>
                <c:pt idx="11">
                  <c:v>37.216200000000001</c:v>
                </c:pt>
                <c:pt idx="12">
                  <c:v>46.279800000000002</c:v>
                </c:pt>
                <c:pt idx="13">
                  <c:v>45.0944</c:v>
                </c:pt>
                <c:pt idx="14">
                  <c:v>20.618500000000001</c:v>
                </c:pt>
                <c:pt idx="15">
                  <c:v>47.831899999999997</c:v>
                </c:pt>
                <c:pt idx="16">
                  <c:v>29.166599999999999</c:v>
                </c:pt>
                <c:pt idx="17">
                  <c:v>48.9514</c:v>
                </c:pt>
                <c:pt idx="18">
                  <c:v>42.320500000000003</c:v>
                </c:pt>
                <c:pt idx="19">
                  <c:v>41.964799999999997</c:v>
                </c:pt>
                <c:pt idx="20">
                  <c:v>29.781099999999999</c:v>
                </c:pt>
                <c:pt idx="21">
                  <c:v>50.482799999999997</c:v>
                </c:pt>
                <c:pt idx="22">
                  <c:v>39.498899999999999</c:v>
                </c:pt>
                <c:pt idx="23">
                  <c:v>33.598500000000001</c:v>
                </c:pt>
                <c:pt idx="24">
                  <c:v>51.005099999999999</c:v>
                </c:pt>
                <c:pt idx="25">
                  <c:v>39.823399999999999</c:v>
                </c:pt>
                <c:pt idx="26">
                  <c:v>29.212700000000002</c:v>
                </c:pt>
                <c:pt idx="27">
                  <c:v>40.791499999999999</c:v>
                </c:pt>
                <c:pt idx="28">
                  <c:v>32.645699999999998</c:v>
                </c:pt>
                <c:pt idx="29">
                  <c:v>29.9862</c:v>
                </c:pt>
                <c:pt idx="30">
                  <c:v>30.8428</c:v>
                </c:pt>
                <c:pt idx="31">
                  <c:v>15.698700000000001</c:v>
                </c:pt>
                <c:pt idx="32">
                  <c:v>28.0365</c:v>
                </c:pt>
                <c:pt idx="33">
                  <c:v>40.018799999999999</c:v>
                </c:pt>
                <c:pt idx="34">
                  <c:v>28.706199999999999</c:v>
                </c:pt>
                <c:pt idx="35">
                  <c:v>54.132199999999997</c:v>
                </c:pt>
                <c:pt idx="36">
                  <c:v>14.382899999999999</c:v>
                </c:pt>
                <c:pt idx="37">
                  <c:v>9.6113</c:v>
                </c:pt>
                <c:pt idx="38">
                  <c:v>7.6768999999999998</c:v>
                </c:pt>
                <c:pt idx="39">
                  <c:v>8.2444000000000006</c:v>
                </c:pt>
                <c:pt idx="40">
                  <c:v>13.1487</c:v>
                </c:pt>
                <c:pt idx="41">
                  <c:v>45.0167</c:v>
                </c:pt>
                <c:pt idx="42">
                  <c:v>42.7316</c:v>
                </c:pt>
                <c:pt idx="43">
                  <c:v>32.898200000000003</c:v>
                </c:pt>
                <c:pt idx="44">
                  <c:v>52.053899999999999</c:v>
                </c:pt>
                <c:pt idx="45">
                  <c:v>43.564399999999999</c:v>
                </c:pt>
                <c:pt idx="46">
                  <c:v>44.794499999999999</c:v>
                </c:pt>
                <c:pt idx="47">
                  <c:v>25.101800000000001</c:v>
                </c:pt>
              </c:numCache>
            </c:numRef>
          </c:val>
          <c:smooth val="0"/>
          <c:extLst>
            <c:ext xmlns:c16="http://schemas.microsoft.com/office/drawing/2014/chart" uri="{C3380CC4-5D6E-409C-BE32-E72D297353CC}">
              <c16:uniqueId val="{00000011-4CF5-405E-934B-6D731AFCC59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CF5-405E-934B-6D731AFCC59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8.6999999999999993</c:v>
                </c:pt>
                <c:pt idx="1">
                  <c:v>9</c:v>
                </c:pt>
                <c:pt idx="2">
                  <c:v>8.6999999999999993</c:v>
                </c:pt>
                <c:pt idx="3">
                  <c:v>8.6999999999999993</c:v>
                </c:pt>
                <c:pt idx="4">
                  <c:v>8.8000000000000007</c:v>
                </c:pt>
                <c:pt idx="5">
                  <c:v>8.8000000000000007</c:v>
                </c:pt>
                <c:pt idx="6">
                  <c:v>8.6</c:v>
                </c:pt>
                <c:pt idx="7">
                  <c:v>8.6999999999999993</c:v>
                </c:pt>
                <c:pt idx="8">
                  <c:v>8.6</c:v>
                </c:pt>
                <c:pt idx="9">
                  <c:v>8.1999999999999993</c:v>
                </c:pt>
                <c:pt idx="10">
                  <c:v>8</c:v>
                </c:pt>
                <c:pt idx="11">
                  <c:v>8</c:v>
                </c:pt>
                <c:pt idx="12">
                  <c:v>8.5</c:v>
                </c:pt>
                <c:pt idx="13">
                  <c:v>8.6</c:v>
                </c:pt>
                <c:pt idx="14">
                  <c:v>8.4</c:v>
                </c:pt>
                <c:pt idx="15">
                  <c:v>8.5</c:v>
                </c:pt>
                <c:pt idx="16">
                  <c:v>8.9</c:v>
                </c:pt>
                <c:pt idx="17">
                  <c:v>9.1</c:v>
                </c:pt>
                <c:pt idx="18">
                  <c:v>9.3000000000000007</c:v>
                </c:pt>
                <c:pt idx="19">
                  <c:v>9.5</c:v>
                </c:pt>
                <c:pt idx="20">
                  <c:v>9.1999999999999993</c:v>
                </c:pt>
                <c:pt idx="21">
                  <c:v>8.6999999999999993</c:v>
                </c:pt>
                <c:pt idx="22">
                  <c:v>8.8000000000000007</c:v>
                </c:pt>
                <c:pt idx="23">
                  <c:v>9.1</c:v>
                </c:pt>
                <c:pt idx="24">
                  <c:v>9</c:v>
                </c:pt>
                <c:pt idx="25">
                  <c:v>8.8000000000000007</c:v>
                </c:pt>
                <c:pt idx="26">
                  <c:v>9.4499999999999993</c:v>
                </c:pt>
                <c:pt idx="27">
                  <c:v>10</c:v>
                </c:pt>
                <c:pt idx="28">
                  <c:v>9.8000000000000007</c:v>
                </c:pt>
                <c:pt idx="29">
                  <c:v>9.6</c:v>
                </c:pt>
                <c:pt idx="30">
                  <c:v>9</c:v>
                </c:pt>
                <c:pt idx="31">
                  <c:v>8.5</c:v>
                </c:pt>
                <c:pt idx="32">
                  <c:v>8.6</c:v>
                </c:pt>
                <c:pt idx="33">
                  <c:v>8.8000000000000007</c:v>
                </c:pt>
                <c:pt idx="34">
                  <c:v>8.8000000000000007</c:v>
                </c:pt>
                <c:pt idx="35">
                  <c:v>8.8000000000000007</c:v>
                </c:pt>
                <c:pt idx="36">
                  <c:v>8.8000000000000007</c:v>
                </c:pt>
                <c:pt idx="37">
                  <c:v>8.8000000000000007</c:v>
                </c:pt>
                <c:pt idx="38">
                  <c:v>9.1</c:v>
                </c:pt>
                <c:pt idx="39">
                  <c:v>9.5</c:v>
                </c:pt>
                <c:pt idx="40">
                  <c:v>9.4</c:v>
                </c:pt>
                <c:pt idx="41">
                  <c:v>9.1999999999999993</c:v>
                </c:pt>
                <c:pt idx="42">
                  <c:v>9.4</c:v>
                </c:pt>
                <c:pt idx="43">
                  <c:v>9.6999999999999993</c:v>
                </c:pt>
                <c:pt idx="44">
                  <c:v>9.6</c:v>
                </c:pt>
                <c:pt idx="45">
                  <c:v>9.5</c:v>
                </c:pt>
                <c:pt idx="46">
                  <c:v>9.4</c:v>
                </c:pt>
                <c:pt idx="47">
                  <c:v>9.3000000000000007</c:v>
                </c:pt>
              </c:numCache>
            </c:numRef>
          </c:val>
          <c:smooth val="0"/>
          <c:extLst>
            <c:ext xmlns:c16="http://schemas.microsoft.com/office/drawing/2014/chart" uri="{C3380CC4-5D6E-409C-BE32-E72D297353CC}">
              <c16:uniqueId val="{00000013-4CF5-405E-934B-6D731AFCC59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CF5-405E-934B-6D731AFCC59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142.48498000000001</c:v>
                </c:pt>
                <c:pt idx="1">
                  <c:v>142.43262999999999</c:v>
                </c:pt>
                <c:pt idx="2">
                  <c:v>113.80349</c:v>
                </c:pt>
                <c:pt idx="3">
                  <c:v>95.990539999999996</c:v>
                </c:pt>
                <c:pt idx="4">
                  <c:v>53.321469999999998</c:v>
                </c:pt>
                <c:pt idx="5">
                  <c:v>38.43721</c:v>
                </c:pt>
                <c:pt idx="6">
                  <c:v>48.359459999999999</c:v>
                </c:pt>
                <c:pt idx="7">
                  <c:v>44.928260000000002</c:v>
                </c:pt>
                <c:pt idx="8">
                  <c:v>141.77280999999999</c:v>
                </c:pt>
                <c:pt idx="9">
                  <c:v>134.95052999999999</c:v>
                </c:pt>
                <c:pt idx="10">
                  <c:v>77.748339999999999</c:v>
                </c:pt>
                <c:pt idx="11">
                  <c:v>129.33713</c:v>
                </c:pt>
                <c:pt idx="12">
                  <c:v>160.36000000000001</c:v>
                </c:pt>
                <c:pt idx="13">
                  <c:v>136.87888000000001</c:v>
                </c:pt>
                <c:pt idx="14">
                  <c:v>114.35692</c:v>
                </c:pt>
                <c:pt idx="15">
                  <c:v>95.210849999999994</c:v>
                </c:pt>
                <c:pt idx="16">
                  <c:v>142.31058999999999</c:v>
                </c:pt>
                <c:pt idx="17">
                  <c:v>143.79084</c:v>
                </c:pt>
                <c:pt idx="18">
                  <c:v>124.21563999999999</c:v>
                </c:pt>
                <c:pt idx="19">
                  <c:v>104.52491000000001</c:v>
                </c:pt>
                <c:pt idx="20">
                  <c:v>104.7363</c:v>
                </c:pt>
                <c:pt idx="21">
                  <c:v>125.01981000000001</c:v>
                </c:pt>
                <c:pt idx="22">
                  <c:v>152.6823</c:v>
                </c:pt>
                <c:pt idx="23">
                  <c:v>139.19053</c:v>
                </c:pt>
                <c:pt idx="24">
                  <c:v>127.51625</c:v>
                </c:pt>
                <c:pt idx="25">
                  <c:v>118.86721</c:v>
                </c:pt>
                <c:pt idx="26">
                  <c:v>106.25989</c:v>
                </c:pt>
                <c:pt idx="27">
                  <c:v>130.86654999999999</c:v>
                </c:pt>
                <c:pt idx="28">
                  <c:v>114.93876</c:v>
                </c:pt>
                <c:pt idx="29">
                  <c:v>127.90752000000001</c:v>
                </c:pt>
                <c:pt idx="30">
                  <c:v>85.457610000000003</c:v>
                </c:pt>
                <c:pt idx="31">
                  <c:v>101.78931</c:v>
                </c:pt>
                <c:pt idx="32">
                  <c:v>37.119210000000002</c:v>
                </c:pt>
                <c:pt idx="33">
                  <c:v>32.520490000000002</c:v>
                </c:pt>
                <c:pt idx="34">
                  <c:v>39.803809999999999</c:v>
                </c:pt>
                <c:pt idx="35">
                  <c:v>32.113289999999999</c:v>
                </c:pt>
                <c:pt idx="36">
                  <c:v>26.218399999999999</c:v>
                </c:pt>
                <c:pt idx="37">
                  <c:v>26.172090000000001</c:v>
                </c:pt>
                <c:pt idx="38">
                  <c:v>24.260100000000001</c:v>
                </c:pt>
                <c:pt idx="39">
                  <c:v>26.0303</c:v>
                </c:pt>
                <c:pt idx="40">
                  <c:v>20.77008</c:v>
                </c:pt>
                <c:pt idx="41">
                  <c:v>21.165980000000001</c:v>
                </c:pt>
                <c:pt idx="42">
                  <c:v>23.81878</c:v>
                </c:pt>
                <c:pt idx="43">
                  <c:v>30.11204</c:v>
                </c:pt>
                <c:pt idx="44">
                  <c:v>121.41683999999999</c:v>
                </c:pt>
                <c:pt idx="45">
                  <c:v>96.382829999999998</c:v>
                </c:pt>
                <c:pt idx="46">
                  <c:v>142.21914000000001</c:v>
                </c:pt>
                <c:pt idx="47">
                  <c:v>148.41204999999999</c:v>
                </c:pt>
              </c:numCache>
            </c:numRef>
          </c:val>
          <c:smooth val="0"/>
          <c:extLst>
            <c:ext xmlns:c16="http://schemas.microsoft.com/office/drawing/2014/chart" uri="{C3380CC4-5D6E-409C-BE32-E72D297353CC}">
              <c16:uniqueId val="{00000000-CC8D-4CED-88CC-285544F4138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C8D-4CED-88CC-285544F4138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9.3700700000000001</c:v>
                </c:pt>
                <c:pt idx="1">
                  <c:v>9.3895800000000005</c:v>
                </c:pt>
                <c:pt idx="2">
                  <c:v>9.3026199999999992</c:v>
                </c:pt>
                <c:pt idx="3">
                  <c:v>9.2647099999999991</c:v>
                </c:pt>
                <c:pt idx="4">
                  <c:v>9.5152800000000006</c:v>
                </c:pt>
                <c:pt idx="5">
                  <c:v>9.3854000000000006</c:v>
                </c:pt>
                <c:pt idx="6">
                  <c:v>9.2980300000000007</c:v>
                </c:pt>
                <c:pt idx="7">
                  <c:v>9.2269500000000004</c:v>
                </c:pt>
                <c:pt idx="8">
                  <c:v>9.3184299999999993</c:v>
                </c:pt>
                <c:pt idx="9">
                  <c:v>9.3043899999999997</c:v>
                </c:pt>
                <c:pt idx="10">
                  <c:v>9.5429399999999998</c:v>
                </c:pt>
                <c:pt idx="11">
                  <c:v>9.1414799999999996</c:v>
                </c:pt>
                <c:pt idx="12">
                  <c:v>9.47288</c:v>
                </c:pt>
                <c:pt idx="13">
                  <c:v>9.3454300000000003</c:v>
                </c:pt>
                <c:pt idx="14">
                  <c:v>9.4898000000000007</c:v>
                </c:pt>
                <c:pt idx="15">
                  <c:v>9.3410499999999992</c:v>
                </c:pt>
                <c:pt idx="16">
                  <c:v>9.2401</c:v>
                </c:pt>
                <c:pt idx="17">
                  <c:v>9.5800699999999992</c:v>
                </c:pt>
                <c:pt idx="18">
                  <c:v>9.7116000000000007</c:v>
                </c:pt>
                <c:pt idx="19">
                  <c:v>9.6395</c:v>
                </c:pt>
                <c:pt idx="20">
                  <c:v>9.5562900000000006</c:v>
                </c:pt>
                <c:pt idx="21">
                  <c:v>9.48827</c:v>
                </c:pt>
                <c:pt idx="22">
                  <c:v>9.2892799999999998</c:v>
                </c:pt>
                <c:pt idx="23">
                  <c:v>9.2755700000000001</c:v>
                </c:pt>
                <c:pt idx="24">
                  <c:v>9.2754300000000001</c:v>
                </c:pt>
                <c:pt idx="25">
                  <c:v>9.4079300000000003</c:v>
                </c:pt>
                <c:pt idx="26">
                  <c:v>9.6795799999999996</c:v>
                </c:pt>
                <c:pt idx="27">
                  <c:v>9.6247600000000002</c:v>
                </c:pt>
                <c:pt idx="28">
                  <c:v>9.6434099999999994</c:v>
                </c:pt>
                <c:pt idx="29">
                  <c:v>9.4229099999999999</c:v>
                </c:pt>
                <c:pt idx="30">
                  <c:v>9.4129699999999996</c:v>
                </c:pt>
                <c:pt idx="31">
                  <c:v>9.7822399999999998</c:v>
                </c:pt>
                <c:pt idx="32">
                  <c:v>9.9581700000000009</c:v>
                </c:pt>
                <c:pt idx="33">
                  <c:v>9.8593700000000002</c:v>
                </c:pt>
                <c:pt idx="34">
                  <c:v>9.9620099999999994</c:v>
                </c:pt>
                <c:pt idx="35">
                  <c:v>9.7765500000000003</c:v>
                </c:pt>
                <c:pt idx="36">
                  <c:v>7.6250099999999996</c:v>
                </c:pt>
                <c:pt idx="37">
                  <c:v>6.5168200000000001</c:v>
                </c:pt>
                <c:pt idx="38">
                  <c:v>6.5178399999999996</c:v>
                </c:pt>
                <c:pt idx="39">
                  <c:v>6.5613900000000003</c:v>
                </c:pt>
                <c:pt idx="40">
                  <c:v>6.73672</c:v>
                </c:pt>
                <c:pt idx="41">
                  <c:v>7.0523499999999997</c:v>
                </c:pt>
                <c:pt idx="42">
                  <c:v>8.7403499999999994</c:v>
                </c:pt>
                <c:pt idx="43">
                  <c:v>9.5222599999999993</c:v>
                </c:pt>
                <c:pt idx="44">
                  <c:v>9.5064200000000003</c:v>
                </c:pt>
                <c:pt idx="45">
                  <c:v>9.2886299999999995</c:v>
                </c:pt>
                <c:pt idx="46">
                  <c:v>8.9743399999999998</c:v>
                </c:pt>
                <c:pt idx="47">
                  <c:v>9.0914300000000008</c:v>
                </c:pt>
              </c:numCache>
            </c:numRef>
          </c:val>
          <c:smooth val="0"/>
          <c:extLst>
            <c:ext xmlns:c16="http://schemas.microsoft.com/office/drawing/2014/chart" uri="{C3380CC4-5D6E-409C-BE32-E72D297353CC}">
              <c16:uniqueId val="{00000002-CC8D-4CED-88CC-285544F4138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C8D-4CED-88CC-285544F4138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C8D-4CED-88CC-285544F4138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15.19</c:v>
                </c:pt>
                <c:pt idx="1">
                  <c:v>15.37</c:v>
                </c:pt>
                <c:pt idx="2">
                  <c:v>15.13</c:v>
                </c:pt>
                <c:pt idx="3">
                  <c:v>15.59</c:v>
                </c:pt>
                <c:pt idx="4">
                  <c:v>15.62</c:v>
                </c:pt>
                <c:pt idx="5">
                  <c:v>14.96</c:v>
                </c:pt>
                <c:pt idx="6">
                  <c:v>16.02</c:v>
                </c:pt>
                <c:pt idx="7">
                  <c:v>16.059999999999999</c:v>
                </c:pt>
                <c:pt idx="8">
                  <c:v>15.95</c:v>
                </c:pt>
                <c:pt idx="9">
                  <c:v>15.99</c:v>
                </c:pt>
                <c:pt idx="10">
                  <c:v>16.420000000000002</c:v>
                </c:pt>
                <c:pt idx="11">
                  <c:v>16.28</c:v>
                </c:pt>
                <c:pt idx="12">
                  <c:v>15.72</c:v>
                </c:pt>
                <c:pt idx="13">
                  <c:v>15.7</c:v>
                </c:pt>
                <c:pt idx="14">
                  <c:v>16.03</c:v>
                </c:pt>
                <c:pt idx="15">
                  <c:v>15.41</c:v>
                </c:pt>
                <c:pt idx="16">
                  <c:v>15.12</c:v>
                </c:pt>
                <c:pt idx="17">
                  <c:v>14.98</c:v>
                </c:pt>
                <c:pt idx="18">
                  <c:v>14.8</c:v>
                </c:pt>
                <c:pt idx="19">
                  <c:v>13.48</c:v>
                </c:pt>
                <c:pt idx="20">
                  <c:v>13.02</c:v>
                </c:pt>
                <c:pt idx="21">
                  <c:v>12.98</c:v>
                </c:pt>
                <c:pt idx="22">
                  <c:v>12.4</c:v>
                </c:pt>
                <c:pt idx="23">
                  <c:v>13.59</c:v>
                </c:pt>
                <c:pt idx="24">
                  <c:v>14.46</c:v>
                </c:pt>
                <c:pt idx="25">
                  <c:v>15.04</c:v>
                </c:pt>
                <c:pt idx="26">
                  <c:v>15.18</c:v>
                </c:pt>
                <c:pt idx="27">
                  <c:v>14.55</c:v>
                </c:pt>
                <c:pt idx="28">
                  <c:v>15.36</c:v>
                </c:pt>
                <c:pt idx="29">
                  <c:v>15.62</c:v>
                </c:pt>
                <c:pt idx="30">
                  <c:v>15.46</c:v>
                </c:pt>
                <c:pt idx="31">
                  <c:v>15.6</c:v>
                </c:pt>
                <c:pt idx="32">
                  <c:v>15.52</c:v>
                </c:pt>
                <c:pt idx="33">
                  <c:v>15.7</c:v>
                </c:pt>
                <c:pt idx="34">
                  <c:v>15.99</c:v>
                </c:pt>
                <c:pt idx="35">
                  <c:v>15.68</c:v>
                </c:pt>
                <c:pt idx="36">
                  <c:v>15.27</c:v>
                </c:pt>
                <c:pt idx="37">
                  <c:v>14.86</c:v>
                </c:pt>
                <c:pt idx="38">
                  <c:v>14.63</c:v>
                </c:pt>
                <c:pt idx="39">
                  <c:v>14.97</c:v>
                </c:pt>
                <c:pt idx="40">
                  <c:v>15.56</c:v>
                </c:pt>
                <c:pt idx="41">
                  <c:v>15.63</c:v>
                </c:pt>
                <c:pt idx="42">
                  <c:v>14.56</c:v>
                </c:pt>
                <c:pt idx="43">
                  <c:v>14.01</c:v>
                </c:pt>
                <c:pt idx="44">
                  <c:v>15.14</c:v>
                </c:pt>
                <c:pt idx="45">
                  <c:v>15.13</c:v>
                </c:pt>
                <c:pt idx="46">
                  <c:v>14.97</c:v>
                </c:pt>
                <c:pt idx="47">
                  <c:v>15.1</c:v>
                </c:pt>
              </c:numCache>
            </c:numRef>
          </c:val>
          <c:smooth val="0"/>
          <c:extLst>
            <c:ext xmlns:c16="http://schemas.microsoft.com/office/drawing/2014/chart" uri="{C3380CC4-5D6E-409C-BE32-E72D297353CC}">
              <c16:uniqueId val="{00000005-CC8D-4CED-88CC-285544F4138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C8D-4CED-88CC-285544F4138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CC8D-4CED-88CC-285544F4138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2.7</c:v>
                </c:pt>
                <c:pt idx="1">
                  <c:v>3.7</c:v>
                </c:pt>
                <c:pt idx="2">
                  <c:v>5.2</c:v>
                </c:pt>
                <c:pt idx="3">
                  <c:v>3.4</c:v>
                </c:pt>
                <c:pt idx="4">
                  <c:v>3.3</c:v>
                </c:pt>
                <c:pt idx="5">
                  <c:v>2.1</c:v>
                </c:pt>
                <c:pt idx="6">
                  <c:v>1.8</c:v>
                </c:pt>
                <c:pt idx="7">
                  <c:v>1.9</c:v>
                </c:pt>
                <c:pt idx="8">
                  <c:v>2.9</c:v>
                </c:pt>
                <c:pt idx="9">
                  <c:v>3.9</c:v>
                </c:pt>
                <c:pt idx="10">
                  <c:v>6</c:v>
                </c:pt>
                <c:pt idx="11">
                  <c:v>3.7</c:v>
                </c:pt>
                <c:pt idx="12">
                  <c:v>2.4</c:v>
                </c:pt>
                <c:pt idx="13">
                  <c:v>2.5</c:v>
                </c:pt>
                <c:pt idx="14">
                  <c:v>2.2000000000000002</c:v>
                </c:pt>
                <c:pt idx="15">
                  <c:v>3</c:v>
                </c:pt>
                <c:pt idx="16">
                  <c:v>5</c:v>
                </c:pt>
                <c:pt idx="17">
                  <c:v>4</c:v>
                </c:pt>
                <c:pt idx="18">
                  <c:v>2.6</c:v>
                </c:pt>
                <c:pt idx="19">
                  <c:v>3.1</c:v>
                </c:pt>
                <c:pt idx="20">
                  <c:v>5.3</c:v>
                </c:pt>
                <c:pt idx="21">
                  <c:v>5.0999999999999996</c:v>
                </c:pt>
                <c:pt idx="22">
                  <c:v>6</c:v>
                </c:pt>
                <c:pt idx="23">
                  <c:v>2.4</c:v>
                </c:pt>
                <c:pt idx="24">
                  <c:v>2.2000000000000002</c:v>
                </c:pt>
                <c:pt idx="25">
                  <c:v>2.9</c:v>
                </c:pt>
                <c:pt idx="26">
                  <c:v>5.4</c:v>
                </c:pt>
                <c:pt idx="27">
                  <c:v>7.3</c:v>
                </c:pt>
                <c:pt idx="28">
                  <c:v>4.0999999999999996</c:v>
                </c:pt>
                <c:pt idx="29">
                  <c:v>3.8</c:v>
                </c:pt>
                <c:pt idx="30">
                  <c:v>3.2</c:v>
                </c:pt>
                <c:pt idx="31">
                  <c:v>3.7</c:v>
                </c:pt>
                <c:pt idx="32">
                  <c:v>0.9</c:v>
                </c:pt>
                <c:pt idx="33">
                  <c:v>0.7</c:v>
                </c:pt>
                <c:pt idx="34">
                  <c:v>0.7</c:v>
                </c:pt>
                <c:pt idx="35">
                  <c:v>0.8</c:v>
                </c:pt>
                <c:pt idx="36">
                  <c:v>0.8</c:v>
                </c:pt>
                <c:pt idx="37">
                  <c:v>0.8</c:v>
                </c:pt>
                <c:pt idx="38">
                  <c:v>0.8</c:v>
                </c:pt>
                <c:pt idx="39">
                  <c:v>0.7</c:v>
                </c:pt>
                <c:pt idx="40">
                  <c:v>0.7</c:v>
                </c:pt>
                <c:pt idx="41">
                  <c:v>0.7</c:v>
                </c:pt>
                <c:pt idx="42">
                  <c:v>2.9</c:v>
                </c:pt>
                <c:pt idx="43">
                  <c:v>4.5999999999999996</c:v>
                </c:pt>
                <c:pt idx="44">
                  <c:v>6</c:v>
                </c:pt>
                <c:pt idx="45">
                  <c:v>3.6</c:v>
                </c:pt>
                <c:pt idx="46">
                  <c:v>2.2999999999999998</c:v>
                </c:pt>
                <c:pt idx="47">
                  <c:v>3.9</c:v>
                </c:pt>
              </c:numCache>
            </c:numRef>
          </c:val>
          <c:smooth val="0"/>
          <c:extLst>
            <c:ext xmlns:c16="http://schemas.microsoft.com/office/drawing/2014/chart" uri="{C3380CC4-5D6E-409C-BE32-E72D297353CC}">
              <c16:uniqueId val="{00000008-CC8D-4CED-88CC-285544F4138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C8D-4CED-88CC-285544F4138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4.7263999999999999</c:v>
                </c:pt>
                <c:pt idx="1">
                  <c:v>6.0495999999999999</c:v>
                </c:pt>
                <c:pt idx="2">
                  <c:v>4.8367000000000004</c:v>
                </c:pt>
                <c:pt idx="3">
                  <c:v>5.6534000000000004</c:v>
                </c:pt>
                <c:pt idx="4">
                  <c:v>4.1974</c:v>
                </c:pt>
                <c:pt idx="5">
                  <c:v>3.1475</c:v>
                </c:pt>
                <c:pt idx="6">
                  <c:v>3.2557</c:v>
                </c:pt>
                <c:pt idx="7">
                  <c:v>4.1980000000000004</c:v>
                </c:pt>
                <c:pt idx="8">
                  <c:v>4.6276000000000002</c:v>
                </c:pt>
                <c:pt idx="9">
                  <c:v>3.1882999999999999</c:v>
                </c:pt>
                <c:pt idx="10">
                  <c:v>4.6717000000000004</c:v>
                </c:pt>
                <c:pt idx="11">
                  <c:v>4.0622999999999996</c:v>
                </c:pt>
                <c:pt idx="12">
                  <c:v>3.9992000000000001</c:v>
                </c:pt>
                <c:pt idx="13">
                  <c:v>1.4117999999999999</c:v>
                </c:pt>
                <c:pt idx="14">
                  <c:v>2.8633999999999999</c:v>
                </c:pt>
                <c:pt idx="15">
                  <c:v>3.8409</c:v>
                </c:pt>
                <c:pt idx="16">
                  <c:v>3.4011999999999998</c:v>
                </c:pt>
                <c:pt idx="17">
                  <c:v>2.4531000000000001</c:v>
                </c:pt>
                <c:pt idx="18">
                  <c:v>3.1617000000000002</c:v>
                </c:pt>
                <c:pt idx="19">
                  <c:v>3.38</c:v>
                </c:pt>
                <c:pt idx="20">
                  <c:v>2.0581999999999998</c:v>
                </c:pt>
                <c:pt idx="21">
                  <c:v>3.3967000000000001</c:v>
                </c:pt>
                <c:pt idx="22">
                  <c:v>3.6930000000000001</c:v>
                </c:pt>
                <c:pt idx="23">
                  <c:v>2.3197999999999999</c:v>
                </c:pt>
                <c:pt idx="24">
                  <c:v>3.3889999999999998</c:v>
                </c:pt>
                <c:pt idx="25">
                  <c:v>3.1215999999999999</c:v>
                </c:pt>
                <c:pt idx="26">
                  <c:v>3.5966999999999998</c:v>
                </c:pt>
                <c:pt idx="27">
                  <c:v>3.1520999999999999</c:v>
                </c:pt>
                <c:pt idx="28">
                  <c:v>1.3984000000000001</c:v>
                </c:pt>
                <c:pt idx="29">
                  <c:v>1.2748999999999999</c:v>
                </c:pt>
                <c:pt idx="30">
                  <c:v>1.2114</c:v>
                </c:pt>
                <c:pt idx="31">
                  <c:v>1.0598000000000001</c:v>
                </c:pt>
                <c:pt idx="32">
                  <c:v>1.0932999999999999</c:v>
                </c:pt>
                <c:pt idx="33">
                  <c:v>1.0489999999999999</c:v>
                </c:pt>
                <c:pt idx="34">
                  <c:v>1.0642</c:v>
                </c:pt>
                <c:pt idx="35">
                  <c:v>1.0387</c:v>
                </c:pt>
                <c:pt idx="36">
                  <c:v>1.0519000000000001</c:v>
                </c:pt>
                <c:pt idx="37">
                  <c:v>1.0210999999999999</c:v>
                </c:pt>
                <c:pt idx="38">
                  <c:v>0.99829999999999997</c:v>
                </c:pt>
                <c:pt idx="39">
                  <c:v>0.96689999999999998</c:v>
                </c:pt>
                <c:pt idx="40">
                  <c:v>0.99650000000000005</c:v>
                </c:pt>
                <c:pt idx="41">
                  <c:v>1.1525000000000001</c:v>
                </c:pt>
                <c:pt idx="42">
                  <c:v>1.1348</c:v>
                </c:pt>
                <c:pt idx="43">
                  <c:v>1.1335999999999999</c:v>
                </c:pt>
                <c:pt idx="44">
                  <c:v>1.1432</c:v>
                </c:pt>
                <c:pt idx="45">
                  <c:v>1.2003999999999999</c:v>
                </c:pt>
                <c:pt idx="46">
                  <c:v>1.2285999999999999</c:v>
                </c:pt>
                <c:pt idx="47">
                  <c:v>2.2608999999999999</c:v>
                </c:pt>
              </c:numCache>
            </c:numRef>
          </c:val>
          <c:smooth val="0"/>
          <c:extLst>
            <c:ext xmlns:c16="http://schemas.microsoft.com/office/drawing/2014/chart" uri="{C3380CC4-5D6E-409C-BE32-E72D297353CC}">
              <c16:uniqueId val="{0000000A-CC8D-4CED-88CC-285544F4138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C8D-4CED-88CC-285544F4138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CC8D-4CED-88CC-285544F4138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CC8D-4CED-88CC-285544F4138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CC8D-4CED-88CC-285544F4138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50.418729999999996</c:v>
                </c:pt>
                <c:pt idx="1">
                  <c:v>51.288029999999999</c:v>
                </c:pt>
                <c:pt idx="2">
                  <c:v>50.720619999999997</c:v>
                </c:pt>
                <c:pt idx="3">
                  <c:v>52.039270000000002</c:v>
                </c:pt>
                <c:pt idx="4">
                  <c:v>52.443570000000001</c:v>
                </c:pt>
                <c:pt idx="5">
                  <c:v>52.104959999999998</c:v>
                </c:pt>
                <c:pt idx="6">
                  <c:v>51.718209999999999</c:v>
                </c:pt>
                <c:pt idx="7">
                  <c:v>51.262160000000002</c:v>
                </c:pt>
                <c:pt idx="8">
                  <c:v>52.482129999999998</c:v>
                </c:pt>
                <c:pt idx="9">
                  <c:v>52.701999999999998</c:v>
                </c:pt>
                <c:pt idx="10">
                  <c:v>49.709479999999999</c:v>
                </c:pt>
                <c:pt idx="11">
                  <c:v>49.728360000000002</c:v>
                </c:pt>
                <c:pt idx="12">
                  <c:v>51.923110000000001</c:v>
                </c:pt>
                <c:pt idx="13">
                  <c:v>45.961959999999998</c:v>
                </c:pt>
                <c:pt idx="14">
                  <c:v>49.050739999999998</c:v>
                </c:pt>
                <c:pt idx="15">
                  <c:v>51.828800000000001</c:v>
                </c:pt>
                <c:pt idx="16">
                  <c:v>49.26146</c:v>
                </c:pt>
                <c:pt idx="17">
                  <c:v>49.302950000000003</c:v>
                </c:pt>
                <c:pt idx="18">
                  <c:v>49.331110000000002</c:v>
                </c:pt>
                <c:pt idx="19">
                  <c:v>49.035110000000003</c:v>
                </c:pt>
                <c:pt idx="20">
                  <c:v>50.223950000000002</c:v>
                </c:pt>
                <c:pt idx="21">
                  <c:v>50.679740000000002</c:v>
                </c:pt>
                <c:pt idx="22">
                  <c:v>50.024880000000003</c:v>
                </c:pt>
                <c:pt idx="23">
                  <c:v>51.46002</c:v>
                </c:pt>
                <c:pt idx="24">
                  <c:v>50.555990000000001</c:v>
                </c:pt>
                <c:pt idx="25">
                  <c:v>49.61515</c:v>
                </c:pt>
                <c:pt idx="26">
                  <c:v>47.648580000000003</c:v>
                </c:pt>
                <c:pt idx="27">
                  <c:v>48.201479999999997</c:v>
                </c:pt>
                <c:pt idx="28">
                  <c:v>46.789769999999997</c:v>
                </c:pt>
                <c:pt idx="29">
                  <c:v>50.294809999999998</c:v>
                </c:pt>
                <c:pt idx="30">
                  <c:v>48.777549999999998</c:v>
                </c:pt>
                <c:pt idx="31">
                  <c:v>50.03763</c:v>
                </c:pt>
                <c:pt idx="32">
                  <c:v>49.085799999999999</c:v>
                </c:pt>
                <c:pt idx="33">
                  <c:v>48.731070000000003</c:v>
                </c:pt>
                <c:pt idx="34">
                  <c:v>45.650269999999999</c:v>
                </c:pt>
                <c:pt idx="35">
                  <c:v>49.213189999999997</c:v>
                </c:pt>
                <c:pt idx="36">
                  <c:v>47.130360000000003</c:v>
                </c:pt>
                <c:pt idx="37">
                  <c:v>39.924669999999999</c:v>
                </c:pt>
                <c:pt idx="38">
                  <c:v>44.290520000000001</c:v>
                </c:pt>
                <c:pt idx="39">
                  <c:v>45.99409</c:v>
                </c:pt>
                <c:pt idx="40">
                  <c:v>51.274360000000001</c:v>
                </c:pt>
                <c:pt idx="41">
                  <c:v>51.438429999999997</c:v>
                </c:pt>
                <c:pt idx="42">
                  <c:v>50.291289999999996</c:v>
                </c:pt>
                <c:pt idx="43">
                  <c:v>51.024070000000002</c:v>
                </c:pt>
                <c:pt idx="44">
                  <c:v>50.544319999999999</c:v>
                </c:pt>
                <c:pt idx="45">
                  <c:v>51.180979999999998</c:v>
                </c:pt>
                <c:pt idx="46">
                  <c:v>51.423119999999997</c:v>
                </c:pt>
                <c:pt idx="47">
                  <c:v>51.404530000000001</c:v>
                </c:pt>
              </c:numCache>
            </c:numRef>
          </c:val>
          <c:smooth val="0"/>
          <c:extLst>
            <c:ext xmlns:c16="http://schemas.microsoft.com/office/drawing/2014/chart" uri="{C3380CC4-5D6E-409C-BE32-E72D297353CC}">
              <c16:uniqueId val="{0000000F-CC8D-4CED-88CC-285544F4138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27.23818</c:v>
                </c:pt>
                <c:pt idx="1">
                  <c:v>27.839009999999998</c:v>
                </c:pt>
                <c:pt idx="2">
                  <c:v>26.473089999999999</c:v>
                </c:pt>
                <c:pt idx="3">
                  <c:v>26.81532</c:v>
                </c:pt>
                <c:pt idx="4">
                  <c:v>27.39969</c:v>
                </c:pt>
                <c:pt idx="5">
                  <c:v>27.828209999999999</c:v>
                </c:pt>
                <c:pt idx="6">
                  <c:v>28.90888</c:v>
                </c:pt>
                <c:pt idx="7">
                  <c:v>27.87013</c:v>
                </c:pt>
                <c:pt idx="8">
                  <c:v>27.253699999999998</c:v>
                </c:pt>
                <c:pt idx="9">
                  <c:v>27.334050000000001</c:v>
                </c:pt>
                <c:pt idx="10">
                  <c:v>27.66525</c:v>
                </c:pt>
                <c:pt idx="11">
                  <c:v>26.913180000000001</c:v>
                </c:pt>
                <c:pt idx="12">
                  <c:v>22.818739999999998</c:v>
                </c:pt>
                <c:pt idx="13">
                  <c:v>20.858000000000001</c:v>
                </c:pt>
                <c:pt idx="14">
                  <c:v>25.193709999999999</c:v>
                </c:pt>
                <c:pt idx="15">
                  <c:v>25.761669999999999</c:v>
                </c:pt>
                <c:pt idx="16">
                  <c:v>25.71367</c:v>
                </c:pt>
                <c:pt idx="17">
                  <c:v>26.172519999999999</c:v>
                </c:pt>
                <c:pt idx="18">
                  <c:v>24.374279999999999</c:v>
                </c:pt>
                <c:pt idx="19">
                  <c:v>26.186789999999998</c:v>
                </c:pt>
                <c:pt idx="20">
                  <c:v>24.870539999999998</c:v>
                </c:pt>
                <c:pt idx="21">
                  <c:v>24.564319999999999</c:v>
                </c:pt>
                <c:pt idx="22">
                  <c:v>24.146719999999998</c:v>
                </c:pt>
                <c:pt idx="23">
                  <c:v>21.68779</c:v>
                </c:pt>
                <c:pt idx="24">
                  <c:v>20.984300000000001</c:v>
                </c:pt>
                <c:pt idx="25">
                  <c:v>20.28753</c:v>
                </c:pt>
                <c:pt idx="26">
                  <c:v>17.66179</c:v>
                </c:pt>
                <c:pt idx="27">
                  <c:v>16.496839999999999</c:v>
                </c:pt>
                <c:pt idx="28">
                  <c:v>19.1187</c:v>
                </c:pt>
                <c:pt idx="29">
                  <c:v>21.183430000000001</c:v>
                </c:pt>
                <c:pt idx="30">
                  <c:v>20.97184</c:v>
                </c:pt>
                <c:pt idx="31">
                  <c:v>21.085740000000001</c:v>
                </c:pt>
                <c:pt idx="32">
                  <c:v>21.678000000000001</c:v>
                </c:pt>
                <c:pt idx="33">
                  <c:v>21.76763</c:v>
                </c:pt>
                <c:pt idx="34">
                  <c:v>22.365739999999999</c:v>
                </c:pt>
                <c:pt idx="35">
                  <c:v>23.197050000000001</c:v>
                </c:pt>
                <c:pt idx="36">
                  <c:v>18.41525</c:v>
                </c:pt>
                <c:pt idx="37">
                  <c:v>19.474810000000002</c:v>
                </c:pt>
                <c:pt idx="38">
                  <c:v>20.513359999999999</c:v>
                </c:pt>
                <c:pt idx="39">
                  <c:v>20.89282</c:v>
                </c:pt>
                <c:pt idx="40">
                  <c:v>23.724720000000001</c:v>
                </c:pt>
                <c:pt idx="41">
                  <c:v>24.044589999999999</c:v>
                </c:pt>
                <c:pt idx="42">
                  <c:v>24.482119999999998</c:v>
                </c:pt>
                <c:pt idx="43">
                  <c:v>24.70561</c:v>
                </c:pt>
                <c:pt idx="44">
                  <c:v>24.585940000000001</c:v>
                </c:pt>
                <c:pt idx="45">
                  <c:v>24.205459999999999</c:v>
                </c:pt>
                <c:pt idx="46">
                  <c:v>23.062889999999999</c:v>
                </c:pt>
                <c:pt idx="47">
                  <c:v>22.875219999999999</c:v>
                </c:pt>
              </c:numCache>
            </c:numRef>
          </c:val>
          <c:smooth val="0"/>
          <c:extLst>
            <c:ext xmlns:c16="http://schemas.microsoft.com/office/drawing/2014/chart" uri="{C3380CC4-5D6E-409C-BE32-E72D297353CC}">
              <c16:uniqueId val="{00000010-CC8D-4CED-88CC-285544F4138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26.6754</c:v>
                </c:pt>
                <c:pt idx="1">
                  <c:v>27.0745</c:v>
                </c:pt>
                <c:pt idx="2">
                  <c:v>28.040700000000001</c:v>
                </c:pt>
                <c:pt idx="3">
                  <c:v>28.5535</c:v>
                </c:pt>
                <c:pt idx="4">
                  <c:v>28.023700000000002</c:v>
                </c:pt>
                <c:pt idx="5">
                  <c:v>27.748000000000001</c:v>
                </c:pt>
                <c:pt idx="6">
                  <c:v>27.575600000000001</c:v>
                </c:pt>
                <c:pt idx="7">
                  <c:v>27.202200000000001</c:v>
                </c:pt>
                <c:pt idx="8">
                  <c:v>26.960899999999999</c:v>
                </c:pt>
                <c:pt idx="9">
                  <c:v>26.271599999999999</c:v>
                </c:pt>
                <c:pt idx="10">
                  <c:v>26.102799999999998</c:v>
                </c:pt>
                <c:pt idx="11">
                  <c:v>22.712599999999998</c:v>
                </c:pt>
                <c:pt idx="12">
                  <c:v>21.588899999999999</c:v>
                </c:pt>
                <c:pt idx="13">
                  <c:v>21.6769</c:v>
                </c:pt>
                <c:pt idx="14">
                  <c:v>25.087399999999999</c:v>
                </c:pt>
                <c:pt idx="15">
                  <c:v>25.6035</c:v>
                </c:pt>
                <c:pt idx="16">
                  <c:v>24.8996</c:v>
                </c:pt>
                <c:pt idx="17">
                  <c:v>26.011199999999999</c:v>
                </c:pt>
                <c:pt idx="18">
                  <c:v>26.015999999999998</c:v>
                </c:pt>
                <c:pt idx="19">
                  <c:v>26.232199999999999</c:v>
                </c:pt>
                <c:pt idx="20">
                  <c:v>25.427499999999998</c:v>
                </c:pt>
                <c:pt idx="21">
                  <c:v>25.904800000000002</c:v>
                </c:pt>
                <c:pt idx="22">
                  <c:v>25.136700000000001</c:v>
                </c:pt>
                <c:pt idx="23">
                  <c:v>25.1799</c:v>
                </c:pt>
                <c:pt idx="24">
                  <c:v>24.731000000000002</c:v>
                </c:pt>
                <c:pt idx="25">
                  <c:v>24.8109</c:v>
                </c:pt>
                <c:pt idx="26">
                  <c:v>26.769300000000001</c:v>
                </c:pt>
                <c:pt idx="27">
                  <c:v>27.250800000000002</c:v>
                </c:pt>
                <c:pt idx="28">
                  <c:v>28.515499999999999</c:v>
                </c:pt>
                <c:pt idx="29">
                  <c:v>28.435199999999998</c:v>
                </c:pt>
                <c:pt idx="30">
                  <c:v>27.761600000000001</c:v>
                </c:pt>
                <c:pt idx="31">
                  <c:v>28.017099999999999</c:v>
                </c:pt>
                <c:pt idx="32">
                  <c:v>28.0791</c:v>
                </c:pt>
                <c:pt idx="33">
                  <c:v>27.286100000000001</c:v>
                </c:pt>
                <c:pt idx="34">
                  <c:v>26.765999999999998</c:v>
                </c:pt>
                <c:pt idx="35">
                  <c:v>25.123799999999999</c:v>
                </c:pt>
                <c:pt idx="36">
                  <c:v>23.297799999999999</c:v>
                </c:pt>
                <c:pt idx="37">
                  <c:v>24.291799999999999</c:v>
                </c:pt>
                <c:pt idx="38">
                  <c:v>25.3291</c:v>
                </c:pt>
                <c:pt idx="39">
                  <c:v>28.4573</c:v>
                </c:pt>
                <c:pt idx="40">
                  <c:v>28.3276</c:v>
                </c:pt>
                <c:pt idx="41">
                  <c:v>28.1404</c:v>
                </c:pt>
                <c:pt idx="42">
                  <c:v>28.557700000000001</c:v>
                </c:pt>
                <c:pt idx="43">
                  <c:v>29.239899999999999</c:v>
                </c:pt>
                <c:pt idx="44">
                  <c:v>28.613800000000001</c:v>
                </c:pt>
                <c:pt idx="45">
                  <c:v>28.064800000000002</c:v>
                </c:pt>
                <c:pt idx="46">
                  <c:v>28.459800000000001</c:v>
                </c:pt>
                <c:pt idx="47">
                  <c:v>27.597999999999999</c:v>
                </c:pt>
              </c:numCache>
            </c:numRef>
          </c:val>
          <c:smooth val="0"/>
          <c:extLst>
            <c:ext xmlns:c16="http://schemas.microsoft.com/office/drawing/2014/chart" uri="{C3380CC4-5D6E-409C-BE32-E72D297353CC}">
              <c16:uniqueId val="{00000011-CC8D-4CED-88CC-285544F4138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C8D-4CED-88CC-285544F4138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174.74</c:v>
                </c:pt>
                <c:pt idx="1">
                  <c:v>171.3</c:v>
                </c:pt>
                <c:pt idx="2">
                  <c:v>169.6</c:v>
                </c:pt>
                <c:pt idx="3">
                  <c:v>168.91</c:v>
                </c:pt>
                <c:pt idx="4">
                  <c:v>169.71</c:v>
                </c:pt>
                <c:pt idx="5">
                  <c:v>167.76</c:v>
                </c:pt>
                <c:pt idx="6">
                  <c:v>171.93</c:v>
                </c:pt>
                <c:pt idx="7">
                  <c:v>172.97</c:v>
                </c:pt>
                <c:pt idx="8">
                  <c:v>172</c:v>
                </c:pt>
                <c:pt idx="9">
                  <c:v>172.51</c:v>
                </c:pt>
                <c:pt idx="10">
                  <c:v>172.33</c:v>
                </c:pt>
                <c:pt idx="11">
                  <c:v>172.78</c:v>
                </c:pt>
                <c:pt idx="12">
                  <c:v>168.42</c:v>
                </c:pt>
                <c:pt idx="13">
                  <c:v>164.23</c:v>
                </c:pt>
                <c:pt idx="14">
                  <c:v>163.65</c:v>
                </c:pt>
                <c:pt idx="15">
                  <c:v>162.29</c:v>
                </c:pt>
                <c:pt idx="16">
                  <c:v>160.96</c:v>
                </c:pt>
                <c:pt idx="17">
                  <c:v>163.12</c:v>
                </c:pt>
                <c:pt idx="18">
                  <c:v>166.93</c:v>
                </c:pt>
                <c:pt idx="19">
                  <c:v>167.6</c:v>
                </c:pt>
                <c:pt idx="20">
                  <c:v>168.42</c:v>
                </c:pt>
                <c:pt idx="21">
                  <c:v>167.12</c:v>
                </c:pt>
                <c:pt idx="22">
                  <c:v>164.9</c:v>
                </c:pt>
                <c:pt idx="23">
                  <c:v>165.35</c:v>
                </c:pt>
                <c:pt idx="24">
                  <c:v>164.73</c:v>
                </c:pt>
                <c:pt idx="25">
                  <c:v>164.97</c:v>
                </c:pt>
                <c:pt idx="26">
                  <c:v>167.15</c:v>
                </c:pt>
                <c:pt idx="27">
                  <c:v>166.35</c:v>
                </c:pt>
                <c:pt idx="28">
                  <c:v>166.24</c:v>
                </c:pt>
                <c:pt idx="29">
                  <c:v>166.47</c:v>
                </c:pt>
                <c:pt idx="30">
                  <c:v>168.9</c:v>
                </c:pt>
                <c:pt idx="31">
                  <c:v>169.79</c:v>
                </c:pt>
                <c:pt idx="32">
                  <c:v>167.97</c:v>
                </c:pt>
                <c:pt idx="33">
                  <c:v>170.48</c:v>
                </c:pt>
                <c:pt idx="34">
                  <c:v>166.44</c:v>
                </c:pt>
                <c:pt idx="35">
                  <c:v>167.81</c:v>
                </c:pt>
                <c:pt idx="36">
                  <c:v>164.33</c:v>
                </c:pt>
                <c:pt idx="37">
                  <c:v>163.76</c:v>
                </c:pt>
                <c:pt idx="38">
                  <c:v>169.34</c:v>
                </c:pt>
                <c:pt idx="39">
                  <c:v>170.49</c:v>
                </c:pt>
                <c:pt idx="40">
                  <c:v>172.55</c:v>
                </c:pt>
                <c:pt idx="41">
                  <c:v>171.38</c:v>
                </c:pt>
                <c:pt idx="42">
                  <c:v>170.96</c:v>
                </c:pt>
                <c:pt idx="43">
                  <c:v>169.56</c:v>
                </c:pt>
                <c:pt idx="44">
                  <c:v>169.39</c:v>
                </c:pt>
                <c:pt idx="45">
                  <c:v>167.54</c:v>
                </c:pt>
                <c:pt idx="46">
                  <c:v>167</c:v>
                </c:pt>
                <c:pt idx="47">
                  <c:v>169.72</c:v>
                </c:pt>
              </c:numCache>
            </c:numRef>
          </c:val>
          <c:smooth val="0"/>
          <c:extLst>
            <c:ext xmlns:c16="http://schemas.microsoft.com/office/drawing/2014/chart" uri="{C3380CC4-5D6E-409C-BE32-E72D297353CC}">
              <c16:uniqueId val="{00000013-CC8D-4CED-88CC-285544F4138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CC8D-4CED-88CC-285544F4138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38.081829999999997</c:v>
                </c:pt>
                <c:pt idx="1">
                  <c:v>38.098039999999997</c:v>
                </c:pt>
                <c:pt idx="2">
                  <c:v>37.391640000000002</c:v>
                </c:pt>
                <c:pt idx="3">
                  <c:v>38.01905</c:v>
                </c:pt>
                <c:pt idx="4">
                  <c:v>39.191659999999999</c:v>
                </c:pt>
                <c:pt idx="5">
                  <c:v>38.455249999999999</c:v>
                </c:pt>
                <c:pt idx="6">
                  <c:v>38.339930000000003</c:v>
                </c:pt>
                <c:pt idx="7">
                  <c:v>36.624720000000003</c:v>
                </c:pt>
                <c:pt idx="8">
                  <c:v>37.905729999999998</c:v>
                </c:pt>
                <c:pt idx="9">
                  <c:v>36.662590000000002</c:v>
                </c:pt>
                <c:pt idx="10">
                  <c:v>35.157229999999998</c:v>
                </c:pt>
                <c:pt idx="11">
                  <c:v>34.379730000000002</c:v>
                </c:pt>
                <c:pt idx="12">
                  <c:v>33.768700000000003</c:v>
                </c:pt>
                <c:pt idx="13">
                  <c:v>31.045400000000001</c:v>
                </c:pt>
                <c:pt idx="14">
                  <c:v>31.31005</c:v>
                </c:pt>
                <c:pt idx="15">
                  <c:v>32.744259999999997</c:v>
                </c:pt>
                <c:pt idx="16">
                  <c:v>33.168010000000002</c:v>
                </c:pt>
                <c:pt idx="17">
                  <c:v>33.991779999999999</c:v>
                </c:pt>
                <c:pt idx="18">
                  <c:v>33.81859</c:v>
                </c:pt>
                <c:pt idx="19">
                  <c:v>35.80377</c:v>
                </c:pt>
                <c:pt idx="20">
                  <c:v>36.064259999999997</c:v>
                </c:pt>
                <c:pt idx="21">
                  <c:v>37.087949999999999</c:v>
                </c:pt>
                <c:pt idx="22">
                  <c:v>37.036610000000003</c:v>
                </c:pt>
                <c:pt idx="23">
                  <c:v>36.747959999999999</c:v>
                </c:pt>
                <c:pt idx="24">
                  <c:v>36.77778</c:v>
                </c:pt>
                <c:pt idx="25">
                  <c:v>36.667879999999997</c:v>
                </c:pt>
                <c:pt idx="26">
                  <c:v>35.527940000000001</c:v>
                </c:pt>
                <c:pt idx="27">
                  <c:v>36.342869999999998</c:v>
                </c:pt>
                <c:pt idx="28">
                  <c:v>35.689509999999999</c:v>
                </c:pt>
                <c:pt idx="29">
                  <c:v>35.917619999999999</c:v>
                </c:pt>
                <c:pt idx="30">
                  <c:v>36.290889999999997</c:v>
                </c:pt>
                <c:pt idx="31">
                  <c:v>37.204070000000002</c:v>
                </c:pt>
                <c:pt idx="32">
                  <c:v>35.342149999999997</c:v>
                </c:pt>
                <c:pt idx="33">
                  <c:v>34.045020000000001</c:v>
                </c:pt>
                <c:pt idx="34">
                  <c:v>34.08</c:v>
                </c:pt>
                <c:pt idx="35">
                  <c:v>33.489060000000002</c:v>
                </c:pt>
                <c:pt idx="36">
                  <c:v>31.948930000000001</c:v>
                </c:pt>
                <c:pt idx="37">
                  <c:v>27.770990000000001</c:v>
                </c:pt>
                <c:pt idx="38">
                  <c:v>29.042660000000001</c:v>
                </c:pt>
                <c:pt idx="39">
                  <c:v>30.296209999999999</c:v>
                </c:pt>
                <c:pt idx="40">
                  <c:v>32.900790000000001</c:v>
                </c:pt>
                <c:pt idx="41">
                  <c:v>35.751539999999999</c:v>
                </c:pt>
                <c:pt idx="42">
                  <c:v>34.521949999999997</c:v>
                </c:pt>
                <c:pt idx="43">
                  <c:v>34.934040000000003</c:v>
                </c:pt>
                <c:pt idx="44">
                  <c:v>35.864449999999998</c:v>
                </c:pt>
                <c:pt idx="45">
                  <c:v>36.067990000000002</c:v>
                </c:pt>
                <c:pt idx="46">
                  <c:v>36.895490000000002</c:v>
                </c:pt>
                <c:pt idx="47">
                  <c:v>37.35707</c:v>
                </c:pt>
              </c:numCache>
            </c:numRef>
          </c:val>
          <c:smooth val="0"/>
          <c:extLst>
            <c:ext xmlns:c16="http://schemas.microsoft.com/office/drawing/2014/chart" uri="{C3380CC4-5D6E-409C-BE32-E72D297353CC}">
              <c16:uniqueId val="{00000015-CC8D-4CED-88CC-285544F4138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27.3</c:v>
                </c:pt>
                <c:pt idx="1">
                  <c:v>27.96</c:v>
                </c:pt>
                <c:pt idx="2">
                  <c:v>27.55</c:v>
                </c:pt>
                <c:pt idx="3">
                  <c:v>27.87</c:v>
                </c:pt>
                <c:pt idx="4">
                  <c:v>27.74</c:v>
                </c:pt>
                <c:pt idx="5">
                  <c:v>28.31</c:v>
                </c:pt>
                <c:pt idx="6">
                  <c:v>27.25</c:v>
                </c:pt>
                <c:pt idx="7">
                  <c:v>27.16</c:v>
                </c:pt>
                <c:pt idx="8">
                  <c:v>26.76</c:v>
                </c:pt>
                <c:pt idx="9">
                  <c:v>26.4</c:v>
                </c:pt>
                <c:pt idx="10">
                  <c:v>26.27</c:v>
                </c:pt>
                <c:pt idx="11">
                  <c:v>26.56</c:v>
                </c:pt>
                <c:pt idx="12">
                  <c:v>26.81</c:v>
                </c:pt>
                <c:pt idx="13">
                  <c:v>27.17</c:v>
                </c:pt>
                <c:pt idx="14">
                  <c:v>27.64</c:v>
                </c:pt>
                <c:pt idx="15">
                  <c:v>26.97</c:v>
                </c:pt>
                <c:pt idx="16">
                  <c:v>26.85</c:v>
                </c:pt>
                <c:pt idx="17">
                  <c:v>25.91</c:v>
                </c:pt>
                <c:pt idx="18">
                  <c:v>27.96</c:v>
                </c:pt>
                <c:pt idx="19">
                  <c:v>27.87</c:v>
                </c:pt>
                <c:pt idx="20">
                  <c:v>28.63</c:v>
                </c:pt>
                <c:pt idx="21">
                  <c:v>27.8</c:v>
                </c:pt>
                <c:pt idx="22">
                  <c:v>27.29</c:v>
                </c:pt>
                <c:pt idx="23">
                  <c:v>26.68</c:v>
                </c:pt>
                <c:pt idx="24">
                  <c:v>25.94</c:v>
                </c:pt>
                <c:pt idx="25">
                  <c:v>25.56</c:v>
                </c:pt>
                <c:pt idx="26">
                  <c:v>23.85</c:v>
                </c:pt>
                <c:pt idx="27">
                  <c:v>26.32</c:v>
                </c:pt>
                <c:pt idx="28">
                  <c:v>26.82</c:v>
                </c:pt>
                <c:pt idx="29">
                  <c:v>26.4</c:v>
                </c:pt>
                <c:pt idx="30">
                  <c:v>26.79</c:v>
                </c:pt>
                <c:pt idx="31">
                  <c:v>25.68</c:v>
                </c:pt>
                <c:pt idx="32">
                  <c:v>25.41</c:v>
                </c:pt>
                <c:pt idx="33">
                  <c:v>25.47</c:v>
                </c:pt>
                <c:pt idx="34">
                  <c:v>24.81</c:v>
                </c:pt>
                <c:pt idx="35">
                  <c:v>24.74</c:v>
                </c:pt>
                <c:pt idx="36">
                  <c:v>23.98</c:v>
                </c:pt>
                <c:pt idx="37">
                  <c:v>23.27</c:v>
                </c:pt>
                <c:pt idx="38">
                  <c:v>24.02</c:v>
                </c:pt>
                <c:pt idx="39">
                  <c:v>23.93</c:v>
                </c:pt>
                <c:pt idx="40">
                  <c:v>23.14</c:v>
                </c:pt>
                <c:pt idx="41">
                  <c:v>23.7</c:v>
                </c:pt>
                <c:pt idx="42">
                  <c:v>23.72</c:v>
                </c:pt>
                <c:pt idx="43">
                  <c:v>24.22</c:v>
                </c:pt>
                <c:pt idx="44">
                  <c:v>27.7</c:v>
                </c:pt>
                <c:pt idx="45">
                  <c:v>27.58</c:v>
                </c:pt>
                <c:pt idx="46">
                  <c:v>27.66</c:v>
                </c:pt>
                <c:pt idx="47">
                  <c:v>26.35</c:v>
                </c:pt>
              </c:numCache>
            </c:numRef>
          </c:val>
          <c:smooth val="0"/>
          <c:extLst>
            <c:ext xmlns:c16="http://schemas.microsoft.com/office/drawing/2014/chart" uri="{C3380CC4-5D6E-409C-BE32-E72D297353CC}">
              <c16:uniqueId val="{00000016-CC8D-4CED-88CC-285544F4138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D11-41AF-80FE-55C0114CCCD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194.03403</c:v>
                </c:pt>
                <c:pt idx="1">
                  <c:v>194.55167</c:v>
                </c:pt>
                <c:pt idx="2">
                  <c:v>194.91229999999999</c:v>
                </c:pt>
                <c:pt idx="3">
                  <c:v>194.92567</c:v>
                </c:pt>
                <c:pt idx="4">
                  <c:v>194.84995000000001</c:v>
                </c:pt>
                <c:pt idx="5">
                  <c:v>194.54175000000001</c:v>
                </c:pt>
                <c:pt idx="6">
                  <c:v>194.70462000000001</c:v>
                </c:pt>
                <c:pt idx="7">
                  <c:v>194.12634</c:v>
                </c:pt>
                <c:pt idx="8">
                  <c:v>193.54581999999999</c:v>
                </c:pt>
                <c:pt idx="9">
                  <c:v>193.05401000000001</c:v>
                </c:pt>
                <c:pt idx="10">
                  <c:v>191.96458999999999</c:v>
                </c:pt>
                <c:pt idx="11">
                  <c:v>194.0308</c:v>
                </c:pt>
                <c:pt idx="12">
                  <c:v>193.31126</c:v>
                </c:pt>
                <c:pt idx="13">
                  <c:v>193.30955</c:v>
                </c:pt>
                <c:pt idx="14">
                  <c:v>192.43664999999999</c:v>
                </c:pt>
                <c:pt idx="15">
                  <c:v>191.13159999999999</c:v>
                </c:pt>
                <c:pt idx="16">
                  <c:v>193.08626000000001</c:v>
                </c:pt>
                <c:pt idx="17">
                  <c:v>192.91173000000001</c:v>
                </c:pt>
                <c:pt idx="18">
                  <c:v>192.54481000000001</c:v>
                </c:pt>
                <c:pt idx="19">
                  <c:v>191.47862000000001</c:v>
                </c:pt>
                <c:pt idx="20">
                  <c:v>190.56623999999999</c:v>
                </c:pt>
                <c:pt idx="21">
                  <c:v>189.79006999999999</c:v>
                </c:pt>
                <c:pt idx="22">
                  <c:v>189.00664</c:v>
                </c:pt>
                <c:pt idx="23">
                  <c:v>188.40771000000001</c:v>
                </c:pt>
                <c:pt idx="24">
                  <c:v>188.90702999999999</c:v>
                </c:pt>
                <c:pt idx="25">
                  <c:v>189.06825000000001</c:v>
                </c:pt>
                <c:pt idx="26">
                  <c:v>189.53637000000001</c:v>
                </c:pt>
                <c:pt idx="27">
                  <c:v>190.75112999999999</c:v>
                </c:pt>
                <c:pt idx="28">
                  <c:v>191.11581000000001</c:v>
                </c:pt>
                <c:pt idx="29">
                  <c:v>191.59192999999999</c:v>
                </c:pt>
                <c:pt idx="30">
                  <c:v>191.50629000000001</c:v>
                </c:pt>
                <c:pt idx="31">
                  <c:v>192.55359000000001</c:v>
                </c:pt>
                <c:pt idx="32">
                  <c:v>192.50062</c:v>
                </c:pt>
                <c:pt idx="33">
                  <c:v>192.74811</c:v>
                </c:pt>
                <c:pt idx="34">
                  <c:v>192.85283000000001</c:v>
                </c:pt>
                <c:pt idx="35">
                  <c:v>148.67025000000001</c:v>
                </c:pt>
                <c:pt idx="36">
                  <c:v>67.269549999999995</c:v>
                </c:pt>
                <c:pt idx="37">
                  <c:v>47.17456</c:v>
                </c:pt>
                <c:pt idx="38">
                  <c:v>47.065339999999999</c:v>
                </c:pt>
                <c:pt idx="39">
                  <c:v>46.768369999999997</c:v>
                </c:pt>
                <c:pt idx="40">
                  <c:v>52.522440000000003</c:v>
                </c:pt>
                <c:pt idx="41">
                  <c:v>72.380650000000003</c:v>
                </c:pt>
                <c:pt idx="42">
                  <c:v>106.59998</c:v>
                </c:pt>
                <c:pt idx="43">
                  <c:v>118.57243</c:v>
                </c:pt>
                <c:pt idx="44">
                  <c:v>120.55124000000001</c:v>
                </c:pt>
                <c:pt idx="45">
                  <c:v>128.33067</c:v>
                </c:pt>
                <c:pt idx="46">
                  <c:v>196.50128000000001</c:v>
                </c:pt>
                <c:pt idx="47">
                  <c:v>195.60768999999999</c:v>
                </c:pt>
              </c:numCache>
            </c:numRef>
          </c:val>
          <c:smooth val="0"/>
          <c:extLst>
            <c:ext xmlns:c16="http://schemas.microsoft.com/office/drawing/2014/chart" uri="{C3380CC4-5D6E-409C-BE32-E72D297353CC}">
              <c16:uniqueId val="{00000001-ED11-41AF-80FE-55C0114CCCD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9.5060000000000002</c:v>
                </c:pt>
                <c:pt idx="1">
                  <c:v>9.4068000000000005</c:v>
                </c:pt>
                <c:pt idx="2">
                  <c:v>10.121700000000001</c:v>
                </c:pt>
                <c:pt idx="3">
                  <c:v>10.4072</c:v>
                </c:pt>
                <c:pt idx="4">
                  <c:v>10.1066</c:v>
                </c:pt>
                <c:pt idx="5">
                  <c:v>9.9156999999999993</c:v>
                </c:pt>
                <c:pt idx="6">
                  <c:v>10.1319</c:v>
                </c:pt>
                <c:pt idx="7">
                  <c:v>9.5778999999999996</c:v>
                </c:pt>
                <c:pt idx="8">
                  <c:v>9.2569999999999997</c:v>
                </c:pt>
                <c:pt idx="9">
                  <c:v>9.1300000000000008</c:v>
                </c:pt>
                <c:pt idx="10">
                  <c:v>8.5259999999999998</c:v>
                </c:pt>
                <c:pt idx="11">
                  <c:v>8.3289000000000009</c:v>
                </c:pt>
                <c:pt idx="12">
                  <c:v>8.2410999999999994</c:v>
                </c:pt>
                <c:pt idx="13">
                  <c:v>8.1234999999999999</c:v>
                </c:pt>
                <c:pt idx="14">
                  <c:v>8.0597999999999992</c:v>
                </c:pt>
                <c:pt idx="15">
                  <c:v>8.2083999999999993</c:v>
                </c:pt>
                <c:pt idx="16">
                  <c:v>8.4490999999999996</c:v>
                </c:pt>
                <c:pt idx="17">
                  <c:v>8.7340999999999998</c:v>
                </c:pt>
                <c:pt idx="18">
                  <c:v>9.0627999999999993</c:v>
                </c:pt>
                <c:pt idx="19">
                  <c:v>9.4497999999999998</c:v>
                </c:pt>
                <c:pt idx="20">
                  <c:v>10.1257</c:v>
                </c:pt>
                <c:pt idx="21">
                  <c:v>10.104100000000001</c:v>
                </c:pt>
                <c:pt idx="22">
                  <c:v>10.337300000000001</c:v>
                </c:pt>
                <c:pt idx="23">
                  <c:v>9.5151000000000003</c:v>
                </c:pt>
                <c:pt idx="24">
                  <c:v>9.1645000000000003</c:v>
                </c:pt>
                <c:pt idx="25">
                  <c:v>9.4566999999999997</c:v>
                </c:pt>
                <c:pt idx="26">
                  <c:v>9.5764999999999993</c:v>
                </c:pt>
                <c:pt idx="27">
                  <c:v>10.0824</c:v>
                </c:pt>
                <c:pt idx="28">
                  <c:v>10.178800000000001</c:v>
                </c:pt>
                <c:pt idx="29">
                  <c:v>10.027699999999999</c:v>
                </c:pt>
                <c:pt idx="30">
                  <c:v>10.3179</c:v>
                </c:pt>
                <c:pt idx="31">
                  <c:v>10.3063</c:v>
                </c:pt>
                <c:pt idx="32">
                  <c:v>10.1341</c:v>
                </c:pt>
                <c:pt idx="33">
                  <c:v>9.1896000000000004</c:v>
                </c:pt>
                <c:pt idx="34">
                  <c:v>8.3820999999999994</c:v>
                </c:pt>
                <c:pt idx="35">
                  <c:v>8.0160999999999998</c:v>
                </c:pt>
                <c:pt idx="36">
                  <c:v>7.6040000000000001</c:v>
                </c:pt>
                <c:pt idx="37">
                  <c:v>7.5716999999999999</c:v>
                </c:pt>
                <c:pt idx="38">
                  <c:v>7.5465</c:v>
                </c:pt>
                <c:pt idx="39">
                  <c:v>7.7218</c:v>
                </c:pt>
                <c:pt idx="40">
                  <c:v>7.8922999999999996</c:v>
                </c:pt>
                <c:pt idx="41">
                  <c:v>8.3742999999999999</c:v>
                </c:pt>
                <c:pt idx="42">
                  <c:v>8.5716999999999999</c:v>
                </c:pt>
                <c:pt idx="43">
                  <c:v>8.9232999999999993</c:v>
                </c:pt>
                <c:pt idx="44">
                  <c:v>9.4427000000000003</c:v>
                </c:pt>
                <c:pt idx="45">
                  <c:v>9.2858999999999998</c:v>
                </c:pt>
                <c:pt idx="46">
                  <c:v>9.5207999999999995</c:v>
                </c:pt>
                <c:pt idx="47">
                  <c:v>11.300700000000001</c:v>
                </c:pt>
              </c:numCache>
            </c:numRef>
          </c:val>
          <c:smooth val="0"/>
          <c:extLst>
            <c:ext xmlns:c16="http://schemas.microsoft.com/office/drawing/2014/chart" uri="{C3380CC4-5D6E-409C-BE32-E72D297353CC}">
              <c16:uniqueId val="{00000002-ED11-41AF-80FE-55C0114CCCD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D11-41AF-80FE-55C0114CCCD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0.38756000000000002</c:v>
                </c:pt>
                <c:pt idx="1">
                  <c:v>0.82740999999999998</c:v>
                </c:pt>
                <c:pt idx="2">
                  <c:v>0.38883000000000001</c:v>
                </c:pt>
                <c:pt idx="3">
                  <c:v>0.30974000000000002</c:v>
                </c:pt>
                <c:pt idx="4">
                  <c:v>0.38912999999999998</c:v>
                </c:pt>
                <c:pt idx="5">
                  <c:v>0.45466000000000001</c:v>
                </c:pt>
                <c:pt idx="6">
                  <c:v>0.45135999999999998</c:v>
                </c:pt>
                <c:pt idx="7">
                  <c:v>0.35543999999999998</c:v>
                </c:pt>
                <c:pt idx="8">
                  <c:v>0.44980999999999999</c:v>
                </c:pt>
                <c:pt idx="9">
                  <c:v>0.53757999999999995</c:v>
                </c:pt>
                <c:pt idx="10">
                  <c:v>0.34771999999999997</c:v>
                </c:pt>
                <c:pt idx="11">
                  <c:v>0.37740000000000001</c:v>
                </c:pt>
                <c:pt idx="12">
                  <c:v>0.31668000000000002</c:v>
                </c:pt>
                <c:pt idx="13">
                  <c:v>0.20821999999999999</c:v>
                </c:pt>
                <c:pt idx="14">
                  <c:v>0.30246000000000001</c:v>
                </c:pt>
                <c:pt idx="15">
                  <c:v>0.36885000000000001</c:v>
                </c:pt>
                <c:pt idx="16">
                  <c:v>0.33145000000000002</c:v>
                </c:pt>
                <c:pt idx="17">
                  <c:v>0.31511</c:v>
                </c:pt>
                <c:pt idx="18">
                  <c:v>0.31918999999999997</c:v>
                </c:pt>
                <c:pt idx="19">
                  <c:v>0.33401999999999998</c:v>
                </c:pt>
                <c:pt idx="20">
                  <c:v>0.30071999999999999</c:v>
                </c:pt>
                <c:pt idx="21">
                  <c:v>0.34803000000000001</c:v>
                </c:pt>
                <c:pt idx="22">
                  <c:v>0.3458</c:v>
                </c:pt>
                <c:pt idx="23">
                  <c:v>0.32149</c:v>
                </c:pt>
                <c:pt idx="24">
                  <c:v>0.56174999999999997</c:v>
                </c:pt>
                <c:pt idx="25">
                  <c:v>0.42703999999999998</c:v>
                </c:pt>
                <c:pt idx="26">
                  <c:v>0.42813000000000001</c:v>
                </c:pt>
                <c:pt idx="27">
                  <c:v>0.47299999999999998</c:v>
                </c:pt>
                <c:pt idx="28">
                  <c:v>0.50448999999999999</c:v>
                </c:pt>
                <c:pt idx="29">
                  <c:v>0.50226000000000004</c:v>
                </c:pt>
                <c:pt idx="30">
                  <c:v>0.51341999999999999</c:v>
                </c:pt>
                <c:pt idx="31">
                  <c:v>0.52239999999999998</c:v>
                </c:pt>
                <c:pt idx="32">
                  <c:v>0.50334000000000001</c:v>
                </c:pt>
                <c:pt idx="33">
                  <c:v>0.54607000000000006</c:v>
                </c:pt>
                <c:pt idx="34">
                  <c:v>0.50034000000000001</c:v>
                </c:pt>
                <c:pt idx="35">
                  <c:v>0.56867000000000001</c:v>
                </c:pt>
                <c:pt idx="36">
                  <c:v>0.54669000000000001</c:v>
                </c:pt>
                <c:pt idx="37">
                  <c:v>0.54903999999999997</c:v>
                </c:pt>
                <c:pt idx="38">
                  <c:v>0.43706</c:v>
                </c:pt>
                <c:pt idx="39">
                  <c:v>0.51487000000000005</c:v>
                </c:pt>
                <c:pt idx="40">
                  <c:v>0.48435</c:v>
                </c:pt>
                <c:pt idx="41">
                  <c:v>0.47295999999999999</c:v>
                </c:pt>
                <c:pt idx="42">
                  <c:v>0.4677</c:v>
                </c:pt>
                <c:pt idx="43">
                  <c:v>0.46786</c:v>
                </c:pt>
                <c:pt idx="44">
                  <c:v>0.44906000000000001</c:v>
                </c:pt>
                <c:pt idx="45">
                  <c:v>0.55506999999999995</c:v>
                </c:pt>
                <c:pt idx="46">
                  <c:v>0.49014999999999997</c:v>
                </c:pt>
                <c:pt idx="47">
                  <c:v>0.55049999999999999</c:v>
                </c:pt>
              </c:numCache>
            </c:numRef>
          </c:val>
          <c:smooth val="0"/>
          <c:extLst>
            <c:ext xmlns:c16="http://schemas.microsoft.com/office/drawing/2014/chart" uri="{C3380CC4-5D6E-409C-BE32-E72D297353CC}">
              <c16:uniqueId val="{00000004-ED11-41AF-80FE-55C0114CCCD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D11-41AF-80FE-55C0114CCCD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2.4</c:v>
                </c:pt>
                <c:pt idx="2">
                  <c:v>2.4</c:v>
                </c:pt>
                <c:pt idx="3">
                  <c:v>2.4</c:v>
                </c:pt>
                <c:pt idx="4">
                  <c:v>2.5</c:v>
                </c:pt>
                <c:pt idx="5">
                  <c:v>2.2000000000000002</c:v>
                </c:pt>
                <c:pt idx="6">
                  <c:v>2.5</c:v>
                </c:pt>
                <c:pt idx="7">
                  <c:v>2.4</c:v>
                </c:pt>
                <c:pt idx="8">
                  <c:v>2.5</c:v>
                </c:pt>
                <c:pt idx="9">
                  <c:v>2.4</c:v>
                </c:pt>
                <c:pt idx="10">
                  <c:v>2.4</c:v>
                </c:pt>
                <c:pt idx="11">
                  <c:v>2.4</c:v>
                </c:pt>
                <c:pt idx="12">
                  <c:v>2.4</c:v>
                </c:pt>
                <c:pt idx="13">
                  <c:v>2.4</c:v>
                </c:pt>
                <c:pt idx="14">
                  <c:v>2.4</c:v>
                </c:pt>
                <c:pt idx="15">
                  <c:v>2.5</c:v>
                </c:pt>
                <c:pt idx="16">
                  <c:v>2.4</c:v>
                </c:pt>
                <c:pt idx="17">
                  <c:v>2.6</c:v>
                </c:pt>
                <c:pt idx="18">
                  <c:v>2.4</c:v>
                </c:pt>
                <c:pt idx="19">
                  <c:v>2.5</c:v>
                </c:pt>
                <c:pt idx="20">
                  <c:v>2.4</c:v>
                </c:pt>
                <c:pt idx="21">
                  <c:v>2.4</c:v>
                </c:pt>
                <c:pt idx="22">
                  <c:v>2.2999999999999998</c:v>
                </c:pt>
                <c:pt idx="23">
                  <c:v>2.4</c:v>
                </c:pt>
                <c:pt idx="24">
                  <c:v>2.2999999999999998</c:v>
                </c:pt>
                <c:pt idx="25">
                  <c:v>2.2999999999999998</c:v>
                </c:pt>
                <c:pt idx="26">
                  <c:v>2.2000000000000002</c:v>
                </c:pt>
                <c:pt idx="27">
                  <c:v>2.2999999999999998</c:v>
                </c:pt>
                <c:pt idx="28">
                  <c:v>2.2999999999999998</c:v>
                </c:pt>
                <c:pt idx="29">
                  <c:v>2.4</c:v>
                </c:pt>
                <c:pt idx="30">
                  <c:v>2.2000000000000002</c:v>
                </c:pt>
                <c:pt idx="31">
                  <c:v>2.4</c:v>
                </c:pt>
                <c:pt idx="32">
                  <c:v>2.4</c:v>
                </c:pt>
                <c:pt idx="33">
                  <c:v>2.5</c:v>
                </c:pt>
                <c:pt idx="34">
                  <c:v>2.4</c:v>
                </c:pt>
                <c:pt idx="35">
                  <c:v>2.5</c:v>
                </c:pt>
                <c:pt idx="36">
                  <c:v>2.6</c:v>
                </c:pt>
                <c:pt idx="37">
                  <c:v>2.5</c:v>
                </c:pt>
                <c:pt idx="38">
                  <c:v>2.4</c:v>
                </c:pt>
                <c:pt idx="39">
                  <c:v>2.4</c:v>
                </c:pt>
                <c:pt idx="40">
                  <c:v>2.2999999999999998</c:v>
                </c:pt>
                <c:pt idx="41">
                  <c:v>2.2999999999999998</c:v>
                </c:pt>
                <c:pt idx="42">
                  <c:v>2.5</c:v>
                </c:pt>
                <c:pt idx="43">
                  <c:v>2.5</c:v>
                </c:pt>
                <c:pt idx="44">
                  <c:v>2.5</c:v>
                </c:pt>
                <c:pt idx="45">
                  <c:v>2.4</c:v>
                </c:pt>
                <c:pt idx="46">
                  <c:v>2.5</c:v>
                </c:pt>
                <c:pt idx="47">
                  <c:v>2.2999999999999998</c:v>
                </c:pt>
              </c:numCache>
            </c:numRef>
          </c:val>
          <c:smooth val="0"/>
          <c:extLst>
            <c:ext xmlns:c16="http://schemas.microsoft.com/office/drawing/2014/chart" uri="{C3380CC4-5D6E-409C-BE32-E72D297353CC}">
              <c16:uniqueId val="{00000006-ED11-41AF-80FE-55C0114CCCD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D11-41AF-80FE-55C0114CCCD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73.453280000000007</c:v>
                </c:pt>
                <c:pt idx="1">
                  <c:v>73.6952</c:v>
                </c:pt>
                <c:pt idx="2">
                  <c:v>74.008340000000004</c:v>
                </c:pt>
                <c:pt idx="3">
                  <c:v>73.692499999999995</c:v>
                </c:pt>
                <c:pt idx="4">
                  <c:v>73.821669999999997</c:v>
                </c:pt>
                <c:pt idx="5">
                  <c:v>73.695189999999997</c:v>
                </c:pt>
                <c:pt idx="6">
                  <c:v>73.671490000000006</c:v>
                </c:pt>
                <c:pt idx="7">
                  <c:v>73.395939999999996</c:v>
                </c:pt>
                <c:pt idx="8">
                  <c:v>73.427610000000001</c:v>
                </c:pt>
                <c:pt idx="9">
                  <c:v>73.246629999999996</c:v>
                </c:pt>
                <c:pt idx="10">
                  <c:v>73.0595</c:v>
                </c:pt>
                <c:pt idx="11">
                  <c:v>73.152090000000001</c:v>
                </c:pt>
                <c:pt idx="12">
                  <c:v>72.934759999999997</c:v>
                </c:pt>
                <c:pt idx="13">
                  <c:v>73.096530000000001</c:v>
                </c:pt>
                <c:pt idx="14">
                  <c:v>72.332999999999998</c:v>
                </c:pt>
                <c:pt idx="15">
                  <c:v>71.954080000000005</c:v>
                </c:pt>
                <c:pt idx="16">
                  <c:v>71.448160000000001</c:v>
                </c:pt>
                <c:pt idx="17">
                  <c:v>70.758430000000004</c:v>
                </c:pt>
                <c:pt idx="18">
                  <c:v>69.553910000000002</c:v>
                </c:pt>
                <c:pt idx="19">
                  <c:v>69.656670000000005</c:v>
                </c:pt>
                <c:pt idx="20">
                  <c:v>70.93186</c:v>
                </c:pt>
                <c:pt idx="21">
                  <c:v>72.537009999999995</c:v>
                </c:pt>
                <c:pt idx="22">
                  <c:v>72.059070000000006</c:v>
                </c:pt>
                <c:pt idx="23">
                  <c:v>71.978470000000002</c:v>
                </c:pt>
                <c:pt idx="24">
                  <c:v>72.08426</c:v>
                </c:pt>
                <c:pt idx="25">
                  <c:v>72.602109999999996</c:v>
                </c:pt>
                <c:pt idx="26">
                  <c:v>72.842439999999996</c:v>
                </c:pt>
                <c:pt idx="27">
                  <c:v>72.744389999999996</c:v>
                </c:pt>
                <c:pt idx="28">
                  <c:v>72.830929999999995</c:v>
                </c:pt>
                <c:pt idx="29">
                  <c:v>72.534000000000006</c:v>
                </c:pt>
                <c:pt idx="30">
                  <c:v>72.956119999999999</c:v>
                </c:pt>
                <c:pt idx="31">
                  <c:v>73.101590000000002</c:v>
                </c:pt>
                <c:pt idx="32">
                  <c:v>73.378</c:v>
                </c:pt>
                <c:pt idx="33">
                  <c:v>73.079930000000004</c:v>
                </c:pt>
                <c:pt idx="34">
                  <c:v>73.22739</c:v>
                </c:pt>
                <c:pt idx="35">
                  <c:v>64.811629999999994</c:v>
                </c:pt>
                <c:pt idx="36">
                  <c:v>35.633099999999999</c:v>
                </c:pt>
                <c:pt idx="37">
                  <c:v>32.468780000000002</c:v>
                </c:pt>
                <c:pt idx="38">
                  <c:v>32.445999999999998</c:v>
                </c:pt>
                <c:pt idx="39">
                  <c:v>32.499940000000002</c:v>
                </c:pt>
                <c:pt idx="40">
                  <c:v>32.801490000000001</c:v>
                </c:pt>
                <c:pt idx="41">
                  <c:v>32.66142</c:v>
                </c:pt>
                <c:pt idx="42">
                  <c:v>32.514650000000003</c:v>
                </c:pt>
                <c:pt idx="43">
                  <c:v>50.269410000000001</c:v>
                </c:pt>
                <c:pt idx="44">
                  <c:v>65.982029999999995</c:v>
                </c:pt>
                <c:pt idx="45">
                  <c:v>73.205510000000004</c:v>
                </c:pt>
                <c:pt idx="46">
                  <c:v>72.456569999999999</c:v>
                </c:pt>
                <c:pt idx="47">
                  <c:v>72.576750000000004</c:v>
                </c:pt>
              </c:numCache>
            </c:numRef>
          </c:val>
          <c:smooth val="0"/>
          <c:extLst>
            <c:ext xmlns:c16="http://schemas.microsoft.com/office/drawing/2014/chart" uri="{C3380CC4-5D6E-409C-BE32-E72D297353CC}">
              <c16:uniqueId val="{00000008-ED11-41AF-80FE-55C0114CCCD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D11-41AF-80FE-55C0114CCCD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17.7</c:v>
                </c:pt>
                <c:pt idx="1">
                  <c:v>17.7</c:v>
                </c:pt>
                <c:pt idx="2">
                  <c:v>17.7</c:v>
                </c:pt>
                <c:pt idx="3">
                  <c:v>17.7</c:v>
                </c:pt>
                <c:pt idx="4">
                  <c:v>17.7</c:v>
                </c:pt>
                <c:pt idx="5">
                  <c:v>17.7</c:v>
                </c:pt>
                <c:pt idx="6">
                  <c:v>17.7</c:v>
                </c:pt>
                <c:pt idx="7">
                  <c:v>17.7</c:v>
                </c:pt>
                <c:pt idx="8">
                  <c:v>17.7</c:v>
                </c:pt>
                <c:pt idx="9">
                  <c:v>17.7</c:v>
                </c:pt>
                <c:pt idx="10">
                  <c:v>17.7</c:v>
                </c:pt>
                <c:pt idx="11">
                  <c:v>17.7</c:v>
                </c:pt>
                <c:pt idx="12">
                  <c:v>17.7</c:v>
                </c:pt>
                <c:pt idx="13">
                  <c:v>17.7</c:v>
                </c:pt>
                <c:pt idx="14">
                  <c:v>17.899999999999999</c:v>
                </c:pt>
                <c:pt idx="15">
                  <c:v>17.899999999999999</c:v>
                </c:pt>
                <c:pt idx="16">
                  <c:v>17.899999999999999</c:v>
                </c:pt>
                <c:pt idx="17">
                  <c:v>17.899999999999999</c:v>
                </c:pt>
                <c:pt idx="18">
                  <c:v>17.899999999999999</c:v>
                </c:pt>
                <c:pt idx="19">
                  <c:v>17.899999999999999</c:v>
                </c:pt>
                <c:pt idx="20">
                  <c:v>17.899999999999999</c:v>
                </c:pt>
                <c:pt idx="21">
                  <c:v>17.899999999999999</c:v>
                </c:pt>
                <c:pt idx="22">
                  <c:v>17.899999999999999</c:v>
                </c:pt>
                <c:pt idx="23">
                  <c:v>17.899999999999999</c:v>
                </c:pt>
                <c:pt idx="24">
                  <c:v>17.899999999999999</c:v>
                </c:pt>
                <c:pt idx="25">
                  <c:v>17.899999999999999</c:v>
                </c:pt>
                <c:pt idx="26">
                  <c:v>17.899999999999999</c:v>
                </c:pt>
                <c:pt idx="27">
                  <c:v>17.899999999999999</c:v>
                </c:pt>
                <c:pt idx="28">
                  <c:v>17.899999999999999</c:v>
                </c:pt>
                <c:pt idx="29">
                  <c:v>17.899999999999999</c:v>
                </c:pt>
                <c:pt idx="30">
                  <c:v>18.3</c:v>
                </c:pt>
                <c:pt idx="31">
                  <c:v>18.3</c:v>
                </c:pt>
                <c:pt idx="32">
                  <c:v>18.3</c:v>
                </c:pt>
                <c:pt idx="33">
                  <c:v>18.3</c:v>
                </c:pt>
                <c:pt idx="34">
                  <c:v>18.3</c:v>
                </c:pt>
                <c:pt idx="35">
                  <c:v>18.3</c:v>
                </c:pt>
                <c:pt idx="36">
                  <c:v>18.3</c:v>
                </c:pt>
                <c:pt idx="37">
                  <c:v>18.3</c:v>
                </c:pt>
                <c:pt idx="38">
                  <c:v>18.3</c:v>
                </c:pt>
                <c:pt idx="39">
                  <c:v>18.3</c:v>
                </c:pt>
                <c:pt idx="40">
                  <c:v>18.3</c:v>
                </c:pt>
                <c:pt idx="41">
                  <c:v>18.3</c:v>
                </c:pt>
                <c:pt idx="42">
                  <c:v>18.3</c:v>
                </c:pt>
                <c:pt idx="43">
                  <c:v>18.3</c:v>
                </c:pt>
                <c:pt idx="44">
                  <c:v>18.3</c:v>
                </c:pt>
                <c:pt idx="45">
                  <c:v>18.3</c:v>
                </c:pt>
                <c:pt idx="46">
                  <c:v>18.3</c:v>
                </c:pt>
                <c:pt idx="47">
                  <c:v>18.3</c:v>
                </c:pt>
              </c:numCache>
            </c:numRef>
          </c:val>
          <c:smooth val="0"/>
          <c:extLst>
            <c:ext xmlns:c16="http://schemas.microsoft.com/office/drawing/2014/chart" uri="{C3380CC4-5D6E-409C-BE32-E72D297353CC}">
              <c16:uniqueId val="{0000000A-ED11-41AF-80FE-55C0114CCCD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D11-41AF-80FE-55C0114CCCD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D11-41AF-80FE-55C0114CCCD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D11-41AF-80FE-55C0114CCCD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19.140730000000001</c:v>
                </c:pt>
                <c:pt idx="1">
                  <c:v>18.983650000000001</c:v>
                </c:pt>
                <c:pt idx="2">
                  <c:v>18.999690000000001</c:v>
                </c:pt>
                <c:pt idx="3">
                  <c:v>18.880490000000002</c:v>
                </c:pt>
                <c:pt idx="4">
                  <c:v>19.171939999999999</c:v>
                </c:pt>
                <c:pt idx="5">
                  <c:v>19.03126</c:v>
                </c:pt>
                <c:pt idx="6">
                  <c:v>19.019829999999999</c:v>
                </c:pt>
                <c:pt idx="7">
                  <c:v>18.8964</c:v>
                </c:pt>
                <c:pt idx="8">
                  <c:v>19.132570000000001</c:v>
                </c:pt>
                <c:pt idx="9">
                  <c:v>19.037600000000001</c:v>
                </c:pt>
                <c:pt idx="10">
                  <c:v>18.981760000000001</c:v>
                </c:pt>
                <c:pt idx="11">
                  <c:v>18.97241</c:v>
                </c:pt>
                <c:pt idx="12">
                  <c:v>18.873280000000001</c:v>
                </c:pt>
                <c:pt idx="13">
                  <c:v>18.917449999999999</c:v>
                </c:pt>
                <c:pt idx="14">
                  <c:v>18.45213</c:v>
                </c:pt>
                <c:pt idx="15">
                  <c:v>18.899039999999999</c:v>
                </c:pt>
                <c:pt idx="16">
                  <c:v>18.442789999999999</c:v>
                </c:pt>
                <c:pt idx="17">
                  <c:v>18.657050000000002</c:v>
                </c:pt>
                <c:pt idx="18">
                  <c:v>18.64472</c:v>
                </c:pt>
                <c:pt idx="19">
                  <c:v>18.24173</c:v>
                </c:pt>
                <c:pt idx="20">
                  <c:v>18.618069999999999</c:v>
                </c:pt>
                <c:pt idx="21">
                  <c:v>18.663869999999999</c:v>
                </c:pt>
                <c:pt idx="22">
                  <c:v>18.784960000000002</c:v>
                </c:pt>
                <c:pt idx="23">
                  <c:v>13.92991</c:v>
                </c:pt>
                <c:pt idx="24">
                  <c:v>12.476900000000001</c:v>
                </c:pt>
                <c:pt idx="25">
                  <c:v>12.50811</c:v>
                </c:pt>
                <c:pt idx="26">
                  <c:v>12.49567</c:v>
                </c:pt>
                <c:pt idx="27">
                  <c:v>13.38978</c:v>
                </c:pt>
                <c:pt idx="28">
                  <c:v>16.424790000000002</c:v>
                </c:pt>
                <c:pt idx="29">
                  <c:v>18.888490000000001</c:v>
                </c:pt>
                <c:pt idx="30">
                  <c:v>19.05303</c:v>
                </c:pt>
                <c:pt idx="31">
                  <c:v>18.76163</c:v>
                </c:pt>
                <c:pt idx="32">
                  <c:v>18.901450000000001</c:v>
                </c:pt>
                <c:pt idx="33">
                  <c:v>19.31898</c:v>
                </c:pt>
                <c:pt idx="34">
                  <c:v>18.799420000000001</c:v>
                </c:pt>
                <c:pt idx="35">
                  <c:v>19.152159999999999</c:v>
                </c:pt>
                <c:pt idx="36">
                  <c:v>19.43113</c:v>
                </c:pt>
                <c:pt idx="37">
                  <c:v>19.120010000000001</c:v>
                </c:pt>
                <c:pt idx="38">
                  <c:v>19.233879999999999</c:v>
                </c:pt>
                <c:pt idx="39">
                  <c:v>19.2761</c:v>
                </c:pt>
                <c:pt idx="40">
                  <c:v>19.194579999999998</c:v>
                </c:pt>
                <c:pt idx="41">
                  <c:v>19.157029999999999</c:v>
                </c:pt>
                <c:pt idx="42">
                  <c:v>19.176259999999999</c:v>
                </c:pt>
                <c:pt idx="43">
                  <c:v>19.043530000000001</c:v>
                </c:pt>
                <c:pt idx="44">
                  <c:v>19.238399999999999</c:v>
                </c:pt>
                <c:pt idx="45">
                  <c:v>19.273800000000001</c:v>
                </c:pt>
                <c:pt idx="46">
                  <c:v>18.90457</c:v>
                </c:pt>
                <c:pt idx="47">
                  <c:v>19.319189999999999</c:v>
                </c:pt>
              </c:numCache>
            </c:numRef>
          </c:val>
          <c:smooth val="0"/>
          <c:extLst>
            <c:ext xmlns:c16="http://schemas.microsoft.com/office/drawing/2014/chart" uri="{C3380CC4-5D6E-409C-BE32-E72D297353CC}">
              <c16:uniqueId val="{0000000E-ED11-41AF-80FE-55C0114CCCD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D11-41AF-80FE-55C0114CCCD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5.2257300000000004</c:v>
                </c:pt>
                <c:pt idx="1">
                  <c:v>5.1860600000000003</c:v>
                </c:pt>
                <c:pt idx="2">
                  <c:v>5.4428799999999997</c:v>
                </c:pt>
                <c:pt idx="3">
                  <c:v>5.3785699999999999</c:v>
                </c:pt>
                <c:pt idx="4">
                  <c:v>5.33094</c:v>
                </c:pt>
                <c:pt idx="5">
                  <c:v>5.1892199999999997</c:v>
                </c:pt>
                <c:pt idx="6">
                  <c:v>5.2381799999999998</c:v>
                </c:pt>
                <c:pt idx="7">
                  <c:v>5.3370100000000003</c:v>
                </c:pt>
                <c:pt idx="8">
                  <c:v>5.3234300000000001</c:v>
                </c:pt>
                <c:pt idx="9">
                  <c:v>5.3574999999999999</c:v>
                </c:pt>
                <c:pt idx="10">
                  <c:v>5.1899800000000003</c:v>
                </c:pt>
                <c:pt idx="11">
                  <c:v>5.0335700000000001</c:v>
                </c:pt>
                <c:pt idx="12">
                  <c:v>5.1335499999999996</c:v>
                </c:pt>
                <c:pt idx="13">
                  <c:v>5.1053600000000001</c:v>
                </c:pt>
                <c:pt idx="14">
                  <c:v>5.1238799999999998</c:v>
                </c:pt>
                <c:pt idx="15">
                  <c:v>5.0375199999999998</c:v>
                </c:pt>
                <c:pt idx="16">
                  <c:v>5.0667600000000004</c:v>
                </c:pt>
                <c:pt idx="17">
                  <c:v>4.9991700000000003</c:v>
                </c:pt>
                <c:pt idx="18">
                  <c:v>5.0134100000000004</c:v>
                </c:pt>
                <c:pt idx="19">
                  <c:v>5.1451399999999996</c:v>
                </c:pt>
                <c:pt idx="20">
                  <c:v>5.3629499999999997</c:v>
                </c:pt>
                <c:pt idx="21">
                  <c:v>5.3777900000000001</c:v>
                </c:pt>
                <c:pt idx="22">
                  <c:v>5.2543699999999998</c:v>
                </c:pt>
                <c:pt idx="23">
                  <c:v>5.12798</c:v>
                </c:pt>
                <c:pt idx="24">
                  <c:v>5.1020399999999997</c:v>
                </c:pt>
                <c:pt idx="25">
                  <c:v>5.3002799999999999</c:v>
                </c:pt>
                <c:pt idx="26">
                  <c:v>5.3680399999999997</c:v>
                </c:pt>
                <c:pt idx="27">
                  <c:v>5.5544500000000001</c:v>
                </c:pt>
                <c:pt idx="28">
                  <c:v>5.6064299999999996</c:v>
                </c:pt>
                <c:pt idx="29">
                  <c:v>5.3559200000000002</c:v>
                </c:pt>
                <c:pt idx="30">
                  <c:v>5.3879000000000001</c:v>
                </c:pt>
                <c:pt idx="31">
                  <c:v>5.4557599999999997</c:v>
                </c:pt>
                <c:pt idx="32">
                  <c:v>5.4946099999999998</c:v>
                </c:pt>
                <c:pt idx="33">
                  <c:v>5.5148999999999999</c:v>
                </c:pt>
                <c:pt idx="34">
                  <c:v>5.4144399999999999</c:v>
                </c:pt>
                <c:pt idx="35">
                  <c:v>5.46936</c:v>
                </c:pt>
                <c:pt idx="36">
                  <c:v>5.3763800000000002</c:v>
                </c:pt>
                <c:pt idx="37">
                  <c:v>5.2380399999999998</c:v>
                </c:pt>
                <c:pt idx="38">
                  <c:v>5.3902299999999999</c:v>
                </c:pt>
                <c:pt idx="39">
                  <c:v>5.1954700000000003</c:v>
                </c:pt>
                <c:pt idx="40">
                  <c:v>5.3409500000000003</c:v>
                </c:pt>
                <c:pt idx="41">
                  <c:v>5.4104400000000004</c:v>
                </c:pt>
                <c:pt idx="42">
                  <c:v>5.4398499999999999</c:v>
                </c:pt>
                <c:pt idx="43">
                  <c:v>5.3597799999999998</c:v>
                </c:pt>
                <c:pt idx="44">
                  <c:v>5.3856000000000002</c:v>
                </c:pt>
                <c:pt idx="45">
                  <c:v>5.3595499999999996</c:v>
                </c:pt>
                <c:pt idx="46">
                  <c:v>5.2739000000000003</c:v>
                </c:pt>
                <c:pt idx="47">
                  <c:v>5.3532900000000003</c:v>
                </c:pt>
              </c:numCache>
            </c:numRef>
          </c:val>
          <c:smooth val="0"/>
          <c:extLst>
            <c:ext xmlns:c16="http://schemas.microsoft.com/office/drawing/2014/chart" uri="{C3380CC4-5D6E-409C-BE32-E72D297353CC}">
              <c16:uniqueId val="{00000010-ED11-41AF-80FE-55C0114CCCD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D11-41AF-80FE-55C0114CCCD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6.851</c:v>
                </c:pt>
                <c:pt idx="1">
                  <c:v>6.6210000000000004</c:v>
                </c:pt>
                <c:pt idx="2">
                  <c:v>6.5209999999999999</c:v>
                </c:pt>
                <c:pt idx="3">
                  <c:v>6.5419999999999998</c:v>
                </c:pt>
                <c:pt idx="4">
                  <c:v>6.7619999999999996</c:v>
                </c:pt>
                <c:pt idx="5">
                  <c:v>6.3620000000000001</c:v>
                </c:pt>
                <c:pt idx="6">
                  <c:v>6.625</c:v>
                </c:pt>
                <c:pt idx="7">
                  <c:v>6.7409999999999997</c:v>
                </c:pt>
                <c:pt idx="8">
                  <c:v>6.5410000000000004</c:v>
                </c:pt>
                <c:pt idx="9">
                  <c:v>6.5620000000000003</c:v>
                </c:pt>
                <c:pt idx="10">
                  <c:v>6.4509999999999996</c:v>
                </c:pt>
                <c:pt idx="11">
                  <c:v>6.6520000000000001</c:v>
                </c:pt>
                <c:pt idx="12">
                  <c:v>6.7149999999999999</c:v>
                </c:pt>
                <c:pt idx="13">
                  <c:v>6.6520000000000001</c:v>
                </c:pt>
                <c:pt idx="14">
                  <c:v>6.7409999999999997</c:v>
                </c:pt>
                <c:pt idx="15">
                  <c:v>6.5810000000000004</c:v>
                </c:pt>
                <c:pt idx="16">
                  <c:v>6.851</c:v>
                </c:pt>
                <c:pt idx="17">
                  <c:v>6.6210000000000004</c:v>
                </c:pt>
                <c:pt idx="18">
                  <c:v>6.5209999999999999</c:v>
                </c:pt>
                <c:pt idx="19">
                  <c:v>6.5419999999999998</c:v>
                </c:pt>
                <c:pt idx="20">
                  <c:v>6.7619999999999996</c:v>
                </c:pt>
                <c:pt idx="21">
                  <c:v>6.3620000000000001</c:v>
                </c:pt>
                <c:pt idx="22">
                  <c:v>6.625</c:v>
                </c:pt>
                <c:pt idx="23">
                  <c:v>6.7409999999999997</c:v>
                </c:pt>
                <c:pt idx="24">
                  <c:v>6.5410000000000004</c:v>
                </c:pt>
                <c:pt idx="25">
                  <c:v>6.5620000000000003</c:v>
                </c:pt>
                <c:pt idx="26">
                  <c:v>6.4509999999999996</c:v>
                </c:pt>
                <c:pt idx="27">
                  <c:v>6.6520000000000001</c:v>
                </c:pt>
                <c:pt idx="28">
                  <c:v>6.7149999999999999</c:v>
                </c:pt>
                <c:pt idx="29">
                  <c:v>6.6520000000000001</c:v>
                </c:pt>
                <c:pt idx="30">
                  <c:v>6.7409999999999997</c:v>
                </c:pt>
                <c:pt idx="31">
                  <c:v>6.5810000000000004</c:v>
                </c:pt>
                <c:pt idx="32">
                  <c:v>6.851</c:v>
                </c:pt>
                <c:pt idx="33">
                  <c:v>6.6210000000000004</c:v>
                </c:pt>
                <c:pt idx="34">
                  <c:v>6.5209999999999999</c:v>
                </c:pt>
                <c:pt idx="35">
                  <c:v>6.5419999999999998</c:v>
                </c:pt>
                <c:pt idx="36">
                  <c:v>6.7619999999999996</c:v>
                </c:pt>
                <c:pt idx="37">
                  <c:v>6.3620000000000001</c:v>
                </c:pt>
                <c:pt idx="38">
                  <c:v>6.625</c:v>
                </c:pt>
                <c:pt idx="39">
                  <c:v>6.7409999999999997</c:v>
                </c:pt>
                <c:pt idx="40">
                  <c:v>6.5410000000000004</c:v>
                </c:pt>
                <c:pt idx="41">
                  <c:v>6.5620000000000003</c:v>
                </c:pt>
                <c:pt idx="42">
                  <c:v>6.4509999999999996</c:v>
                </c:pt>
                <c:pt idx="43">
                  <c:v>6.6520000000000001</c:v>
                </c:pt>
                <c:pt idx="44">
                  <c:v>6.7149999999999999</c:v>
                </c:pt>
                <c:pt idx="45">
                  <c:v>6.6520000000000001</c:v>
                </c:pt>
                <c:pt idx="46">
                  <c:v>6.7409999999999997</c:v>
                </c:pt>
                <c:pt idx="47">
                  <c:v>6.5810000000000004</c:v>
                </c:pt>
              </c:numCache>
            </c:numRef>
          </c:val>
          <c:smooth val="0"/>
          <c:extLst>
            <c:ext xmlns:c16="http://schemas.microsoft.com/office/drawing/2014/chart" uri="{C3380CC4-5D6E-409C-BE32-E72D297353CC}">
              <c16:uniqueId val="{00000012-ED11-41AF-80FE-55C0114CCCD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55.66</c:v>
                </c:pt>
                <c:pt idx="1">
                  <c:v>56.42</c:v>
                </c:pt>
                <c:pt idx="2">
                  <c:v>58.41</c:v>
                </c:pt>
                <c:pt idx="3">
                  <c:v>59.92</c:v>
                </c:pt>
                <c:pt idx="4">
                  <c:v>58.6</c:v>
                </c:pt>
                <c:pt idx="5">
                  <c:v>59.03</c:v>
                </c:pt>
                <c:pt idx="6">
                  <c:v>58.16</c:v>
                </c:pt>
                <c:pt idx="7">
                  <c:v>63.78</c:v>
                </c:pt>
                <c:pt idx="8">
                  <c:v>60.44</c:v>
                </c:pt>
                <c:pt idx="9">
                  <c:v>62.59</c:v>
                </c:pt>
                <c:pt idx="10">
                  <c:v>63.77</c:v>
                </c:pt>
                <c:pt idx="11">
                  <c:v>64.86</c:v>
                </c:pt>
                <c:pt idx="12">
                  <c:v>65.099999999999994</c:v>
                </c:pt>
                <c:pt idx="13">
                  <c:v>64.45</c:v>
                </c:pt>
                <c:pt idx="14">
                  <c:v>64.349999999999994</c:v>
                </c:pt>
                <c:pt idx="15">
                  <c:v>64.7</c:v>
                </c:pt>
                <c:pt idx="16">
                  <c:v>64.290000000000006</c:v>
                </c:pt>
                <c:pt idx="17">
                  <c:v>63.96</c:v>
                </c:pt>
                <c:pt idx="18">
                  <c:v>64.86</c:v>
                </c:pt>
                <c:pt idx="19">
                  <c:v>62.39</c:v>
                </c:pt>
                <c:pt idx="20">
                  <c:v>55.5</c:v>
                </c:pt>
                <c:pt idx="21">
                  <c:v>56.83</c:v>
                </c:pt>
                <c:pt idx="22">
                  <c:v>61.08</c:v>
                </c:pt>
                <c:pt idx="23">
                  <c:v>63.87</c:v>
                </c:pt>
                <c:pt idx="24">
                  <c:v>63.02</c:v>
                </c:pt>
                <c:pt idx="25">
                  <c:v>60.47</c:v>
                </c:pt>
                <c:pt idx="26">
                  <c:v>64.150000000000006</c:v>
                </c:pt>
                <c:pt idx="27">
                  <c:v>64.849999999999994</c:v>
                </c:pt>
                <c:pt idx="28">
                  <c:v>64.41</c:v>
                </c:pt>
                <c:pt idx="29">
                  <c:v>64.95</c:v>
                </c:pt>
                <c:pt idx="30">
                  <c:v>62.4</c:v>
                </c:pt>
                <c:pt idx="31">
                  <c:v>61.84</c:v>
                </c:pt>
                <c:pt idx="32">
                  <c:v>62.67</c:v>
                </c:pt>
                <c:pt idx="33">
                  <c:v>64.760000000000005</c:v>
                </c:pt>
                <c:pt idx="34">
                  <c:v>61.23</c:v>
                </c:pt>
                <c:pt idx="35">
                  <c:v>25.53</c:v>
                </c:pt>
                <c:pt idx="36">
                  <c:v>6.25</c:v>
                </c:pt>
                <c:pt idx="37">
                  <c:v>4.0999999999999996</c:v>
                </c:pt>
                <c:pt idx="38">
                  <c:v>4.1500000000000004</c:v>
                </c:pt>
                <c:pt idx="39">
                  <c:v>4.26</c:v>
                </c:pt>
                <c:pt idx="40">
                  <c:v>5.0599999999999996</c:v>
                </c:pt>
                <c:pt idx="41">
                  <c:v>5.94</c:v>
                </c:pt>
                <c:pt idx="42">
                  <c:v>6.42</c:v>
                </c:pt>
                <c:pt idx="43">
                  <c:v>4.7300000000000004</c:v>
                </c:pt>
                <c:pt idx="44">
                  <c:v>42.11</c:v>
                </c:pt>
                <c:pt idx="45">
                  <c:v>58.11</c:v>
                </c:pt>
                <c:pt idx="46">
                  <c:v>62.5</c:v>
                </c:pt>
                <c:pt idx="47">
                  <c:v>63.97</c:v>
                </c:pt>
              </c:numCache>
            </c:numRef>
          </c:val>
          <c:smooth val="0"/>
          <c:extLst>
            <c:ext xmlns:c16="http://schemas.microsoft.com/office/drawing/2014/chart" uri="{C3380CC4-5D6E-409C-BE32-E72D297353CC}">
              <c16:uniqueId val="{00000013-ED11-41AF-80FE-55C0114CCCD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1.96</c:v>
                </c:pt>
                <c:pt idx="1">
                  <c:v>1.76</c:v>
                </c:pt>
                <c:pt idx="2">
                  <c:v>1.85</c:v>
                </c:pt>
                <c:pt idx="3">
                  <c:v>1.86</c:v>
                </c:pt>
                <c:pt idx="4">
                  <c:v>1.92</c:v>
                </c:pt>
                <c:pt idx="5">
                  <c:v>2.12</c:v>
                </c:pt>
                <c:pt idx="6">
                  <c:v>2.0699999999999998</c:v>
                </c:pt>
                <c:pt idx="7">
                  <c:v>1.98</c:v>
                </c:pt>
                <c:pt idx="8">
                  <c:v>1.94</c:v>
                </c:pt>
                <c:pt idx="9">
                  <c:v>1.93</c:v>
                </c:pt>
                <c:pt idx="10">
                  <c:v>1.93</c:v>
                </c:pt>
                <c:pt idx="11">
                  <c:v>1.93</c:v>
                </c:pt>
                <c:pt idx="12">
                  <c:v>2.11</c:v>
                </c:pt>
                <c:pt idx="13">
                  <c:v>2.0299999999999998</c:v>
                </c:pt>
                <c:pt idx="14">
                  <c:v>2.1</c:v>
                </c:pt>
                <c:pt idx="15">
                  <c:v>2.16</c:v>
                </c:pt>
                <c:pt idx="16">
                  <c:v>2.2000000000000002</c:v>
                </c:pt>
                <c:pt idx="17">
                  <c:v>2.35</c:v>
                </c:pt>
                <c:pt idx="18">
                  <c:v>2.04</c:v>
                </c:pt>
                <c:pt idx="19">
                  <c:v>1.85</c:v>
                </c:pt>
                <c:pt idx="20">
                  <c:v>2.0699999999999998</c:v>
                </c:pt>
                <c:pt idx="21">
                  <c:v>2.1</c:v>
                </c:pt>
                <c:pt idx="22">
                  <c:v>2.09</c:v>
                </c:pt>
                <c:pt idx="23">
                  <c:v>2.1800000000000002</c:v>
                </c:pt>
                <c:pt idx="24">
                  <c:v>2.13</c:v>
                </c:pt>
                <c:pt idx="25">
                  <c:v>2.15</c:v>
                </c:pt>
                <c:pt idx="26">
                  <c:v>2.0699999999999998</c:v>
                </c:pt>
                <c:pt idx="27">
                  <c:v>2.34</c:v>
                </c:pt>
                <c:pt idx="28">
                  <c:v>2.38</c:v>
                </c:pt>
                <c:pt idx="29">
                  <c:v>2.21</c:v>
                </c:pt>
                <c:pt idx="30">
                  <c:v>2.2799999999999998</c:v>
                </c:pt>
                <c:pt idx="31">
                  <c:v>2.27</c:v>
                </c:pt>
                <c:pt idx="32">
                  <c:v>2.31</c:v>
                </c:pt>
                <c:pt idx="33">
                  <c:v>2.34</c:v>
                </c:pt>
                <c:pt idx="34">
                  <c:v>2.21</c:v>
                </c:pt>
                <c:pt idx="35">
                  <c:v>2.23</c:v>
                </c:pt>
                <c:pt idx="36">
                  <c:v>2.2200000000000002</c:v>
                </c:pt>
                <c:pt idx="37">
                  <c:v>2.02</c:v>
                </c:pt>
                <c:pt idx="38">
                  <c:v>2.0099999999999998</c:v>
                </c:pt>
                <c:pt idx="39">
                  <c:v>2.02</c:v>
                </c:pt>
                <c:pt idx="40">
                  <c:v>1.85</c:v>
                </c:pt>
                <c:pt idx="41">
                  <c:v>1.92</c:v>
                </c:pt>
                <c:pt idx="42">
                  <c:v>1.99</c:v>
                </c:pt>
                <c:pt idx="43">
                  <c:v>1.89</c:v>
                </c:pt>
                <c:pt idx="44">
                  <c:v>1.88</c:v>
                </c:pt>
                <c:pt idx="45">
                  <c:v>1.84</c:v>
                </c:pt>
                <c:pt idx="46">
                  <c:v>1.72</c:v>
                </c:pt>
                <c:pt idx="47">
                  <c:v>1.86</c:v>
                </c:pt>
              </c:numCache>
            </c:numRef>
          </c:val>
          <c:smooth val="0"/>
          <c:extLst>
            <c:ext xmlns:c16="http://schemas.microsoft.com/office/drawing/2014/chart" uri="{C3380CC4-5D6E-409C-BE32-E72D297353CC}">
              <c16:uniqueId val="{00000014-ED11-41AF-80FE-55C0114CCCD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143.72382999999999</c:v>
                </c:pt>
                <c:pt idx="1">
                  <c:v>141.68145999999999</c:v>
                </c:pt>
                <c:pt idx="2">
                  <c:v>143.17495</c:v>
                </c:pt>
                <c:pt idx="3">
                  <c:v>143.71895000000001</c:v>
                </c:pt>
                <c:pt idx="4">
                  <c:v>142.00467</c:v>
                </c:pt>
                <c:pt idx="5">
                  <c:v>137.23382000000001</c:v>
                </c:pt>
                <c:pt idx="6">
                  <c:v>140.93158</c:v>
                </c:pt>
                <c:pt idx="7">
                  <c:v>142.73471000000001</c:v>
                </c:pt>
                <c:pt idx="8">
                  <c:v>140.43708000000001</c:v>
                </c:pt>
                <c:pt idx="9">
                  <c:v>142.04034999999999</c:v>
                </c:pt>
                <c:pt idx="10">
                  <c:v>143.46912</c:v>
                </c:pt>
                <c:pt idx="11">
                  <c:v>146.83103</c:v>
                </c:pt>
                <c:pt idx="12">
                  <c:v>144.78641999999999</c:v>
                </c:pt>
                <c:pt idx="13">
                  <c:v>143.71047999999999</c:v>
                </c:pt>
                <c:pt idx="14">
                  <c:v>143.71457000000001</c:v>
                </c:pt>
                <c:pt idx="15">
                  <c:v>143.72072</c:v>
                </c:pt>
                <c:pt idx="16">
                  <c:v>144.22229999999999</c:v>
                </c:pt>
                <c:pt idx="17">
                  <c:v>138.44535999999999</c:v>
                </c:pt>
                <c:pt idx="18">
                  <c:v>126.85299999999999</c:v>
                </c:pt>
                <c:pt idx="19">
                  <c:v>112.40842000000001</c:v>
                </c:pt>
                <c:pt idx="20">
                  <c:v>108.62050000000001</c:v>
                </c:pt>
                <c:pt idx="21">
                  <c:v>95.093990000000005</c:v>
                </c:pt>
                <c:pt idx="22">
                  <c:v>93.853849999999994</c:v>
                </c:pt>
                <c:pt idx="23">
                  <c:v>93.333479999999994</c:v>
                </c:pt>
                <c:pt idx="24">
                  <c:v>89.886080000000007</c:v>
                </c:pt>
                <c:pt idx="25">
                  <c:v>88.978149999999999</c:v>
                </c:pt>
                <c:pt idx="26">
                  <c:v>91.077449999999999</c:v>
                </c:pt>
                <c:pt idx="27">
                  <c:v>84.629919999999998</c:v>
                </c:pt>
                <c:pt idx="28">
                  <c:v>90.840649999999997</c:v>
                </c:pt>
                <c:pt idx="29">
                  <c:v>89.202299999999994</c:v>
                </c:pt>
                <c:pt idx="30">
                  <c:v>93.586129999999997</c:v>
                </c:pt>
                <c:pt idx="31">
                  <c:v>94.459800000000001</c:v>
                </c:pt>
                <c:pt idx="32">
                  <c:v>97.13073</c:v>
                </c:pt>
                <c:pt idx="33">
                  <c:v>92.502399999999994</c:v>
                </c:pt>
                <c:pt idx="34">
                  <c:v>92.415769999999995</c:v>
                </c:pt>
                <c:pt idx="35">
                  <c:v>92.233459999999994</c:v>
                </c:pt>
                <c:pt idx="36">
                  <c:v>121.80864</c:v>
                </c:pt>
                <c:pt idx="37">
                  <c:v>140.47442000000001</c:v>
                </c:pt>
                <c:pt idx="38">
                  <c:v>138.41594000000001</c:v>
                </c:pt>
                <c:pt idx="39">
                  <c:v>138.95968999999999</c:v>
                </c:pt>
                <c:pt idx="40">
                  <c:v>140.91045</c:v>
                </c:pt>
                <c:pt idx="41">
                  <c:v>141.47310999999999</c:v>
                </c:pt>
                <c:pt idx="42">
                  <c:v>142.25435999999999</c:v>
                </c:pt>
                <c:pt idx="43">
                  <c:v>144.21799999999999</c:v>
                </c:pt>
                <c:pt idx="44">
                  <c:v>145.13482999999999</c:v>
                </c:pt>
                <c:pt idx="45">
                  <c:v>143.89711</c:v>
                </c:pt>
                <c:pt idx="46">
                  <c:v>144.63104000000001</c:v>
                </c:pt>
                <c:pt idx="47">
                  <c:v>145.40694999999999</c:v>
                </c:pt>
              </c:numCache>
            </c:numRef>
          </c:val>
          <c:smooth val="0"/>
          <c:extLst>
            <c:ext xmlns:c16="http://schemas.microsoft.com/office/drawing/2014/chart" uri="{C3380CC4-5D6E-409C-BE32-E72D297353CC}">
              <c16:uniqueId val="{00000000-8A53-4860-ACD1-DC5FD81109C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A53-4860-ACD1-DC5FD81109C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3.5619000000000001</c:v>
                </c:pt>
                <c:pt idx="1">
                  <c:v>3.7050000000000001</c:v>
                </c:pt>
                <c:pt idx="2">
                  <c:v>3.7124000000000001</c:v>
                </c:pt>
                <c:pt idx="3">
                  <c:v>3.6051000000000002</c:v>
                </c:pt>
                <c:pt idx="4">
                  <c:v>3.4859</c:v>
                </c:pt>
                <c:pt idx="5">
                  <c:v>3.6341999999999999</c:v>
                </c:pt>
                <c:pt idx="6">
                  <c:v>3.5908000000000002</c:v>
                </c:pt>
                <c:pt idx="7">
                  <c:v>3.6177000000000001</c:v>
                </c:pt>
                <c:pt idx="8">
                  <c:v>3.5657000000000001</c:v>
                </c:pt>
                <c:pt idx="9">
                  <c:v>3.3534000000000002</c:v>
                </c:pt>
                <c:pt idx="10">
                  <c:v>3.3610000000000002</c:v>
                </c:pt>
                <c:pt idx="11">
                  <c:v>3.2195999999999998</c:v>
                </c:pt>
                <c:pt idx="12">
                  <c:v>3.1297999999999999</c:v>
                </c:pt>
                <c:pt idx="13">
                  <c:v>3.0807000000000002</c:v>
                </c:pt>
                <c:pt idx="14">
                  <c:v>3.1623000000000001</c:v>
                </c:pt>
                <c:pt idx="15">
                  <c:v>3.3275000000000001</c:v>
                </c:pt>
                <c:pt idx="16">
                  <c:v>3.3138999999999998</c:v>
                </c:pt>
                <c:pt idx="17">
                  <c:v>3.0476999999999999</c:v>
                </c:pt>
                <c:pt idx="18">
                  <c:v>3.1309</c:v>
                </c:pt>
                <c:pt idx="19">
                  <c:v>3.1160999999999999</c:v>
                </c:pt>
                <c:pt idx="20">
                  <c:v>2.9874999999999998</c:v>
                </c:pt>
                <c:pt idx="21">
                  <c:v>2.9041000000000001</c:v>
                </c:pt>
                <c:pt idx="22">
                  <c:v>3.1739000000000002</c:v>
                </c:pt>
                <c:pt idx="23">
                  <c:v>3.4327000000000001</c:v>
                </c:pt>
                <c:pt idx="24">
                  <c:v>3.3325999999999998</c:v>
                </c:pt>
                <c:pt idx="25">
                  <c:v>3.2766000000000002</c:v>
                </c:pt>
                <c:pt idx="26">
                  <c:v>3.7664</c:v>
                </c:pt>
                <c:pt idx="27">
                  <c:v>3.8254000000000001</c:v>
                </c:pt>
                <c:pt idx="28">
                  <c:v>3.7507999999999999</c:v>
                </c:pt>
                <c:pt idx="29">
                  <c:v>3.7126000000000001</c:v>
                </c:pt>
                <c:pt idx="30">
                  <c:v>3.8290000000000002</c:v>
                </c:pt>
                <c:pt idx="31">
                  <c:v>3.7158000000000002</c:v>
                </c:pt>
                <c:pt idx="32">
                  <c:v>3.7101999999999999</c:v>
                </c:pt>
                <c:pt idx="33">
                  <c:v>3.6360999999999999</c:v>
                </c:pt>
                <c:pt idx="34">
                  <c:v>3.7294</c:v>
                </c:pt>
                <c:pt idx="35">
                  <c:v>3.6471</c:v>
                </c:pt>
                <c:pt idx="36">
                  <c:v>3.577</c:v>
                </c:pt>
                <c:pt idx="37">
                  <c:v>3.5632999999999999</c:v>
                </c:pt>
                <c:pt idx="38">
                  <c:v>3.6581000000000001</c:v>
                </c:pt>
                <c:pt idx="39">
                  <c:v>3.6223000000000001</c:v>
                </c:pt>
                <c:pt idx="40">
                  <c:v>3.6307999999999998</c:v>
                </c:pt>
                <c:pt idx="41">
                  <c:v>3.6655000000000002</c:v>
                </c:pt>
                <c:pt idx="42">
                  <c:v>3.7145000000000001</c:v>
                </c:pt>
                <c:pt idx="43">
                  <c:v>3.5741000000000001</c:v>
                </c:pt>
                <c:pt idx="44">
                  <c:v>3.5089000000000001</c:v>
                </c:pt>
                <c:pt idx="45">
                  <c:v>3.6112000000000002</c:v>
                </c:pt>
                <c:pt idx="46">
                  <c:v>3.7172999999999998</c:v>
                </c:pt>
                <c:pt idx="47">
                  <c:v>3.6743999999999999</c:v>
                </c:pt>
              </c:numCache>
            </c:numRef>
          </c:val>
          <c:smooth val="0"/>
          <c:extLst>
            <c:ext xmlns:c16="http://schemas.microsoft.com/office/drawing/2014/chart" uri="{C3380CC4-5D6E-409C-BE32-E72D297353CC}">
              <c16:uniqueId val="{00000002-8A53-4860-ACD1-DC5FD81109C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123.99954</c:v>
                </c:pt>
                <c:pt idx="1">
                  <c:v>128.00908000000001</c:v>
                </c:pt>
                <c:pt idx="2">
                  <c:v>125.49624</c:v>
                </c:pt>
                <c:pt idx="3">
                  <c:v>125.00556</c:v>
                </c:pt>
                <c:pt idx="4">
                  <c:v>126.41525</c:v>
                </c:pt>
                <c:pt idx="5">
                  <c:v>127.62863</c:v>
                </c:pt>
                <c:pt idx="6">
                  <c:v>126.65503</c:v>
                </c:pt>
                <c:pt idx="7">
                  <c:v>124.74048000000001</c:v>
                </c:pt>
                <c:pt idx="8">
                  <c:v>122.44288</c:v>
                </c:pt>
                <c:pt idx="9">
                  <c:v>126.07491</c:v>
                </c:pt>
                <c:pt idx="10">
                  <c:v>125.32272</c:v>
                </c:pt>
                <c:pt idx="11">
                  <c:v>124.09612</c:v>
                </c:pt>
                <c:pt idx="12">
                  <c:v>123.32232</c:v>
                </c:pt>
                <c:pt idx="13">
                  <c:v>117.98994</c:v>
                </c:pt>
                <c:pt idx="14">
                  <c:v>124.45614999999999</c:v>
                </c:pt>
                <c:pt idx="15">
                  <c:v>123.96409</c:v>
                </c:pt>
                <c:pt idx="16">
                  <c:v>123.69089</c:v>
                </c:pt>
                <c:pt idx="17">
                  <c:v>121.7931</c:v>
                </c:pt>
                <c:pt idx="18">
                  <c:v>126.15747</c:v>
                </c:pt>
                <c:pt idx="19">
                  <c:v>127.48842999999999</c:v>
                </c:pt>
                <c:pt idx="20">
                  <c:v>125.86021</c:v>
                </c:pt>
                <c:pt idx="21">
                  <c:v>127.55082</c:v>
                </c:pt>
                <c:pt idx="22">
                  <c:v>128.22044</c:v>
                </c:pt>
                <c:pt idx="23">
                  <c:v>129.14940000000001</c:v>
                </c:pt>
                <c:pt idx="24">
                  <c:v>128.19237000000001</c:v>
                </c:pt>
                <c:pt idx="25">
                  <c:v>129.60129000000001</c:v>
                </c:pt>
                <c:pt idx="26">
                  <c:v>126.78048</c:v>
                </c:pt>
                <c:pt idx="27">
                  <c:v>126.40008</c:v>
                </c:pt>
                <c:pt idx="28">
                  <c:v>129.35153</c:v>
                </c:pt>
                <c:pt idx="29">
                  <c:v>129.27374</c:v>
                </c:pt>
                <c:pt idx="30">
                  <c:v>126.87578000000001</c:v>
                </c:pt>
                <c:pt idx="31">
                  <c:v>127.88745</c:v>
                </c:pt>
                <c:pt idx="32">
                  <c:v>125.51814</c:v>
                </c:pt>
                <c:pt idx="33">
                  <c:v>126.11893000000001</c:v>
                </c:pt>
                <c:pt idx="34">
                  <c:v>122.58405999999999</c:v>
                </c:pt>
                <c:pt idx="35">
                  <c:v>125.81304</c:v>
                </c:pt>
                <c:pt idx="36">
                  <c:v>125.60023</c:v>
                </c:pt>
                <c:pt idx="37">
                  <c:v>120.69193</c:v>
                </c:pt>
                <c:pt idx="38">
                  <c:v>125.30906</c:v>
                </c:pt>
                <c:pt idx="39">
                  <c:v>129.38419999999999</c:v>
                </c:pt>
                <c:pt idx="40">
                  <c:v>126.80309</c:v>
                </c:pt>
                <c:pt idx="41">
                  <c:v>127.85096</c:v>
                </c:pt>
                <c:pt idx="42">
                  <c:v>126.34067</c:v>
                </c:pt>
                <c:pt idx="43">
                  <c:v>126.58503</c:v>
                </c:pt>
                <c:pt idx="44">
                  <c:v>128.20576</c:v>
                </c:pt>
                <c:pt idx="45">
                  <c:v>127.88867</c:v>
                </c:pt>
                <c:pt idx="46">
                  <c:v>126.83969999999999</c:v>
                </c:pt>
                <c:pt idx="47">
                  <c:v>123.40201999999999</c:v>
                </c:pt>
              </c:numCache>
            </c:numRef>
          </c:val>
          <c:smooth val="0"/>
          <c:extLst>
            <c:ext xmlns:c16="http://schemas.microsoft.com/office/drawing/2014/chart" uri="{C3380CC4-5D6E-409C-BE32-E72D297353CC}">
              <c16:uniqueId val="{00000003-8A53-4860-ACD1-DC5FD81109C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14.803509999999999</c:v>
                </c:pt>
                <c:pt idx="1">
                  <c:v>14.567880000000001</c:v>
                </c:pt>
                <c:pt idx="2">
                  <c:v>14.422599999999999</c:v>
                </c:pt>
                <c:pt idx="3">
                  <c:v>14.60815</c:v>
                </c:pt>
                <c:pt idx="4">
                  <c:v>14.42529</c:v>
                </c:pt>
                <c:pt idx="5">
                  <c:v>14.50947</c:v>
                </c:pt>
                <c:pt idx="6">
                  <c:v>14.596730000000001</c:v>
                </c:pt>
                <c:pt idx="7">
                  <c:v>14.298410000000001</c:v>
                </c:pt>
                <c:pt idx="8">
                  <c:v>13.822929999999999</c:v>
                </c:pt>
                <c:pt idx="9">
                  <c:v>13.33268</c:v>
                </c:pt>
                <c:pt idx="10">
                  <c:v>13.31461</c:v>
                </c:pt>
                <c:pt idx="11">
                  <c:v>13.53389</c:v>
                </c:pt>
                <c:pt idx="12">
                  <c:v>12.82394</c:v>
                </c:pt>
                <c:pt idx="13">
                  <c:v>11.65156</c:v>
                </c:pt>
                <c:pt idx="14">
                  <c:v>11.999029999999999</c:v>
                </c:pt>
                <c:pt idx="15">
                  <c:v>12.19075</c:v>
                </c:pt>
                <c:pt idx="16">
                  <c:v>12.66634</c:v>
                </c:pt>
                <c:pt idx="17">
                  <c:v>13.12621</c:v>
                </c:pt>
                <c:pt idx="18">
                  <c:v>16.56183</c:v>
                </c:pt>
                <c:pt idx="19">
                  <c:v>12.93258</c:v>
                </c:pt>
                <c:pt idx="20">
                  <c:v>15.83198</c:v>
                </c:pt>
                <c:pt idx="21">
                  <c:v>15.133760000000001</c:v>
                </c:pt>
                <c:pt idx="22">
                  <c:v>15.479710000000001</c:v>
                </c:pt>
                <c:pt idx="23">
                  <c:v>13.867520000000001</c:v>
                </c:pt>
                <c:pt idx="24">
                  <c:v>13.771610000000001</c:v>
                </c:pt>
                <c:pt idx="25">
                  <c:v>14.27486</c:v>
                </c:pt>
                <c:pt idx="26">
                  <c:v>15.895910000000001</c:v>
                </c:pt>
                <c:pt idx="27">
                  <c:v>16.208680000000001</c:v>
                </c:pt>
                <c:pt idx="28">
                  <c:v>15.31535</c:v>
                </c:pt>
                <c:pt idx="29">
                  <c:v>14.9795</c:v>
                </c:pt>
                <c:pt idx="30">
                  <c:v>13.83958</c:v>
                </c:pt>
                <c:pt idx="31">
                  <c:v>13.82535</c:v>
                </c:pt>
                <c:pt idx="32">
                  <c:v>12.992139999999999</c:v>
                </c:pt>
                <c:pt idx="33">
                  <c:v>13.207710000000001</c:v>
                </c:pt>
                <c:pt idx="34">
                  <c:v>12.821770000000001</c:v>
                </c:pt>
                <c:pt idx="35">
                  <c:v>11.89939</c:v>
                </c:pt>
                <c:pt idx="36">
                  <c:v>10.65479</c:v>
                </c:pt>
                <c:pt idx="37">
                  <c:v>9.5661699999999996</c:v>
                </c:pt>
                <c:pt idx="38">
                  <c:v>9.8676399999999997</c:v>
                </c:pt>
                <c:pt idx="39">
                  <c:v>10.22322</c:v>
                </c:pt>
                <c:pt idx="40">
                  <c:v>11.451460000000001</c:v>
                </c:pt>
                <c:pt idx="41">
                  <c:v>12.16197</c:v>
                </c:pt>
                <c:pt idx="42">
                  <c:v>13.196730000000001</c:v>
                </c:pt>
                <c:pt idx="43">
                  <c:v>11.667590000000001</c:v>
                </c:pt>
                <c:pt idx="44">
                  <c:v>13.521739999999999</c:v>
                </c:pt>
                <c:pt idx="45">
                  <c:v>13.72559</c:v>
                </c:pt>
                <c:pt idx="46">
                  <c:v>13.556469999999999</c:v>
                </c:pt>
                <c:pt idx="47">
                  <c:v>13.1416</c:v>
                </c:pt>
              </c:numCache>
            </c:numRef>
          </c:val>
          <c:smooth val="0"/>
          <c:extLst>
            <c:ext xmlns:c16="http://schemas.microsoft.com/office/drawing/2014/chart" uri="{C3380CC4-5D6E-409C-BE32-E72D297353CC}">
              <c16:uniqueId val="{00000004-8A53-4860-ACD1-DC5FD81109C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A53-4860-ACD1-DC5FD81109C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8A53-4860-ACD1-DC5FD81109C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A53-4860-ACD1-DC5FD81109C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A53-4860-ACD1-DC5FD81109C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A53-4860-ACD1-DC5FD81109C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90.846999999999994</c:v>
                </c:pt>
                <c:pt idx="1">
                  <c:v>91.718400000000003</c:v>
                </c:pt>
                <c:pt idx="2">
                  <c:v>91.143500000000003</c:v>
                </c:pt>
                <c:pt idx="3">
                  <c:v>90.916799999999995</c:v>
                </c:pt>
                <c:pt idx="4">
                  <c:v>91.149500000000003</c:v>
                </c:pt>
                <c:pt idx="5">
                  <c:v>91.416300000000007</c:v>
                </c:pt>
                <c:pt idx="6">
                  <c:v>91.945300000000003</c:v>
                </c:pt>
                <c:pt idx="7">
                  <c:v>91.1845</c:v>
                </c:pt>
                <c:pt idx="8">
                  <c:v>91.084199999999996</c:v>
                </c:pt>
                <c:pt idx="9">
                  <c:v>91.028300000000002</c:v>
                </c:pt>
                <c:pt idx="10">
                  <c:v>91.448599999999999</c:v>
                </c:pt>
                <c:pt idx="11">
                  <c:v>90.986900000000006</c:v>
                </c:pt>
                <c:pt idx="12">
                  <c:v>91.965500000000006</c:v>
                </c:pt>
                <c:pt idx="13">
                  <c:v>91.277699999999996</c:v>
                </c:pt>
                <c:pt idx="14">
                  <c:v>90.009399999999999</c:v>
                </c:pt>
                <c:pt idx="15">
                  <c:v>90.723699999999994</c:v>
                </c:pt>
                <c:pt idx="16">
                  <c:v>89.794499999999999</c:v>
                </c:pt>
                <c:pt idx="17">
                  <c:v>90.611800000000002</c:v>
                </c:pt>
                <c:pt idx="18">
                  <c:v>91.224100000000007</c:v>
                </c:pt>
                <c:pt idx="19">
                  <c:v>90.593199999999996</c:v>
                </c:pt>
                <c:pt idx="20">
                  <c:v>91.587199999999996</c:v>
                </c:pt>
                <c:pt idx="21">
                  <c:v>92.273300000000006</c:v>
                </c:pt>
                <c:pt idx="22">
                  <c:v>92.046400000000006</c:v>
                </c:pt>
                <c:pt idx="23">
                  <c:v>91.795199999999994</c:v>
                </c:pt>
                <c:pt idx="24">
                  <c:v>90.765900000000002</c:v>
                </c:pt>
                <c:pt idx="25">
                  <c:v>90.5077</c:v>
                </c:pt>
                <c:pt idx="26">
                  <c:v>90.905500000000004</c:v>
                </c:pt>
                <c:pt idx="27">
                  <c:v>91.3947</c:v>
                </c:pt>
                <c:pt idx="28">
                  <c:v>90.451400000000007</c:v>
                </c:pt>
                <c:pt idx="29">
                  <c:v>89.976100000000002</c:v>
                </c:pt>
                <c:pt idx="30">
                  <c:v>91.024000000000001</c:v>
                </c:pt>
                <c:pt idx="31">
                  <c:v>91.741500000000002</c:v>
                </c:pt>
                <c:pt idx="32">
                  <c:v>92.222700000000003</c:v>
                </c:pt>
                <c:pt idx="33">
                  <c:v>91.727500000000006</c:v>
                </c:pt>
                <c:pt idx="34">
                  <c:v>91.541799999999995</c:v>
                </c:pt>
                <c:pt idx="35">
                  <c:v>90.856200000000001</c:v>
                </c:pt>
                <c:pt idx="36">
                  <c:v>91.038300000000007</c:v>
                </c:pt>
                <c:pt idx="37">
                  <c:v>90.1678</c:v>
                </c:pt>
                <c:pt idx="38">
                  <c:v>91.424400000000006</c:v>
                </c:pt>
                <c:pt idx="39">
                  <c:v>91.723399999999998</c:v>
                </c:pt>
                <c:pt idx="40">
                  <c:v>92.2303</c:v>
                </c:pt>
                <c:pt idx="41">
                  <c:v>91.057400000000001</c:v>
                </c:pt>
                <c:pt idx="42">
                  <c:v>92.293999999999997</c:v>
                </c:pt>
                <c:pt idx="43">
                  <c:v>91.535700000000006</c:v>
                </c:pt>
                <c:pt idx="44">
                  <c:v>91.879000000000005</c:v>
                </c:pt>
                <c:pt idx="45">
                  <c:v>91.712500000000006</c:v>
                </c:pt>
                <c:pt idx="46">
                  <c:v>90.529399999999995</c:v>
                </c:pt>
                <c:pt idx="47">
                  <c:v>90.128</c:v>
                </c:pt>
              </c:numCache>
            </c:numRef>
          </c:val>
          <c:smooth val="0"/>
          <c:extLst>
            <c:ext xmlns:c16="http://schemas.microsoft.com/office/drawing/2014/chart" uri="{C3380CC4-5D6E-409C-BE32-E72D297353CC}">
              <c16:uniqueId val="{0000000A-8A53-4860-ACD1-DC5FD81109C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24.859079999999999</c:v>
                </c:pt>
                <c:pt idx="1">
                  <c:v>24.880839999999999</c:v>
                </c:pt>
                <c:pt idx="2">
                  <c:v>24.876860000000001</c:v>
                </c:pt>
                <c:pt idx="3">
                  <c:v>24.89265</c:v>
                </c:pt>
                <c:pt idx="4">
                  <c:v>24.90935</c:v>
                </c:pt>
                <c:pt idx="5">
                  <c:v>24.924499999999998</c:v>
                </c:pt>
                <c:pt idx="6">
                  <c:v>24.945319999999999</c:v>
                </c:pt>
                <c:pt idx="7">
                  <c:v>24.97608</c:v>
                </c:pt>
                <c:pt idx="8">
                  <c:v>24.97899</c:v>
                </c:pt>
                <c:pt idx="9">
                  <c:v>25.203440000000001</c:v>
                </c:pt>
                <c:pt idx="10">
                  <c:v>25.24061</c:v>
                </c:pt>
                <c:pt idx="11">
                  <c:v>25.110990000000001</c:v>
                </c:pt>
                <c:pt idx="12">
                  <c:v>25.19209</c:v>
                </c:pt>
                <c:pt idx="13">
                  <c:v>25.198319999999999</c:v>
                </c:pt>
                <c:pt idx="14">
                  <c:v>25.14856</c:v>
                </c:pt>
                <c:pt idx="15">
                  <c:v>25.183129999999998</c:v>
                </c:pt>
                <c:pt idx="16">
                  <c:v>25.168389999999999</c:v>
                </c:pt>
                <c:pt idx="17">
                  <c:v>25.197649999999999</c:v>
                </c:pt>
                <c:pt idx="18">
                  <c:v>25.16281</c:v>
                </c:pt>
                <c:pt idx="19">
                  <c:v>25.10031</c:v>
                </c:pt>
                <c:pt idx="20">
                  <c:v>25.106079999999999</c:v>
                </c:pt>
                <c:pt idx="21">
                  <c:v>25.065259999999999</c:v>
                </c:pt>
                <c:pt idx="22">
                  <c:v>25.155799999999999</c:v>
                </c:pt>
                <c:pt idx="23">
                  <c:v>25.175640000000001</c:v>
                </c:pt>
                <c:pt idx="24">
                  <c:v>25.16225</c:v>
                </c:pt>
                <c:pt idx="25">
                  <c:v>25.169879999999999</c:v>
                </c:pt>
                <c:pt idx="26">
                  <c:v>25.191939999999999</c:v>
                </c:pt>
                <c:pt idx="27">
                  <c:v>25.2425</c:v>
                </c:pt>
                <c:pt idx="28">
                  <c:v>25.116070000000001</c:v>
                </c:pt>
                <c:pt idx="29">
                  <c:v>25.101330000000001</c:v>
                </c:pt>
                <c:pt idx="30">
                  <c:v>25.143370000000001</c:v>
                </c:pt>
                <c:pt idx="31">
                  <c:v>25.048539999999999</c:v>
                </c:pt>
                <c:pt idx="32">
                  <c:v>25.046009999999999</c:v>
                </c:pt>
                <c:pt idx="33">
                  <c:v>25.055309999999999</c:v>
                </c:pt>
                <c:pt idx="34">
                  <c:v>25.024290000000001</c:v>
                </c:pt>
                <c:pt idx="35">
                  <c:v>3.9734600000000002</c:v>
                </c:pt>
                <c:pt idx="36">
                  <c:v>3.36415</c:v>
                </c:pt>
                <c:pt idx="37">
                  <c:v>1.97018</c:v>
                </c:pt>
                <c:pt idx="38">
                  <c:v>1.9583999999999999</c:v>
                </c:pt>
                <c:pt idx="39">
                  <c:v>1.9678199999999999</c:v>
                </c:pt>
                <c:pt idx="40">
                  <c:v>2.0388199999999999</c:v>
                </c:pt>
                <c:pt idx="41">
                  <c:v>3.01918</c:v>
                </c:pt>
                <c:pt idx="42">
                  <c:v>6.6785100000000002</c:v>
                </c:pt>
                <c:pt idx="43">
                  <c:v>8.4589300000000005</c:v>
                </c:pt>
                <c:pt idx="44">
                  <c:v>25.02713</c:v>
                </c:pt>
                <c:pt idx="45">
                  <c:v>24.905629999999999</c:v>
                </c:pt>
                <c:pt idx="46">
                  <c:v>24.926629999999999</c:v>
                </c:pt>
                <c:pt idx="47">
                  <c:v>24.976320000000001</c:v>
                </c:pt>
              </c:numCache>
            </c:numRef>
          </c:val>
          <c:smooth val="0"/>
          <c:extLst>
            <c:ext xmlns:c16="http://schemas.microsoft.com/office/drawing/2014/chart" uri="{C3380CC4-5D6E-409C-BE32-E72D297353CC}">
              <c16:uniqueId val="{0000000B-8A53-4860-ACD1-DC5FD81109C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8A53-4860-ACD1-DC5FD81109C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0.67</c:v>
                </c:pt>
                <c:pt idx="1">
                  <c:v>0.65</c:v>
                </c:pt>
                <c:pt idx="2">
                  <c:v>0.67</c:v>
                </c:pt>
                <c:pt idx="3">
                  <c:v>0.64</c:v>
                </c:pt>
                <c:pt idx="4">
                  <c:v>0.67</c:v>
                </c:pt>
                <c:pt idx="5">
                  <c:v>0.64</c:v>
                </c:pt>
                <c:pt idx="6">
                  <c:v>0.65</c:v>
                </c:pt>
                <c:pt idx="7">
                  <c:v>0.69</c:v>
                </c:pt>
                <c:pt idx="8">
                  <c:v>0.64</c:v>
                </c:pt>
                <c:pt idx="9">
                  <c:v>0.65</c:v>
                </c:pt>
                <c:pt idx="10">
                  <c:v>0.71</c:v>
                </c:pt>
                <c:pt idx="11">
                  <c:v>0.68</c:v>
                </c:pt>
                <c:pt idx="12">
                  <c:v>0.69</c:v>
                </c:pt>
                <c:pt idx="13">
                  <c:v>0.67</c:v>
                </c:pt>
                <c:pt idx="14">
                  <c:v>0.7</c:v>
                </c:pt>
                <c:pt idx="15">
                  <c:v>0.66</c:v>
                </c:pt>
                <c:pt idx="16">
                  <c:v>0.66</c:v>
                </c:pt>
                <c:pt idx="17">
                  <c:v>0.7</c:v>
                </c:pt>
                <c:pt idx="18">
                  <c:v>0.64</c:v>
                </c:pt>
                <c:pt idx="19">
                  <c:v>0.65</c:v>
                </c:pt>
                <c:pt idx="20">
                  <c:v>0.64</c:v>
                </c:pt>
                <c:pt idx="21">
                  <c:v>0.65</c:v>
                </c:pt>
                <c:pt idx="22">
                  <c:v>0.59</c:v>
                </c:pt>
                <c:pt idx="23">
                  <c:v>0.67</c:v>
                </c:pt>
                <c:pt idx="24">
                  <c:v>0.65</c:v>
                </c:pt>
                <c:pt idx="25">
                  <c:v>0.64</c:v>
                </c:pt>
                <c:pt idx="26">
                  <c:v>0.64</c:v>
                </c:pt>
                <c:pt idx="27">
                  <c:v>0.64</c:v>
                </c:pt>
                <c:pt idx="28">
                  <c:v>0.71</c:v>
                </c:pt>
                <c:pt idx="29">
                  <c:v>0.67</c:v>
                </c:pt>
                <c:pt idx="30">
                  <c:v>0.66</c:v>
                </c:pt>
                <c:pt idx="31">
                  <c:v>0.62</c:v>
                </c:pt>
                <c:pt idx="32">
                  <c:v>0.65</c:v>
                </c:pt>
                <c:pt idx="33">
                  <c:v>0.65</c:v>
                </c:pt>
                <c:pt idx="34">
                  <c:v>0.7</c:v>
                </c:pt>
                <c:pt idx="35">
                  <c:v>0.73</c:v>
                </c:pt>
                <c:pt idx="36">
                  <c:v>0.72</c:v>
                </c:pt>
                <c:pt idx="37">
                  <c:v>0.74</c:v>
                </c:pt>
                <c:pt idx="38">
                  <c:v>0.72</c:v>
                </c:pt>
                <c:pt idx="39">
                  <c:v>0.72</c:v>
                </c:pt>
                <c:pt idx="40">
                  <c:v>0.74</c:v>
                </c:pt>
                <c:pt idx="41">
                  <c:v>0.73</c:v>
                </c:pt>
                <c:pt idx="42">
                  <c:v>0.73</c:v>
                </c:pt>
                <c:pt idx="43">
                  <c:v>0.73</c:v>
                </c:pt>
                <c:pt idx="44">
                  <c:v>0.71</c:v>
                </c:pt>
                <c:pt idx="45">
                  <c:v>0.6</c:v>
                </c:pt>
                <c:pt idx="46">
                  <c:v>0.71</c:v>
                </c:pt>
                <c:pt idx="47">
                  <c:v>0.67</c:v>
                </c:pt>
              </c:numCache>
            </c:numRef>
          </c:val>
          <c:smooth val="0"/>
          <c:extLst>
            <c:ext xmlns:c16="http://schemas.microsoft.com/office/drawing/2014/chart" uri="{C3380CC4-5D6E-409C-BE32-E72D297353CC}">
              <c16:uniqueId val="{0000000D-8A53-4860-ACD1-DC5FD81109C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26.647099999999998</c:v>
                </c:pt>
                <c:pt idx="1">
                  <c:v>26.039950000000001</c:v>
                </c:pt>
                <c:pt idx="2">
                  <c:v>25.571929999999998</c:v>
                </c:pt>
                <c:pt idx="3">
                  <c:v>26.248480000000001</c:v>
                </c:pt>
                <c:pt idx="4">
                  <c:v>25.63655</c:v>
                </c:pt>
                <c:pt idx="5">
                  <c:v>25.934200000000001</c:v>
                </c:pt>
                <c:pt idx="6">
                  <c:v>25.45391</c:v>
                </c:pt>
                <c:pt idx="7">
                  <c:v>26.140329999999999</c:v>
                </c:pt>
                <c:pt idx="8">
                  <c:v>25.408619999999999</c:v>
                </c:pt>
                <c:pt idx="9">
                  <c:v>24.401260000000001</c:v>
                </c:pt>
                <c:pt idx="10">
                  <c:v>25.181930000000001</c:v>
                </c:pt>
                <c:pt idx="11">
                  <c:v>23.24823</c:v>
                </c:pt>
                <c:pt idx="12">
                  <c:v>21.979009999999999</c:v>
                </c:pt>
                <c:pt idx="13">
                  <c:v>21.875209999999999</c:v>
                </c:pt>
                <c:pt idx="14">
                  <c:v>21.900110000000002</c:v>
                </c:pt>
                <c:pt idx="15">
                  <c:v>22.217849999999999</c:v>
                </c:pt>
                <c:pt idx="16">
                  <c:v>23.518039999999999</c:v>
                </c:pt>
                <c:pt idx="17">
                  <c:v>23.707889999999999</c:v>
                </c:pt>
                <c:pt idx="18">
                  <c:v>24.443670000000001</c:v>
                </c:pt>
                <c:pt idx="19">
                  <c:v>25.097860000000001</c:v>
                </c:pt>
                <c:pt idx="20">
                  <c:v>25.693899999999999</c:v>
                </c:pt>
                <c:pt idx="21">
                  <c:v>27.333729999999999</c:v>
                </c:pt>
                <c:pt idx="22">
                  <c:v>26.763809999999999</c:v>
                </c:pt>
                <c:pt idx="23">
                  <c:v>26.232600000000001</c:v>
                </c:pt>
                <c:pt idx="24">
                  <c:v>25.19312</c:v>
                </c:pt>
                <c:pt idx="25">
                  <c:v>24.826149999999998</c:v>
                </c:pt>
                <c:pt idx="26">
                  <c:v>24.440349999999999</c:v>
                </c:pt>
                <c:pt idx="27">
                  <c:v>24.41009</c:v>
                </c:pt>
                <c:pt idx="28">
                  <c:v>24.996729999999999</c:v>
                </c:pt>
                <c:pt idx="29">
                  <c:v>25.335940000000001</c:v>
                </c:pt>
                <c:pt idx="30">
                  <c:v>25.734590000000001</c:v>
                </c:pt>
                <c:pt idx="31">
                  <c:v>26.2972</c:v>
                </c:pt>
                <c:pt idx="32">
                  <c:v>25.10061</c:v>
                </c:pt>
                <c:pt idx="33">
                  <c:v>25.419809999999998</c:v>
                </c:pt>
                <c:pt idx="34">
                  <c:v>24.044049999999999</c:v>
                </c:pt>
                <c:pt idx="35">
                  <c:v>23.160990000000002</c:v>
                </c:pt>
                <c:pt idx="36">
                  <c:v>19.563330000000001</c:v>
                </c:pt>
                <c:pt idx="37">
                  <c:v>21.405889999999999</c:v>
                </c:pt>
                <c:pt idx="38">
                  <c:v>21.27739</c:v>
                </c:pt>
                <c:pt idx="39">
                  <c:v>20.99532</c:v>
                </c:pt>
                <c:pt idx="40">
                  <c:v>21.403300000000002</c:v>
                </c:pt>
                <c:pt idx="41">
                  <c:v>21.859190000000002</c:v>
                </c:pt>
                <c:pt idx="42">
                  <c:v>23.13335</c:v>
                </c:pt>
                <c:pt idx="43">
                  <c:v>22.71142</c:v>
                </c:pt>
                <c:pt idx="44">
                  <c:v>23.074719999999999</c:v>
                </c:pt>
                <c:pt idx="45">
                  <c:v>23.88325</c:v>
                </c:pt>
                <c:pt idx="46">
                  <c:v>23.919370000000001</c:v>
                </c:pt>
                <c:pt idx="47">
                  <c:v>24.690580000000001</c:v>
                </c:pt>
              </c:numCache>
            </c:numRef>
          </c:val>
          <c:smooth val="0"/>
          <c:extLst>
            <c:ext xmlns:c16="http://schemas.microsoft.com/office/drawing/2014/chart" uri="{C3380CC4-5D6E-409C-BE32-E72D297353CC}">
              <c16:uniqueId val="{0000000E-8A53-4860-ACD1-DC5FD81109C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457.75234</c:v>
                </c:pt>
                <c:pt idx="1">
                  <c:v>457.83136999999999</c:v>
                </c:pt>
                <c:pt idx="2">
                  <c:v>457.23514</c:v>
                </c:pt>
                <c:pt idx="3">
                  <c:v>434.66269999999997</c:v>
                </c:pt>
                <c:pt idx="4">
                  <c:v>448.75799000000001</c:v>
                </c:pt>
                <c:pt idx="5">
                  <c:v>459.82731999999999</c:v>
                </c:pt>
                <c:pt idx="6">
                  <c:v>459.75549999999998</c:v>
                </c:pt>
                <c:pt idx="7">
                  <c:v>461.41955999999999</c:v>
                </c:pt>
                <c:pt idx="8">
                  <c:v>464.65469000000002</c:v>
                </c:pt>
                <c:pt idx="9">
                  <c:v>462.23543999999998</c:v>
                </c:pt>
                <c:pt idx="10">
                  <c:v>440.94254999999998</c:v>
                </c:pt>
                <c:pt idx="11">
                  <c:v>400.42804000000001</c:v>
                </c:pt>
                <c:pt idx="12">
                  <c:v>444.37878000000001</c:v>
                </c:pt>
                <c:pt idx="13">
                  <c:v>427.71278999999998</c:v>
                </c:pt>
                <c:pt idx="14">
                  <c:v>452.58573999999999</c:v>
                </c:pt>
                <c:pt idx="15">
                  <c:v>455.91789</c:v>
                </c:pt>
                <c:pt idx="16">
                  <c:v>461.28931999999998</c:v>
                </c:pt>
                <c:pt idx="17">
                  <c:v>463.55673000000002</c:v>
                </c:pt>
                <c:pt idx="18">
                  <c:v>452.51136000000002</c:v>
                </c:pt>
                <c:pt idx="19">
                  <c:v>459.58037000000002</c:v>
                </c:pt>
                <c:pt idx="20">
                  <c:v>457.32069999999999</c:v>
                </c:pt>
                <c:pt idx="21">
                  <c:v>453.91032000000001</c:v>
                </c:pt>
                <c:pt idx="22">
                  <c:v>430.10906</c:v>
                </c:pt>
                <c:pt idx="23">
                  <c:v>444.17543000000001</c:v>
                </c:pt>
                <c:pt idx="24">
                  <c:v>455.31952999999999</c:v>
                </c:pt>
                <c:pt idx="25">
                  <c:v>452.72311999999999</c:v>
                </c:pt>
                <c:pt idx="26">
                  <c:v>448.67836999999997</c:v>
                </c:pt>
                <c:pt idx="27">
                  <c:v>448.44684999999998</c:v>
                </c:pt>
                <c:pt idx="28">
                  <c:v>454.34915999999998</c:v>
                </c:pt>
                <c:pt idx="29">
                  <c:v>462.25765999999999</c:v>
                </c:pt>
                <c:pt idx="30">
                  <c:v>456.55601000000001</c:v>
                </c:pt>
                <c:pt idx="31">
                  <c:v>455.26362</c:v>
                </c:pt>
                <c:pt idx="32">
                  <c:v>450.42700000000002</c:v>
                </c:pt>
                <c:pt idx="33">
                  <c:v>458.85944999999998</c:v>
                </c:pt>
                <c:pt idx="34">
                  <c:v>459.84366999999997</c:v>
                </c:pt>
                <c:pt idx="35">
                  <c:v>462.51260000000002</c:v>
                </c:pt>
                <c:pt idx="36">
                  <c:v>464.81646000000001</c:v>
                </c:pt>
                <c:pt idx="37">
                  <c:v>464.82026999999999</c:v>
                </c:pt>
                <c:pt idx="38">
                  <c:v>461.02497</c:v>
                </c:pt>
                <c:pt idx="39">
                  <c:v>452.23014000000001</c:v>
                </c:pt>
                <c:pt idx="40">
                  <c:v>457.53636</c:v>
                </c:pt>
                <c:pt idx="41">
                  <c:v>454.55732999999998</c:v>
                </c:pt>
                <c:pt idx="42">
                  <c:v>454.83622000000003</c:v>
                </c:pt>
                <c:pt idx="43">
                  <c:v>455.98489000000001</c:v>
                </c:pt>
                <c:pt idx="44">
                  <c:v>456.73432000000003</c:v>
                </c:pt>
                <c:pt idx="45">
                  <c:v>460.8562</c:v>
                </c:pt>
                <c:pt idx="46">
                  <c:v>461.49164999999999</c:v>
                </c:pt>
                <c:pt idx="47">
                  <c:v>458.08310999999998</c:v>
                </c:pt>
              </c:numCache>
            </c:numRef>
          </c:val>
          <c:smooth val="0"/>
          <c:extLst>
            <c:ext xmlns:c16="http://schemas.microsoft.com/office/drawing/2014/chart" uri="{C3380CC4-5D6E-409C-BE32-E72D297353CC}">
              <c16:uniqueId val="{0000000F-8A53-4860-ACD1-DC5FD81109C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8A53-4860-ACD1-DC5FD81109C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153.77670000000001</c:v>
                </c:pt>
                <c:pt idx="1">
                  <c:v>151.5558</c:v>
                </c:pt>
                <c:pt idx="2">
                  <c:v>158.49719999999999</c:v>
                </c:pt>
                <c:pt idx="3">
                  <c:v>148.6343</c:v>
                </c:pt>
                <c:pt idx="4">
                  <c:v>149.3049</c:v>
                </c:pt>
                <c:pt idx="5">
                  <c:v>149.21039999999999</c:v>
                </c:pt>
                <c:pt idx="6">
                  <c:v>155.76259999999999</c:v>
                </c:pt>
                <c:pt idx="7">
                  <c:v>156.64230000000001</c:v>
                </c:pt>
                <c:pt idx="8">
                  <c:v>153.74639999999999</c:v>
                </c:pt>
                <c:pt idx="9">
                  <c:v>153.17679999999999</c:v>
                </c:pt>
                <c:pt idx="10">
                  <c:v>155.92439999999999</c:v>
                </c:pt>
                <c:pt idx="11">
                  <c:v>143.18270000000001</c:v>
                </c:pt>
                <c:pt idx="12">
                  <c:v>150.6541</c:v>
                </c:pt>
                <c:pt idx="13">
                  <c:v>155.5669</c:v>
                </c:pt>
                <c:pt idx="14">
                  <c:v>151.55529999999999</c:v>
                </c:pt>
                <c:pt idx="15">
                  <c:v>144.60509999999999</c:v>
                </c:pt>
                <c:pt idx="16">
                  <c:v>153.8082</c:v>
                </c:pt>
                <c:pt idx="17">
                  <c:v>149.57669999999999</c:v>
                </c:pt>
                <c:pt idx="18">
                  <c:v>150.0187</c:v>
                </c:pt>
                <c:pt idx="19">
                  <c:v>153.0505</c:v>
                </c:pt>
                <c:pt idx="20">
                  <c:v>153.6516</c:v>
                </c:pt>
                <c:pt idx="21">
                  <c:v>163.9836</c:v>
                </c:pt>
                <c:pt idx="22">
                  <c:v>151.65969999999999</c:v>
                </c:pt>
                <c:pt idx="23">
                  <c:v>159.1754</c:v>
                </c:pt>
                <c:pt idx="24">
                  <c:v>157.75139999999999</c:v>
                </c:pt>
                <c:pt idx="25">
                  <c:v>148.83709999999999</c:v>
                </c:pt>
                <c:pt idx="26">
                  <c:v>156.31440000000001</c:v>
                </c:pt>
                <c:pt idx="27">
                  <c:v>151.9932</c:v>
                </c:pt>
                <c:pt idx="28">
                  <c:v>158.53550000000001</c:v>
                </c:pt>
                <c:pt idx="29">
                  <c:v>157.2816</c:v>
                </c:pt>
                <c:pt idx="30">
                  <c:v>143.06399999999999</c:v>
                </c:pt>
                <c:pt idx="31">
                  <c:v>156.84780000000001</c:v>
                </c:pt>
                <c:pt idx="32">
                  <c:v>155.02430000000001</c:v>
                </c:pt>
                <c:pt idx="33">
                  <c:v>158.18549999999999</c:v>
                </c:pt>
                <c:pt idx="34">
                  <c:v>157.2278</c:v>
                </c:pt>
                <c:pt idx="35">
                  <c:v>155.21170000000001</c:v>
                </c:pt>
                <c:pt idx="36">
                  <c:v>153.16290000000001</c:v>
                </c:pt>
                <c:pt idx="37">
                  <c:v>150.44229999999999</c:v>
                </c:pt>
                <c:pt idx="38">
                  <c:v>158.3493</c:v>
                </c:pt>
                <c:pt idx="39">
                  <c:v>156.9229</c:v>
                </c:pt>
                <c:pt idx="40">
                  <c:v>157.00739999999999</c:v>
                </c:pt>
                <c:pt idx="41">
                  <c:v>150.5737</c:v>
                </c:pt>
                <c:pt idx="42">
                  <c:v>154.53380000000001</c:v>
                </c:pt>
                <c:pt idx="43">
                  <c:v>157.6891</c:v>
                </c:pt>
                <c:pt idx="44">
                  <c:v>155.0438</c:v>
                </c:pt>
                <c:pt idx="45">
                  <c:v>149.91300000000001</c:v>
                </c:pt>
                <c:pt idx="46">
                  <c:v>154.07</c:v>
                </c:pt>
                <c:pt idx="47">
                  <c:v>151.7465</c:v>
                </c:pt>
              </c:numCache>
            </c:numRef>
          </c:val>
          <c:smooth val="0"/>
          <c:extLst>
            <c:ext xmlns:c16="http://schemas.microsoft.com/office/drawing/2014/chart" uri="{C3380CC4-5D6E-409C-BE32-E72D297353CC}">
              <c16:uniqueId val="{00000011-8A53-4860-ACD1-DC5FD81109C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17.332689999999999</c:v>
                </c:pt>
                <c:pt idx="1">
                  <c:v>17.159279999999999</c:v>
                </c:pt>
                <c:pt idx="2">
                  <c:v>17.4985</c:v>
                </c:pt>
                <c:pt idx="3">
                  <c:v>17.151620000000001</c:v>
                </c:pt>
                <c:pt idx="4">
                  <c:v>17.422999999999998</c:v>
                </c:pt>
                <c:pt idx="5">
                  <c:v>17.821570000000001</c:v>
                </c:pt>
                <c:pt idx="6">
                  <c:v>17.477370000000001</c:v>
                </c:pt>
                <c:pt idx="7">
                  <c:v>18.05847</c:v>
                </c:pt>
                <c:pt idx="8">
                  <c:v>18.056270000000001</c:v>
                </c:pt>
                <c:pt idx="9">
                  <c:v>18.06832</c:v>
                </c:pt>
                <c:pt idx="10">
                  <c:v>18.0532</c:v>
                </c:pt>
                <c:pt idx="11">
                  <c:v>18.1828</c:v>
                </c:pt>
                <c:pt idx="12">
                  <c:v>17.90568</c:v>
                </c:pt>
                <c:pt idx="13">
                  <c:v>17.638300000000001</c:v>
                </c:pt>
                <c:pt idx="14">
                  <c:v>17.268689999999999</c:v>
                </c:pt>
                <c:pt idx="15">
                  <c:v>17.556329999999999</c:v>
                </c:pt>
                <c:pt idx="16">
                  <c:v>17.749099999999999</c:v>
                </c:pt>
                <c:pt idx="17">
                  <c:v>17.547429999999999</c:v>
                </c:pt>
                <c:pt idx="18">
                  <c:v>17.091999999999999</c:v>
                </c:pt>
                <c:pt idx="19">
                  <c:v>16.12274</c:v>
                </c:pt>
                <c:pt idx="20">
                  <c:v>15.88105</c:v>
                </c:pt>
                <c:pt idx="21">
                  <c:v>16.100470000000001</c:v>
                </c:pt>
                <c:pt idx="22">
                  <c:v>15.165660000000001</c:v>
                </c:pt>
                <c:pt idx="23">
                  <c:v>14.850899999999999</c:v>
                </c:pt>
                <c:pt idx="24">
                  <c:v>14.364520000000001</c:v>
                </c:pt>
                <c:pt idx="25">
                  <c:v>14.75403</c:v>
                </c:pt>
                <c:pt idx="26">
                  <c:v>14.76848</c:v>
                </c:pt>
                <c:pt idx="27">
                  <c:v>15.406599999999999</c:v>
                </c:pt>
                <c:pt idx="28">
                  <c:v>15.633139999999999</c:v>
                </c:pt>
                <c:pt idx="29">
                  <c:v>16.455179999999999</c:v>
                </c:pt>
                <c:pt idx="30">
                  <c:v>17.500810000000001</c:v>
                </c:pt>
                <c:pt idx="31">
                  <c:v>17.072430000000001</c:v>
                </c:pt>
                <c:pt idx="32">
                  <c:v>17.185680000000001</c:v>
                </c:pt>
                <c:pt idx="33">
                  <c:v>16.900670000000002</c:v>
                </c:pt>
                <c:pt idx="34">
                  <c:v>17.254770000000001</c:v>
                </c:pt>
                <c:pt idx="35">
                  <c:v>17.588509999999999</c:v>
                </c:pt>
                <c:pt idx="36">
                  <c:v>15.89011</c:v>
                </c:pt>
                <c:pt idx="37">
                  <c:v>15.38125</c:v>
                </c:pt>
                <c:pt idx="38">
                  <c:v>15.287409999999999</c:v>
                </c:pt>
                <c:pt idx="39">
                  <c:v>16.038319999999999</c:v>
                </c:pt>
                <c:pt idx="40">
                  <c:v>15.604050000000001</c:v>
                </c:pt>
                <c:pt idx="41">
                  <c:v>17.55077</c:v>
                </c:pt>
                <c:pt idx="42">
                  <c:v>17.26829</c:v>
                </c:pt>
                <c:pt idx="43">
                  <c:v>17.97973</c:v>
                </c:pt>
                <c:pt idx="44">
                  <c:v>17.11046</c:v>
                </c:pt>
                <c:pt idx="45">
                  <c:v>17.066269999999999</c:v>
                </c:pt>
                <c:pt idx="46">
                  <c:v>17.195720000000001</c:v>
                </c:pt>
                <c:pt idx="47">
                  <c:v>17.315909999999999</c:v>
                </c:pt>
              </c:numCache>
            </c:numRef>
          </c:val>
          <c:smooth val="0"/>
          <c:extLst>
            <c:ext xmlns:c16="http://schemas.microsoft.com/office/drawing/2014/chart" uri="{C3380CC4-5D6E-409C-BE32-E72D297353CC}">
              <c16:uniqueId val="{00000012-8A53-4860-ACD1-DC5FD81109C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A53-4860-ACD1-DC5FD81109C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A53-4860-ACD1-DC5FD81109C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8A53-4860-ACD1-DC5FD81109C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5.1937100000000003</c:v>
                </c:pt>
                <c:pt idx="1">
                  <c:v>5.2400799999999998</c:v>
                </c:pt>
                <c:pt idx="2">
                  <c:v>5.1661400000000004</c:v>
                </c:pt>
                <c:pt idx="3">
                  <c:v>5.1477700000000004</c:v>
                </c:pt>
                <c:pt idx="4">
                  <c:v>4.8585200000000004</c:v>
                </c:pt>
                <c:pt idx="5">
                  <c:v>4.7583299999999999</c:v>
                </c:pt>
                <c:pt idx="6">
                  <c:v>4.8384600000000004</c:v>
                </c:pt>
                <c:pt idx="7">
                  <c:v>4.9688299999999996</c:v>
                </c:pt>
                <c:pt idx="8">
                  <c:v>5.0268800000000002</c:v>
                </c:pt>
                <c:pt idx="9">
                  <c:v>4.8715299999999999</c:v>
                </c:pt>
                <c:pt idx="10">
                  <c:v>4.78078</c:v>
                </c:pt>
                <c:pt idx="11">
                  <c:v>5.0413500000000004</c:v>
                </c:pt>
                <c:pt idx="12">
                  <c:v>4.9626799999999998</c:v>
                </c:pt>
                <c:pt idx="13">
                  <c:v>4.6278899999999998</c:v>
                </c:pt>
                <c:pt idx="14">
                  <c:v>4.6359500000000002</c:v>
                </c:pt>
                <c:pt idx="15">
                  <c:v>4.55647</c:v>
                </c:pt>
                <c:pt idx="16">
                  <c:v>4.7997500000000004</c:v>
                </c:pt>
                <c:pt idx="17">
                  <c:v>4.8036500000000002</c:v>
                </c:pt>
                <c:pt idx="18">
                  <c:v>4.7467899999999998</c:v>
                </c:pt>
                <c:pt idx="19">
                  <c:v>4.7845700000000004</c:v>
                </c:pt>
                <c:pt idx="20">
                  <c:v>4.6951200000000002</c:v>
                </c:pt>
                <c:pt idx="21">
                  <c:v>4.8869800000000003</c:v>
                </c:pt>
                <c:pt idx="22">
                  <c:v>4.8506099999999996</c:v>
                </c:pt>
                <c:pt idx="23">
                  <c:v>4.7774400000000004</c:v>
                </c:pt>
                <c:pt idx="24">
                  <c:v>4.7424299999999997</c:v>
                </c:pt>
                <c:pt idx="25">
                  <c:v>4.8079599999999996</c:v>
                </c:pt>
                <c:pt idx="26">
                  <c:v>4.6687700000000003</c:v>
                </c:pt>
                <c:pt idx="27">
                  <c:v>4.58033</c:v>
                </c:pt>
                <c:pt idx="28">
                  <c:v>4.5629499999999998</c:v>
                </c:pt>
                <c:pt idx="29">
                  <c:v>2.46482</c:v>
                </c:pt>
                <c:pt idx="30">
                  <c:v>2.3109199999999999</c:v>
                </c:pt>
                <c:pt idx="31">
                  <c:v>4.2323599999999999</c:v>
                </c:pt>
                <c:pt idx="32">
                  <c:v>4.8760700000000003</c:v>
                </c:pt>
                <c:pt idx="33">
                  <c:v>5.0469799999999996</c:v>
                </c:pt>
                <c:pt idx="34">
                  <c:v>5.0032699999999997</c:v>
                </c:pt>
                <c:pt idx="35">
                  <c:v>4.87744</c:v>
                </c:pt>
                <c:pt idx="36">
                  <c:v>4.7406300000000003</c:v>
                </c:pt>
                <c:pt idx="37">
                  <c:v>4.6437799999999996</c:v>
                </c:pt>
                <c:pt idx="38">
                  <c:v>4.69069</c:v>
                </c:pt>
                <c:pt idx="39">
                  <c:v>4.6715600000000004</c:v>
                </c:pt>
                <c:pt idx="40">
                  <c:v>4.9050799999999999</c:v>
                </c:pt>
                <c:pt idx="41">
                  <c:v>5.1564399999999999</c:v>
                </c:pt>
                <c:pt idx="42">
                  <c:v>5.0820400000000001</c:v>
                </c:pt>
                <c:pt idx="43">
                  <c:v>5.0159599999999998</c:v>
                </c:pt>
                <c:pt idx="44">
                  <c:v>5.0392400000000004</c:v>
                </c:pt>
                <c:pt idx="45">
                  <c:v>5.2507700000000002</c:v>
                </c:pt>
                <c:pt idx="46">
                  <c:v>5.2576900000000002</c:v>
                </c:pt>
                <c:pt idx="47">
                  <c:v>5.19252</c:v>
                </c:pt>
              </c:numCache>
            </c:numRef>
          </c:val>
          <c:smooth val="0"/>
          <c:extLst>
            <c:ext xmlns:c16="http://schemas.microsoft.com/office/drawing/2014/chart" uri="{C3380CC4-5D6E-409C-BE32-E72D297353CC}">
              <c16:uniqueId val="{00000016-8A53-4860-ACD1-DC5FD81109C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A53-4860-ACD1-DC5FD81109C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A53-4860-ACD1-DC5FD81109C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16.925039999999999</c:v>
                </c:pt>
                <c:pt idx="1">
                  <c:v>16.779160000000001</c:v>
                </c:pt>
                <c:pt idx="2">
                  <c:v>16.641220000000001</c:v>
                </c:pt>
                <c:pt idx="3">
                  <c:v>16.5213</c:v>
                </c:pt>
                <c:pt idx="4">
                  <c:v>16.37865</c:v>
                </c:pt>
                <c:pt idx="5">
                  <c:v>16.70834</c:v>
                </c:pt>
                <c:pt idx="6">
                  <c:v>16.278500000000001</c:v>
                </c:pt>
                <c:pt idx="7">
                  <c:v>16.87135</c:v>
                </c:pt>
                <c:pt idx="8">
                  <c:v>17.415430000000001</c:v>
                </c:pt>
                <c:pt idx="9">
                  <c:v>16.99335</c:v>
                </c:pt>
                <c:pt idx="10">
                  <c:v>15.617559999999999</c:v>
                </c:pt>
                <c:pt idx="11">
                  <c:v>14.630800000000001</c:v>
                </c:pt>
                <c:pt idx="12">
                  <c:v>12.97217</c:v>
                </c:pt>
                <c:pt idx="13">
                  <c:v>12.250080000000001</c:v>
                </c:pt>
                <c:pt idx="14">
                  <c:v>12.17787</c:v>
                </c:pt>
                <c:pt idx="15">
                  <c:v>13.88435</c:v>
                </c:pt>
                <c:pt idx="16">
                  <c:v>14.582890000000001</c:v>
                </c:pt>
                <c:pt idx="17">
                  <c:v>14.04561</c:v>
                </c:pt>
                <c:pt idx="18">
                  <c:v>14.55856</c:v>
                </c:pt>
                <c:pt idx="19">
                  <c:v>14.92787</c:v>
                </c:pt>
                <c:pt idx="20">
                  <c:v>16.024159999999998</c:v>
                </c:pt>
                <c:pt idx="21">
                  <c:v>16.267880000000002</c:v>
                </c:pt>
                <c:pt idx="22">
                  <c:v>16.30039</c:v>
                </c:pt>
                <c:pt idx="23">
                  <c:v>16.33925</c:v>
                </c:pt>
                <c:pt idx="24">
                  <c:v>16.3217</c:v>
                </c:pt>
                <c:pt idx="25">
                  <c:v>15.366849999999999</c:v>
                </c:pt>
                <c:pt idx="26">
                  <c:v>15.28885</c:v>
                </c:pt>
                <c:pt idx="27">
                  <c:v>15.31925</c:v>
                </c:pt>
                <c:pt idx="28">
                  <c:v>16.219360000000002</c:v>
                </c:pt>
                <c:pt idx="29">
                  <c:v>15.35816</c:v>
                </c:pt>
                <c:pt idx="30">
                  <c:v>16.989920000000001</c:v>
                </c:pt>
                <c:pt idx="31">
                  <c:v>17.61056</c:v>
                </c:pt>
                <c:pt idx="32">
                  <c:v>17.372869999999999</c:v>
                </c:pt>
                <c:pt idx="33">
                  <c:v>16.329039999999999</c:v>
                </c:pt>
                <c:pt idx="34">
                  <c:v>14.7736</c:v>
                </c:pt>
                <c:pt idx="35">
                  <c:v>14.717980000000001</c:v>
                </c:pt>
                <c:pt idx="36">
                  <c:v>13.978429999999999</c:v>
                </c:pt>
                <c:pt idx="37">
                  <c:v>12.8817</c:v>
                </c:pt>
                <c:pt idx="38">
                  <c:v>13.129910000000001</c:v>
                </c:pt>
                <c:pt idx="39">
                  <c:v>14.577819999999999</c:v>
                </c:pt>
                <c:pt idx="40">
                  <c:v>14.497299999999999</c:v>
                </c:pt>
                <c:pt idx="41">
                  <c:v>15.167389999999999</c:v>
                </c:pt>
                <c:pt idx="42">
                  <c:v>15.312379999999999</c:v>
                </c:pt>
                <c:pt idx="43">
                  <c:v>15.60901</c:v>
                </c:pt>
                <c:pt idx="44">
                  <c:v>16.4237</c:v>
                </c:pt>
                <c:pt idx="45">
                  <c:v>16.431270000000001</c:v>
                </c:pt>
                <c:pt idx="46">
                  <c:v>16.445599999999999</c:v>
                </c:pt>
                <c:pt idx="47">
                  <c:v>16.891390000000001</c:v>
                </c:pt>
              </c:numCache>
            </c:numRef>
          </c:val>
          <c:smooth val="0"/>
          <c:extLst>
            <c:ext xmlns:c16="http://schemas.microsoft.com/office/drawing/2014/chart" uri="{C3380CC4-5D6E-409C-BE32-E72D297353CC}">
              <c16:uniqueId val="{00000019-8A53-4860-ACD1-DC5FD81109C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277.14999999999998</c:v>
                </c:pt>
                <c:pt idx="1">
                  <c:v>279.92</c:v>
                </c:pt>
                <c:pt idx="2">
                  <c:v>278.85000000000002</c:v>
                </c:pt>
                <c:pt idx="3">
                  <c:v>276.14</c:v>
                </c:pt>
                <c:pt idx="4">
                  <c:v>275.7</c:v>
                </c:pt>
                <c:pt idx="5">
                  <c:v>282.74</c:v>
                </c:pt>
                <c:pt idx="6">
                  <c:v>274.48</c:v>
                </c:pt>
                <c:pt idx="7">
                  <c:v>280.12</c:v>
                </c:pt>
                <c:pt idx="8">
                  <c:v>285.27999999999997</c:v>
                </c:pt>
                <c:pt idx="9">
                  <c:v>289.14</c:v>
                </c:pt>
                <c:pt idx="10">
                  <c:v>291.5</c:v>
                </c:pt>
                <c:pt idx="11">
                  <c:v>292.11</c:v>
                </c:pt>
                <c:pt idx="12">
                  <c:v>278.25</c:v>
                </c:pt>
                <c:pt idx="13">
                  <c:v>277.20999999999998</c:v>
                </c:pt>
                <c:pt idx="14">
                  <c:v>271.41000000000003</c:v>
                </c:pt>
                <c:pt idx="15">
                  <c:v>264.18</c:v>
                </c:pt>
                <c:pt idx="16">
                  <c:v>272</c:v>
                </c:pt>
                <c:pt idx="17">
                  <c:v>278.10000000000002</c:v>
                </c:pt>
                <c:pt idx="18">
                  <c:v>278.49</c:v>
                </c:pt>
                <c:pt idx="19">
                  <c:v>277.54000000000002</c:v>
                </c:pt>
                <c:pt idx="20">
                  <c:v>282.58</c:v>
                </c:pt>
                <c:pt idx="21">
                  <c:v>281.93</c:v>
                </c:pt>
                <c:pt idx="22">
                  <c:v>281.95</c:v>
                </c:pt>
                <c:pt idx="23">
                  <c:v>284.77</c:v>
                </c:pt>
                <c:pt idx="24">
                  <c:v>281.43</c:v>
                </c:pt>
                <c:pt idx="25">
                  <c:v>276.72000000000003</c:v>
                </c:pt>
                <c:pt idx="26">
                  <c:v>263.11</c:v>
                </c:pt>
                <c:pt idx="27">
                  <c:v>277.04000000000002</c:v>
                </c:pt>
                <c:pt idx="28">
                  <c:v>266.25</c:v>
                </c:pt>
                <c:pt idx="29">
                  <c:v>278.39</c:v>
                </c:pt>
                <c:pt idx="30">
                  <c:v>283.17</c:v>
                </c:pt>
                <c:pt idx="31">
                  <c:v>283.27</c:v>
                </c:pt>
                <c:pt idx="32">
                  <c:v>287.63</c:v>
                </c:pt>
                <c:pt idx="33">
                  <c:v>288.88</c:v>
                </c:pt>
                <c:pt idx="34">
                  <c:v>284.73</c:v>
                </c:pt>
                <c:pt idx="35">
                  <c:v>288.95999999999998</c:v>
                </c:pt>
                <c:pt idx="36">
                  <c:v>290.82</c:v>
                </c:pt>
                <c:pt idx="37">
                  <c:v>279.68</c:v>
                </c:pt>
                <c:pt idx="38">
                  <c:v>272.92</c:v>
                </c:pt>
                <c:pt idx="39">
                  <c:v>269.36</c:v>
                </c:pt>
                <c:pt idx="40">
                  <c:v>275.61</c:v>
                </c:pt>
                <c:pt idx="41">
                  <c:v>282.20999999999998</c:v>
                </c:pt>
                <c:pt idx="42">
                  <c:v>279.93</c:v>
                </c:pt>
                <c:pt idx="43">
                  <c:v>285.32</c:v>
                </c:pt>
                <c:pt idx="44">
                  <c:v>285.41000000000003</c:v>
                </c:pt>
                <c:pt idx="45">
                  <c:v>289.64</c:v>
                </c:pt>
                <c:pt idx="46">
                  <c:v>285.44</c:v>
                </c:pt>
                <c:pt idx="47">
                  <c:v>284.89999999999998</c:v>
                </c:pt>
              </c:numCache>
            </c:numRef>
          </c:val>
          <c:smooth val="0"/>
          <c:extLst>
            <c:ext xmlns:c16="http://schemas.microsoft.com/office/drawing/2014/chart" uri="{C3380CC4-5D6E-409C-BE32-E72D297353CC}">
              <c16:uniqueId val="{0000001A-8A53-4860-ACD1-DC5FD81109C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A53-4860-ACD1-DC5FD81109C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40.241</c:v>
                </c:pt>
                <c:pt idx="1">
                  <c:v>40.292000000000002</c:v>
                </c:pt>
                <c:pt idx="2">
                  <c:v>40.097000000000001</c:v>
                </c:pt>
                <c:pt idx="3">
                  <c:v>40.311999999999998</c:v>
                </c:pt>
                <c:pt idx="4">
                  <c:v>40.633000000000003</c:v>
                </c:pt>
                <c:pt idx="5">
                  <c:v>40.070999999999998</c:v>
                </c:pt>
                <c:pt idx="6">
                  <c:v>40.064999999999998</c:v>
                </c:pt>
                <c:pt idx="7">
                  <c:v>39.558999999999997</c:v>
                </c:pt>
                <c:pt idx="8">
                  <c:v>40.335000000000001</c:v>
                </c:pt>
                <c:pt idx="9">
                  <c:v>40.460999999999999</c:v>
                </c:pt>
                <c:pt idx="10">
                  <c:v>40.347999999999999</c:v>
                </c:pt>
                <c:pt idx="11">
                  <c:v>40.183</c:v>
                </c:pt>
                <c:pt idx="12">
                  <c:v>39.470999999999997</c:v>
                </c:pt>
                <c:pt idx="13">
                  <c:v>39.667000000000002</c:v>
                </c:pt>
                <c:pt idx="14">
                  <c:v>39.734999999999999</c:v>
                </c:pt>
                <c:pt idx="15">
                  <c:v>40.234000000000002</c:v>
                </c:pt>
                <c:pt idx="16">
                  <c:v>40.340000000000003</c:v>
                </c:pt>
                <c:pt idx="17">
                  <c:v>40.110999999999997</c:v>
                </c:pt>
                <c:pt idx="18">
                  <c:v>40.752000000000002</c:v>
                </c:pt>
                <c:pt idx="19">
                  <c:v>40.549999999999997</c:v>
                </c:pt>
                <c:pt idx="20">
                  <c:v>41</c:v>
                </c:pt>
                <c:pt idx="21">
                  <c:v>40.875</c:v>
                </c:pt>
                <c:pt idx="22">
                  <c:v>40.070999999999998</c:v>
                </c:pt>
                <c:pt idx="23">
                  <c:v>40.287999999999997</c:v>
                </c:pt>
                <c:pt idx="24">
                  <c:v>40.119999999999997</c:v>
                </c:pt>
                <c:pt idx="25">
                  <c:v>39.725999999999999</c:v>
                </c:pt>
                <c:pt idx="26">
                  <c:v>40.405000000000001</c:v>
                </c:pt>
                <c:pt idx="27">
                  <c:v>40.365000000000002</c:v>
                </c:pt>
                <c:pt idx="28">
                  <c:v>40.023000000000003</c:v>
                </c:pt>
                <c:pt idx="29">
                  <c:v>39.56</c:v>
                </c:pt>
                <c:pt idx="30">
                  <c:v>39.969000000000001</c:v>
                </c:pt>
                <c:pt idx="31">
                  <c:v>40.378999999999998</c:v>
                </c:pt>
                <c:pt idx="32">
                  <c:v>40.055</c:v>
                </c:pt>
                <c:pt idx="33">
                  <c:v>40.277999999999999</c:v>
                </c:pt>
                <c:pt idx="34">
                  <c:v>39.143000000000001</c:v>
                </c:pt>
                <c:pt idx="35">
                  <c:v>24.614000000000001</c:v>
                </c:pt>
                <c:pt idx="36">
                  <c:v>25.12</c:v>
                </c:pt>
                <c:pt idx="37">
                  <c:v>25.038</c:v>
                </c:pt>
                <c:pt idx="38">
                  <c:v>24.236999999999998</c:v>
                </c:pt>
                <c:pt idx="39">
                  <c:v>24.384</c:v>
                </c:pt>
                <c:pt idx="40">
                  <c:v>24.555</c:v>
                </c:pt>
                <c:pt idx="41">
                  <c:v>27.439</c:v>
                </c:pt>
                <c:pt idx="42">
                  <c:v>34.076000000000001</c:v>
                </c:pt>
                <c:pt idx="43">
                  <c:v>33.774000000000001</c:v>
                </c:pt>
                <c:pt idx="44">
                  <c:v>33.511000000000003</c:v>
                </c:pt>
                <c:pt idx="45">
                  <c:v>32.868000000000002</c:v>
                </c:pt>
                <c:pt idx="46">
                  <c:v>34.506</c:v>
                </c:pt>
                <c:pt idx="47">
                  <c:v>36.341000000000001</c:v>
                </c:pt>
              </c:numCache>
            </c:numRef>
          </c:val>
          <c:smooth val="0"/>
          <c:extLst>
            <c:ext xmlns:c16="http://schemas.microsoft.com/office/drawing/2014/chart" uri="{C3380CC4-5D6E-409C-BE32-E72D297353CC}">
              <c16:uniqueId val="{0000001C-8A53-4860-ACD1-DC5FD81109C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8A53-4860-ACD1-DC5FD81109C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26.748000000000001</c:v>
                </c:pt>
                <c:pt idx="1">
                  <c:v>27.539000000000001</c:v>
                </c:pt>
                <c:pt idx="2">
                  <c:v>27.535</c:v>
                </c:pt>
                <c:pt idx="3">
                  <c:v>27.036000000000001</c:v>
                </c:pt>
                <c:pt idx="4">
                  <c:v>27.085000000000001</c:v>
                </c:pt>
                <c:pt idx="5">
                  <c:v>26.433</c:v>
                </c:pt>
                <c:pt idx="6">
                  <c:v>25.945</c:v>
                </c:pt>
                <c:pt idx="7">
                  <c:v>25.904</c:v>
                </c:pt>
                <c:pt idx="8">
                  <c:v>27.411999999999999</c:v>
                </c:pt>
                <c:pt idx="9">
                  <c:v>32.548999999999999</c:v>
                </c:pt>
                <c:pt idx="10">
                  <c:v>33.448999999999998</c:v>
                </c:pt>
                <c:pt idx="11">
                  <c:v>31.195</c:v>
                </c:pt>
                <c:pt idx="12">
                  <c:v>29.146000000000001</c:v>
                </c:pt>
                <c:pt idx="13">
                  <c:v>21.242999999999999</c:v>
                </c:pt>
                <c:pt idx="14">
                  <c:v>16.972999999999999</c:v>
                </c:pt>
                <c:pt idx="15">
                  <c:v>8.7620000000000005</c:v>
                </c:pt>
                <c:pt idx="16">
                  <c:v>6.351</c:v>
                </c:pt>
                <c:pt idx="17">
                  <c:v>6.3940000000000001</c:v>
                </c:pt>
                <c:pt idx="18">
                  <c:v>7.0209999999999999</c:v>
                </c:pt>
                <c:pt idx="19">
                  <c:v>8.2710000000000008</c:v>
                </c:pt>
                <c:pt idx="20">
                  <c:v>8.4969999999999999</c:v>
                </c:pt>
                <c:pt idx="21">
                  <c:v>8.8729999999999993</c:v>
                </c:pt>
                <c:pt idx="22">
                  <c:v>7.476</c:v>
                </c:pt>
                <c:pt idx="23">
                  <c:v>6.7759999999999998</c:v>
                </c:pt>
                <c:pt idx="24">
                  <c:v>7.181</c:v>
                </c:pt>
                <c:pt idx="25">
                  <c:v>7.742</c:v>
                </c:pt>
                <c:pt idx="26">
                  <c:v>11.438000000000001</c:v>
                </c:pt>
                <c:pt idx="27">
                  <c:v>9.5449999999999999</c:v>
                </c:pt>
                <c:pt idx="28">
                  <c:v>14.659000000000001</c:v>
                </c:pt>
                <c:pt idx="29">
                  <c:v>16.382999999999999</c:v>
                </c:pt>
                <c:pt idx="30">
                  <c:v>20.097999999999999</c:v>
                </c:pt>
                <c:pt idx="31">
                  <c:v>18.727</c:v>
                </c:pt>
                <c:pt idx="32">
                  <c:v>22.422999999999998</c:v>
                </c:pt>
                <c:pt idx="33">
                  <c:v>27.37</c:v>
                </c:pt>
                <c:pt idx="34">
                  <c:v>28.105</c:v>
                </c:pt>
                <c:pt idx="35">
                  <c:v>20.084</c:v>
                </c:pt>
                <c:pt idx="36">
                  <c:v>17.41</c:v>
                </c:pt>
                <c:pt idx="37">
                  <c:v>11.920999999999999</c:v>
                </c:pt>
                <c:pt idx="38">
                  <c:v>12.363</c:v>
                </c:pt>
                <c:pt idx="39">
                  <c:v>12.958</c:v>
                </c:pt>
                <c:pt idx="40">
                  <c:v>13.193</c:v>
                </c:pt>
                <c:pt idx="41">
                  <c:v>18.483000000000001</c:v>
                </c:pt>
                <c:pt idx="42">
                  <c:v>18.783999999999999</c:v>
                </c:pt>
                <c:pt idx="43">
                  <c:v>21.332999999999998</c:v>
                </c:pt>
                <c:pt idx="44">
                  <c:v>26.498000000000001</c:v>
                </c:pt>
                <c:pt idx="45">
                  <c:v>29.789000000000001</c:v>
                </c:pt>
                <c:pt idx="46">
                  <c:v>29.608000000000001</c:v>
                </c:pt>
                <c:pt idx="47">
                  <c:v>29.716000000000001</c:v>
                </c:pt>
              </c:numCache>
            </c:numRef>
          </c:val>
          <c:smooth val="0"/>
          <c:extLst>
            <c:ext xmlns:c16="http://schemas.microsoft.com/office/drawing/2014/chart" uri="{C3380CC4-5D6E-409C-BE32-E72D297353CC}">
              <c16:uniqueId val="{0000001E-8A53-4860-ACD1-DC5FD81109C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1133.5975599999999</c:v>
                </c:pt>
                <c:pt idx="1">
                  <c:v>1125.59123</c:v>
                </c:pt>
                <c:pt idx="2">
                  <c:v>1134.9894999999999</c:v>
                </c:pt>
                <c:pt idx="3">
                  <c:v>1131.5305699999999</c:v>
                </c:pt>
                <c:pt idx="4">
                  <c:v>1134.4701500000001</c:v>
                </c:pt>
                <c:pt idx="5">
                  <c:v>1125.85716</c:v>
                </c:pt>
                <c:pt idx="6">
                  <c:v>1130.54087</c:v>
                </c:pt>
                <c:pt idx="7">
                  <c:v>1123.7356600000001</c:v>
                </c:pt>
                <c:pt idx="8">
                  <c:v>1109.9957300000001</c:v>
                </c:pt>
                <c:pt idx="9">
                  <c:v>1116.3338000000001</c:v>
                </c:pt>
                <c:pt idx="10">
                  <c:v>1117.8864799999999</c:v>
                </c:pt>
                <c:pt idx="11">
                  <c:v>1125.2483400000001</c:v>
                </c:pt>
                <c:pt idx="12">
                  <c:v>1120.8414</c:v>
                </c:pt>
                <c:pt idx="13">
                  <c:v>1127.42154</c:v>
                </c:pt>
                <c:pt idx="14">
                  <c:v>1128.39094</c:v>
                </c:pt>
                <c:pt idx="15">
                  <c:v>1133.1597899999999</c:v>
                </c:pt>
                <c:pt idx="16">
                  <c:v>1111.9677300000001</c:v>
                </c:pt>
                <c:pt idx="17">
                  <c:v>1119.64552</c:v>
                </c:pt>
                <c:pt idx="18">
                  <c:v>1116.1555000000001</c:v>
                </c:pt>
                <c:pt idx="19">
                  <c:v>1099.57377</c:v>
                </c:pt>
                <c:pt idx="20">
                  <c:v>1125.09247</c:v>
                </c:pt>
                <c:pt idx="21">
                  <c:v>1110.79206</c:v>
                </c:pt>
                <c:pt idx="22">
                  <c:v>1103.6014</c:v>
                </c:pt>
                <c:pt idx="23">
                  <c:v>1121.95949</c:v>
                </c:pt>
                <c:pt idx="24">
                  <c:v>1023.52104</c:v>
                </c:pt>
                <c:pt idx="25">
                  <c:v>1020.06434</c:v>
                </c:pt>
                <c:pt idx="26">
                  <c:v>1056.7065600000001</c:v>
                </c:pt>
                <c:pt idx="27">
                  <c:v>1079.17751</c:v>
                </c:pt>
                <c:pt idx="28">
                  <c:v>1118.3649</c:v>
                </c:pt>
                <c:pt idx="29">
                  <c:v>1114.04108</c:v>
                </c:pt>
                <c:pt idx="30">
                  <c:v>1122.66056</c:v>
                </c:pt>
                <c:pt idx="31">
                  <c:v>1111.3690899999999</c:v>
                </c:pt>
                <c:pt idx="32">
                  <c:v>1121.5666000000001</c:v>
                </c:pt>
                <c:pt idx="33">
                  <c:v>1120.3835799999999</c:v>
                </c:pt>
                <c:pt idx="34">
                  <c:v>1114.7426800000001</c:v>
                </c:pt>
                <c:pt idx="35">
                  <c:v>1111.33889</c:v>
                </c:pt>
                <c:pt idx="36">
                  <c:v>1113.27475</c:v>
                </c:pt>
                <c:pt idx="37">
                  <c:v>1116.854</c:v>
                </c:pt>
                <c:pt idx="38">
                  <c:v>1119.8708099999999</c:v>
                </c:pt>
                <c:pt idx="39">
                  <c:v>1122.6193599999999</c:v>
                </c:pt>
                <c:pt idx="40">
                  <c:v>1125.39735</c:v>
                </c:pt>
                <c:pt idx="41">
                  <c:v>1127.2729999999999</c:v>
                </c:pt>
                <c:pt idx="42">
                  <c:v>1132.35022</c:v>
                </c:pt>
                <c:pt idx="43">
                  <c:v>1132.02127</c:v>
                </c:pt>
                <c:pt idx="44">
                  <c:v>1142.5454999999999</c:v>
                </c:pt>
                <c:pt idx="45">
                  <c:v>1144.7882</c:v>
                </c:pt>
                <c:pt idx="46">
                  <c:v>1126.7703899999999</c:v>
                </c:pt>
                <c:pt idx="47">
                  <c:v>1146.2145700000001</c:v>
                </c:pt>
              </c:numCache>
            </c:numRef>
          </c:val>
          <c:extLst>
            <c:ext xmlns:c16="http://schemas.microsoft.com/office/drawing/2014/chart" uri="{C3380CC4-5D6E-409C-BE32-E72D297353CC}">
              <c16:uniqueId val="{00000000-F45B-4C01-8D67-BC993228882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2801.1</c:v>
                </c:pt>
                <c:pt idx="1">
                  <c:v>2691.8</c:v>
                </c:pt>
                <c:pt idx="2">
                  <c:v>2620.6</c:v>
                </c:pt>
                <c:pt idx="3">
                  <c:v>2484.1</c:v>
                </c:pt>
                <c:pt idx="4">
                  <c:v>2476.1999999999998</c:v>
                </c:pt>
                <c:pt idx="5">
                  <c:v>2463.1</c:v>
                </c:pt>
                <c:pt idx="6">
                  <c:v>2447.9</c:v>
                </c:pt>
                <c:pt idx="7">
                  <c:v>2427.6999999999998</c:v>
                </c:pt>
                <c:pt idx="8">
                  <c:v>2605.8000000000002</c:v>
                </c:pt>
                <c:pt idx="9">
                  <c:v>2610.4</c:v>
                </c:pt>
                <c:pt idx="10">
                  <c:v>2571.6999999999998</c:v>
                </c:pt>
                <c:pt idx="11">
                  <c:v>2443.3000000000002</c:v>
                </c:pt>
                <c:pt idx="12">
                  <c:v>2450.9</c:v>
                </c:pt>
                <c:pt idx="13">
                  <c:v>2323.4</c:v>
                </c:pt>
                <c:pt idx="14">
                  <c:v>2472.6999999999998</c:v>
                </c:pt>
                <c:pt idx="15">
                  <c:v>2484.3000000000002</c:v>
                </c:pt>
                <c:pt idx="16">
                  <c:v>2545.4</c:v>
                </c:pt>
                <c:pt idx="17">
                  <c:v>2719.4</c:v>
                </c:pt>
                <c:pt idx="18">
                  <c:v>2801.1</c:v>
                </c:pt>
                <c:pt idx="19">
                  <c:v>2760.7</c:v>
                </c:pt>
                <c:pt idx="20">
                  <c:v>2842.2</c:v>
                </c:pt>
                <c:pt idx="21">
                  <c:v>2743.3</c:v>
                </c:pt>
                <c:pt idx="22">
                  <c:v>2748.4</c:v>
                </c:pt>
                <c:pt idx="23">
                  <c:v>2773.4</c:v>
                </c:pt>
                <c:pt idx="24">
                  <c:v>2654.9</c:v>
                </c:pt>
                <c:pt idx="25">
                  <c:v>2453.6</c:v>
                </c:pt>
                <c:pt idx="26">
                  <c:v>2587.9</c:v>
                </c:pt>
                <c:pt idx="27">
                  <c:v>2580.8000000000002</c:v>
                </c:pt>
                <c:pt idx="28">
                  <c:v>2945.5</c:v>
                </c:pt>
                <c:pt idx="29">
                  <c:v>3042.5</c:v>
                </c:pt>
                <c:pt idx="30">
                  <c:v>3032.6</c:v>
                </c:pt>
                <c:pt idx="31">
                  <c:v>2994.2</c:v>
                </c:pt>
                <c:pt idx="32">
                  <c:v>3053.2</c:v>
                </c:pt>
                <c:pt idx="33">
                  <c:v>3084</c:v>
                </c:pt>
                <c:pt idx="34">
                  <c:v>3091.7</c:v>
                </c:pt>
                <c:pt idx="35">
                  <c:v>3041.5</c:v>
                </c:pt>
                <c:pt idx="36">
                  <c:v>3268.9</c:v>
                </c:pt>
                <c:pt idx="37">
                  <c:v>3374.1</c:v>
                </c:pt>
                <c:pt idx="38">
                  <c:v>3380.2</c:v>
                </c:pt>
                <c:pt idx="39">
                  <c:v>3418</c:v>
                </c:pt>
                <c:pt idx="40">
                  <c:v>3360.7</c:v>
                </c:pt>
                <c:pt idx="41">
                  <c:v>3372.3</c:v>
                </c:pt>
                <c:pt idx="42">
                  <c:v>3241.2</c:v>
                </c:pt>
                <c:pt idx="43">
                  <c:v>3158.3</c:v>
                </c:pt>
                <c:pt idx="44">
                  <c:v>3106</c:v>
                </c:pt>
                <c:pt idx="45">
                  <c:v>2929.9</c:v>
                </c:pt>
                <c:pt idx="46">
                  <c:v>2781.3</c:v>
                </c:pt>
                <c:pt idx="47">
                  <c:v>2625.1</c:v>
                </c:pt>
              </c:numCache>
            </c:numRef>
          </c:val>
          <c:extLst>
            <c:ext xmlns:c16="http://schemas.microsoft.com/office/drawing/2014/chart" uri="{C3380CC4-5D6E-409C-BE32-E72D297353CC}">
              <c16:uniqueId val="{00000001-F45B-4C01-8D67-BC993228882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2172</c:v>
                </c:pt>
                <c:pt idx="1">
                  <c:v>2167.5</c:v>
                </c:pt>
                <c:pt idx="2">
                  <c:v>2187.8000000000002</c:v>
                </c:pt>
                <c:pt idx="3">
                  <c:v>2099.3000000000002</c:v>
                </c:pt>
                <c:pt idx="4">
                  <c:v>2155.6</c:v>
                </c:pt>
                <c:pt idx="5">
                  <c:v>2186</c:v>
                </c:pt>
                <c:pt idx="6">
                  <c:v>2185.9</c:v>
                </c:pt>
                <c:pt idx="7">
                  <c:v>2229.1999999999998</c:v>
                </c:pt>
                <c:pt idx="8">
                  <c:v>2249.9</c:v>
                </c:pt>
                <c:pt idx="9">
                  <c:v>2191.1999999999998</c:v>
                </c:pt>
                <c:pt idx="10">
                  <c:v>2140</c:v>
                </c:pt>
                <c:pt idx="11">
                  <c:v>2092.8000000000002</c:v>
                </c:pt>
                <c:pt idx="12">
                  <c:v>2132</c:v>
                </c:pt>
                <c:pt idx="13">
                  <c:v>2110</c:v>
                </c:pt>
                <c:pt idx="14">
                  <c:v>2184.6</c:v>
                </c:pt>
                <c:pt idx="15">
                  <c:v>2138.4</c:v>
                </c:pt>
                <c:pt idx="16">
                  <c:v>2099.6</c:v>
                </c:pt>
                <c:pt idx="17">
                  <c:v>2263.8000000000002</c:v>
                </c:pt>
                <c:pt idx="18">
                  <c:v>2195</c:v>
                </c:pt>
                <c:pt idx="19">
                  <c:v>2293.9</c:v>
                </c:pt>
                <c:pt idx="20">
                  <c:v>2225.1999999999998</c:v>
                </c:pt>
                <c:pt idx="21">
                  <c:v>2243.6999999999998</c:v>
                </c:pt>
                <c:pt idx="22">
                  <c:v>2221.6999999999998</c:v>
                </c:pt>
                <c:pt idx="23">
                  <c:v>2270.3000000000002</c:v>
                </c:pt>
                <c:pt idx="24">
                  <c:v>2279.5</c:v>
                </c:pt>
                <c:pt idx="25">
                  <c:v>2377.4</c:v>
                </c:pt>
                <c:pt idx="26">
                  <c:v>2334.9</c:v>
                </c:pt>
                <c:pt idx="27">
                  <c:v>2226.1</c:v>
                </c:pt>
                <c:pt idx="28">
                  <c:v>2308.4</c:v>
                </c:pt>
                <c:pt idx="29">
                  <c:v>2195.4</c:v>
                </c:pt>
                <c:pt idx="30">
                  <c:v>2370.6999999999998</c:v>
                </c:pt>
                <c:pt idx="31">
                  <c:v>2306.3000000000002</c:v>
                </c:pt>
                <c:pt idx="32">
                  <c:v>2334.6</c:v>
                </c:pt>
                <c:pt idx="33">
                  <c:v>2366.5</c:v>
                </c:pt>
                <c:pt idx="34">
                  <c:v>2384.1999999999998</c:v>
                </c:pt>
                <c:pt idx="35">
                  <c:v>2318.8000000000002</c:v>
                </c:pt>
                <c:pt idx="36">
                  <c:v>2420.4</c:v>
                </c:pt>
                <c:pt idx="37">
                  <c:v>2390.1999999999998</c:v>
                </c:pt>
                <c:pt idx="38">
                  <c:v>2410.8000000000002</c:v>
                </c:pt>
                <c:pt idx="39">
                  <c:v>2411.8000000000002</c:v>
                </c:pt>
                <c:pt idx="40">
                  <c:v>2365</c:v>
                </c:pt>
                <c:pt idx="41">
                  <c:v>2345.4</c:v>
                </c:pt>
                <c:pt idx="42">
                  <c:v>2363.1999999999998</c:v>
                </c:pt>
                <c:pt idx="43">
                  <c:v>2409.1</c:v>
                </c:pt>
                <c:pt idx="44">
                  <c:v>2394.1</c:v>
                </c:pt>
                <c:pt idx="45">
                  <c:v>2392.5</c:v>
                </c:pt>
                <c:pt idx="46">
                  <c:v>2266.9</c:v>
                </c:pt>
                <c:pt idx="47">
                  <c:v>2292.9</c:v>
                </c:pt>
              </c:numCache>
            </c:numRef>
          </c:val>
          <c:extLst>
            <c:ext xmlns:c16="http://schemas.microsoft.com/office/drawing/2014/chart" uri="{C3380CC4-5D6E-409C-BE32-E72D297353CC}">
              <c16:uniqueId val="{00000002-F45B-4C01-8D67-BC9932288827}"/>
            </c:ext>
          </c:extLst>
        </c:ser>
        <c:ser>
          <c:idx val="3"/>
          <c:order val="3"/>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4.5999999999999996</c:v>
                </c:pt>
                <c:pt idx="26">
                  <c:v>4.5999999999999996</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F45B-4C01-8D67-BC9932288827}"/>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63.87</c:v>
                </c:pt>
                <c:pt idx="1">
                  <c:v>63.48</c:v>
                </c:pt>
                <c:pt idx="2">
                  <c:v>62.17</c:v>
                </c:pt>
                <c:pt idx="3">
                  <c:v>61.25</c:v>
                </c:pt>
                <c:pt idx="4">
                  <c:v>62.35</c:v>
                </c:pt>
                <c:pt idx="5">
                  <c:v>62.01</c:v>
                </c:pt>
                <c:pt idx="6">
                  <c:v>60.91</c:v>
                </c:pt>
                <c:pt idx="7">
                  <c:v>61.21</c:v>
                </c:pt>
                <c:pt idx="8">
                  <c:v>56.79</c:v>
                </c:pt>
                <c:pt idx="9">
                  <c:v>59.02</c:v>
                </c:pt>
                <c:pt idx="10">
                  <c:v>61.4</c:v>
                </c:pt>
                <c:pt idx="11">
                  <c:v>61.99</c:v>
                </c:pt>
                <c:pt idx="12">
                  <c:v>60.85</c:v>
                </c:pt>
                <c:pt idx="13">
                  <c:v>61.75</c:v>
                </c:pt>
                <c:pt idx="14">
                  <c:v>62.36</c:v>
                </c:pt>
                <c:pt idx="15">
                  <c:v>60.76</c:v>
                </c:pt>
                <c:pt idx="16">
                  <c:v>63.15</c:v>
                </c:pt>
                <c:pt idx="17">
                  <c:v>63.85</c:v>
                </c:pt>
                <c:pt idx="18">
                  <c:v>61.71</c:v>
                </c:pt>
                <c:pt idx="19">
                  <c:v>61.1</c:v>
                </c:pt>
                <c:pt idx="20">
                  <c:v>63.92</c:v>
                </c:pt>
                <c:pt idx="21">
                  <c:v>64.38</c:v>
                </c:pt>
                <c:pt idx="22">
                  <c:v>63.93</c:v>
                </c:pt>
                <c:pt idx="23">
                  <c:v>64.08</c:v>
                </c:pt>
                <c:pt idx="24">
                  <c:v>63.59</c:v>
                </c:pt>
                <c:pt idx="25">
                  <c:v>61.65</c:v>
                </c:pt>
                <c:pt idx="26">
                  <c:v>62.29</c:v>
                </c:pt>
                <c:pt idx="27">
                  <c:v>63.64</c:v>
                </c:pt>
                <c:pt idx="28">
                  <c:v>62.53</c:v>
                </c:pt>
                <c:pt idx="29">
                  <c:v>58.84</c:v>
                </c:pt>
                <c:pt idx="30">
                  <c:v>58.82</c:v>
                </c:pt>
                <c:pt idx="31">
                  <c:v>57.4</c:v>
                </c:pt>
                <c:pt idx="32">
                  <c:v>57.29</c:v>
                </c:pt>
                <c:pt idx="33">
                  <c:v>59.74</c:v>
                </c:pt>
                <c:pt idx="34">
                  <c:v>57.96</c:v>
                </c:pt>
                <c:pt idx="35">
                  <c:v>59.51</c:v>
                </c:pt>
                <c:pt idx="36">
                  <c:v>59.95</c:v>
                </c:pt>
                <c:pt idx="37">
                  <c:v>59.24</c:v>
                </c:pt>
                <c:pt idx="38">
                  <c:v>62.82</c:v>
                </c:pt>
                <c:pt idx="39">
                  <c:v>62.05</c:v>
                </c:pt>
                <c:pt idx="40">
                  <c:v>61.05</c:v>
                </c:pt>
                <c:pt idx="41">
                  <c:v>62.06</c:v>
                </c:pt>
                <c:pt idx="42">
                  <c:v>60.52</c:v>
                </c:pt>
                <c:pt idx="43">
                  <c:v>61.22</c:v>
                </c:pt>
                <c:pt idx="44">
                  <c:v>60.52</c:v>
                </c:pt>
                <c:pt idx="45">
                  <c:v>61.71</c:v>
                </c:pt>
                <c:pt idx="46">
                  <c:v>63.5</c:v>
                </c:pt>
                <c:pt idx="47">
                  <c:v>62.22</c:v>
                </c:pt>
              </c:numCache>
            </c:numRef>
          </c:val>
          <c:extLst>
            <c:ext xmlns:c16="http://schemas.microsoft.com/office/drawing/2014/chart" uri="{C3380CC4-5D6E-409C-BE32-E72D297353CC}">
              <c16:uniqueId val="{00000004-F45B-4C01-8D67-BC9932288827}"/>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3.6</c:v>
                </c:pt>
                <c:pt idx="1">
                  <c:v>3.6</c:v>
                </c:pt>
                <c:pt idx="2">
                  <c:v>3.6</c:v>
                </c:pt>
                <c:pt idx="3">
                  <c:v>3.6</c:v>
                </c:pt>
                <c:pt idx="4">
                  <c:v>3.6</c:v>
                </c:pt>
                <c:pt idx="5">
                  <c:v>3.6</c:v>
                </c:pt>
                <c:pt idx="6">
                  <c:v>2.9</c:v>
                </c:pt>
                <c:pt idx="7">
                  <c:v>2.6</c:v>
                </c:pt>
                <c:pt idx="8">
                  <c:v>2.6</c:v>
                </c:pt>
                <c:pt idx="9">
                  <c:v>2.6</c:v>
                </c:pt>
                <c:pt idx="10">
                  <c:v>3.5</c:v>
                </c:pt>
                <c:pt idx="11">
                  <c:v>3.6</c:v>
                </c:pt>
                <c:pt idx="12">
                  <c:v>3.6</c:v>
                </c:pt>
                <c:pt idx="13">
                  <c:v>3.6</c:v>
                </c:pt>
                <c:pt idx="14">
                  <c:v>3.6</c:v>
                </c:pt>
                <c:pt idx="15">
                  <c:v>3.6</c:v>
                </c:pt>
                <c:pt idx="16">
                  <c:v>3.6</c:v>
                </c:pt>
                <c:pt idx="17">
                  <c:v>3.6</c:v>
                </c:pt>
                <c:pt idx="18">
                  <c:v>3.6</c:v>
                </c:pt>
                <c:pt idx="19">
                  <c:v>3.6</c:v>
                </c:pt>
                <c:pt idx="20">
                  <c:v>3.4</c:v>
                </c:pt>
                <c:pt idx="21">
                  <c:v>3.6</c:v>
                </c:pt>
                <c:pt idx="22">
                  <c:v>3.6</c:v>
                </c:pt>
                <c:pt idx="23">
                  <c:v>3.6</c:v>
                </c:pt>
                <c:pt idx="24">
                  <c:v>3.6</c:v>
                </c:pt>
                <c:pt idx="25">
                  <c:v>3.6</c:v>
                </c:pt>
                <c:pt idx="26">
                  <c:v>3.6</c:v>
                </c:pt>
                <c:pt idx="27">
                  <c:v>3.6</c:v>
                </c:pt>
                <c:pt idx="28">
                  <c:v>3.6</c:v>
                </c:pt>
                <c:pt idx="29">
                  <c:v>3.6</c:v>
                </c:pt>
                <c:pt idx="30">
                  <c:v>3.6</c:v>
                </c:pt>
                <c:pt idx="31">
                  <c:v>3.6</c:v>
                </c:pt>
                <c:pt idx="32">
                  <c:v>3.6</c:v>
                </c:pt>
                <c:pt idx="33">
                  <c:v>3.6</c:v>
                </c:pt>
                <c:pt idx="34">
                  <c:v>3.6</c:v>
                </c:pt>
                <c:pt idx="35">
                  <c:v>3.6</c:v>
                </c:pt>
                <c:pt idx="36">
                  <c:v>3.6</c:v>
                </c:pt>
                <c:pt idx="37">
                  <c:v>3.6</c:v>
                </c:pt>
                <c:pt idx="38">
                  <c:v>3.6</c:v>
                </c:pt>
                <c:pt idx="39">
                  <c:v>3.6</c:v>
                </c:pt>
                <c:pt idx="40">
                  <c:v>3.8</c:v>
                </c:pt>
                <c:pt idx="41">
                  <c:v>4.5</c:v>
                </c:pt>
                <c:pt idx="42">
                  <c:v>4.5999999999999996</c:v>
                </c:pt>
                <c:pt idx="43">
                  <c:v>4.7</c:v>
                </c:pt>
                <c:pt idx="44">
                  <c:v>4.7</c:v>
                </c:pt>
                <c:pt idx="45">
                  <c:v>4.7</c:v>
                </c:pt>
                <c:pt idx="46">
                  <c:v>4.5999999999999996</c:v>
                </c:pt>
                <c:pt idx="47">
                  <c:v>4.5999999999999996</c:v>
                </c:pt>
              </c:numCache>
            </c:numRef>
          </c:val>
          <c:extLst>
            <c:ext xmlns:c16="http://schemas.microsoft.com/office/drawing/2014/chart" uri="{C3380CC4-5D6E-409C-BE32-E72D297353CC}">
              <c16:uniqueId val="{00000005-F45B-4C01-8D67-BC9932288827}"/>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85.43</c:v>
                </c:pt>
                <c:pt idx="11">
                  <c:v>210.87</c:v>
                </c:pt>
                <c:pt idx="12">
                  <c:v>453.92</c:v>
                </c:pt>
                <c:pt idx="13">
                  <c:v>679.7</c:v>
                </c:pt>
                <c:pt idx="14">
                  <c:v>678.2</c:v>
                </c:pt>
                <c:pt idx="15">
                  <c:v>794.03</c:v>
                </c:pt>
                <c:pt idx="16">
                  <c:v>896.38</c:v>
                </c:pt>
                <c:pt idx="17">
                  <c:v>830.73</c:v>
                </c:pt>
                <c:pt idx="18">
                  <c:v>891.99</c:v>
                </c:pt>
                <c:pt idx="19">
                  <c:v>885.97</c:v>
                </c:pt>
                <c:pt idx="20">
                  <c:v>928.69</c:v>
                </c:pt>
                <c:pt idx="21">
                  <c:v>933.89</c:v>
                </c:pt>
                <c:pt idx="22">
                  <c:v>930.29</c:v>
                </c:pt>
                <c:pt idx="23">
                  <c:v>904.88</c:v>
                </c:pt>
                <c:pt idx="24">
                  <c:v>948.24</c:v>
                </c:pt>
                <c:pt idx="25">
                  <c:v>948.93</c:v>
                </c:pt>
                <c:pt idx="26">
                  <c:v>906.86</c:v>
                </c:pt>
                <c:pt idx="27">
                  <c:v>908.94</c:v>
                </c:pt>
                <c:pt idx="28">
                  <c:v>644.29</c:v>
                </c:pt>
                <c:pt idx="29">
                  <c:v>677.09</c:v>
                </c:pt>
                <c:pt idx="30">
                  <c:v>464.44</c:v>
                </c:pt>
                <c:pt idx="31">
                  <c:v>383.28</c:v>
                </c:pt>
                <c:pt idx="32">
                  <c:v>325.08</c:v>
                </c:pt>
                <c:pt idx="33">
                  <c:v>185.34</c:v>
                </c:pt>
                <c:pt idx="34">
                  <c:v>104.19</c:v>
                </c:pt>
                <c:pt idx="35">
                  <c:v>0.87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F45B-4C01-8D67-BC993228882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26796.147454999998</c:v>
                </c:pt>
                <c:pt idx="1">
                  <c:v>67443.649999999994</c:v>
                </c:pt>
                <c:pt idx="2">
                  <c:v>54350.25</c:v>
                </c:pt>
                <c:pt idx="3">
                  <c:v>0</c:v>
                </c:pt>
                <c:pt idx="4">
                  <c:v>0</c:v>
                </c:pt>
                <c:pt idx="5">
                  <c:v>4.5999999999999996</c:v>
                </c:pt>
                <c:pt idx="6">
                  <c:v>0</c:v>
                </c:pt>
                <c:pt idx="7">
                  <c:v>0</c:v>
                </c:pt>
                <c:pt idx="8">
                  <c:v>1491.8999999999996</c:v>
                </c:pt>
                <c:pt idx="9">
                  <c:v>1474.2049999999999</c:v>
                </c:pt>
                <c:pt idx="10">
                  <c:v>88.1</c:v>
                </c:pt>
                <c:pt idx="11">
                  <c:v>8301.26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3E6-4E24-819A-56C27809BC7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366.2</c:v>
                </c:pt>
                <c:pt idx="1">
                  <c:v>438.4</c:v>
                </c:pt>
                <c:pt idx="2">
                  <c:v>197.6</c:v>
                </c:pt>
                <c:pt idx="3">
                  <c:v>260.70499999999998</c:v>
                </c:pt>
                <c:pt idx="4">
                  <c:v>400.3</c:v>
                </c:pt>
                <c:pt idx="5">
                  <c:v>61.15</c:v>
                </c:pt>
                <c:pt idx="6">
                  <c:v>0</c:v>
                </c:pt>
                <c:pt idx="7">
                  <c:v>211.3</c:v>
                </c:pt>
                <c:pt idx="8">
                  <c:v>8.6</c:v>
                </c:pt>
                <c:pt idx="9">
                  <c:v>194.55</c:v>
                </c:pt>
                <c:pt idx="10">
                  <c:v>0</c:v>
                </c:pt>
                <c:pt idx="11">
                  <c:v>277.75</c:v>
                </c:pt>
                <c:pt idx="12">
                  <c:v>373.55</c:v>
                </c:pt>
                <c:pt idx="13">
                  <c:v>187.95</c:v>
                </c:pt>
                <c:pt idx="14">
                  <c:v>81.5</c:v>
                </c:pt>
                <c:pt idx="15">
                  <c:v>79.75</c:v>
                </c:pt>
                <c:pt idx="16">
                  <c:v>240.1</c:v>
                </c:pt>
                <c:pt idx="17">
                  <c:v>483</c:v>
                </c:pt>
                <c:pt idx="18">
                  <c:v>480</c:v>
                </c:pt>
                <c:pt idx="19">
                  <c:v>452.55</c:v>
                </c:pt>
                <c:pt idx="20">
                  <c:v>448.35</c:v>
                </c:pt>
                <c:pt idx="21">
                  <c:v>1444.65</c:v>
                </c:pt>
                <c:pt idx="22">
                  <c:v>2272.4499999999998</c:v>
                </c:pt>
                <c:pt idx="23">
                  <c:v>614.20000000000005</c:v>
                </c:pt>
                <c:pt idx="24">
                  <c:v>2096.9499999999998</c:v>
                </c:pt>
                <c:pt idx="25">
                  <c:v>346.55</c:v>
                </c:pt>
                <c:pt idx="26">
                  <c:v>24.45</c:v>
                </c:pt>
                <c:pt idx="27">
                  <c:v>203.3</c:v>
                </c:pt>
                <c:pt idx="28">
                  <c:v>406.95</c:v>
                </c:pt>
                <c:pt idx="29">
                  <c:v>122</c:v>
                </c:pt>
                <c:pt idx="30">
                  <c:v>430.1</c:v>
                </c:pt>
                <c:pt idx="31">
                  <c:v>453.75</c:v>
                </c:pt>
                <c:pt idx="32">
                  <c:v>446.3</c:v>
                </c:pt>
                <c:pt idx="33">
                  <c:v>169.9</c:v>
                </c:pt>
                <c:pt idx="34">
                  <c:v>693.4</c:v>
                </c:pt>
                <c:pt idx="35">
                  <c:v>65.75</c:v>
                </c:pt>
                <c:pt idx="36">
                  <c:v>59.1</c:v>
                </c:pt>
                <c:pt idx="37">
                  <c:v>81.3</c:v>
                </c:pt>
                <c:pt idx="38">
                  <c:v>444</c:v>
                </c:pt>
                <c:pt idx="39">
                  <c:v>0</c:v>
                </c:pt>
                <c:pt idx="40">
                  <c:v>2254.6999999999998</c:v>
                </c:pt>
                <c:pt idx="41">
                  <c:v>1869.06</c:v>
                </c:pt>
                <c:pt idx="42">
                  <c:v>2.7</c:v>
                </c:pt>
                <c:pt idx="43">
                  <c:v>33.35</c:v>
                </c:pt>
                <c:pt idx="44">
                  <c:v>125.6</c:v>
                </c:pt>
                <c:pt idx="45">
                  <c:v>124.35</c:v>
                </c:pt>
                <c:pt idx="46">
                  <c:v>0</c:v>
                </c:pt>
                <c:pt idx="47">
                  <c:v>238.3</c:v>
                </c:pt>
                <c:pt idx="48">
                  <c:v>1947.2</c:v>
                </c:pt>
                <c:pt idx="49">
                  <c:v>1415.6</c:v>
                </c:pt>
                <c:pt idx="50">
                  <c:v>2090.4</c:v>
                </c:pt>
                <c:pt idx="51">
                  <c:v>1068.05</c:v>
                </c:pt>
                <c:pt idx="52">
                  <c:v>14.4</c:v>
                </c:pt>
                <c:pt idx="53">
                  <c:v>153.25</c:v>
                </c:pt>
                <c:pt idx="54">
                  <c:v>611.65</c:v>
                </c:pt>
                <c:pt idx="55">
                  <c:v>1744.65</c:v>
                </c:pt>
                <c:pt idx="56">
                  <c:v>480.1</c:v>
                </c:pt>
                <c:pt idx="57">
                  <c:v>37.299999999999997</c:v>
                </c:pt>
                <c:pt idx="58">
                  <c:v>0</c:v>
                </c:pt>
                <c:pt idx="59">
                  <c:v>50.8</c:v>
                </c:pt>
                <c:pt idx="60">
                  <c:v>0</c:v>
                </c:pt>
                <c:pt idx="61">
                  <c:v>119.35</c:v>
                </c:pt>
                <c:pt idx="62">
                  <c:v>24.3</c:v>
                </c:pt>
                <c:pt idx="63">
                  <c:v>480.35</c:v>
                </c:pt>
                <c:pt idx="64">
                  <c:v>83.35</c:v>
                </c:pt>
                <c:pt idx="65">
                  <c:v>120.05</c:v>
                </c:pt>
                <c:pt idx="66">
                  <c:v>276.04745500000001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25B-42CF-8C14-1632E9586CA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30983.312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1562.3050000000001</c:v>
                </c:pt>
                <c:pt idx="1">
                  <c:v>7496.6474550000003</c:v>
                </c:pt>
                <c:pt idx="2">
                  <c:v>8301.26</c:v>
                </c:pt>
                <c:pt idx="3">
                  <c:v>13623.1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A99-4C69-A50A-CD22A7C8F4A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15.4</c:v>
                </c:pt>
                <c:pt idx="1">
                  <c:v>15.5</c:v>
                </c:pt>
                <c:pt idx="2">
                  <c:v>15.5</c:v>
                </c:pt>
                <c:pt idx="3">
                  <c:v>15.3</c:v>
                </c:pt>
                <c:pt idx="4">
                  <c:v>15.3</c:v>
                </c:pt>
                <c:pt idx="5">
                  <c:v>15.6</c:v>
                </c:pt>
                <c:pt idx="6">
                  <c:v>15</c:v>
                </c:pt>
                <c:pt idx="7">
                  <c:v>15</c:v>
                </c:pt>
                <c:pt idx="8">
                  <c:v>15.3</c:v>
                </c:pt>
                <c:pt idx="9">
                  <c:v>15.3</c:v>
                </c:pt>
                <c:pt idx="10">
                  <c:v>15.6</c:v>
                </c:pt>
                <c:pt idx="11">
                  <c:v>15.5</c:v>
                </c:pt>
                <c:pt idx="12">
                  <c:v>15</c:v>
                </c:pt>
                <c:pt idx="13">
                  <c:v>15.2</c:v>
                </c:pt>
                <c:pt idx="14">
                  <c:v>15</c:v>
                </c:pt>
                <c:pt idx="15">
                  <c:v>15</c:v>
                </c:pt>
                <c:pt idx="16">
                  <c:v>15</c:v>
                </c:pt>
                <c:pt idx="17">
                  <c:v>15.2</c:v>
                </c:pt>
                <c:pt idx="18">
                  <c:v>15.2</c:v>
                </c:pt>
                <c:pt idx="19">
                  <c:v>15.2</c:v>
                </c:pt>
                <c:pt idx="20">
                  <c:v>15.5</c:v>
                </c:pt>
                <c:pt idx="21">
                  <c:v>15.5</c:v>
                </c:pt>
                <c:pt idx="22">
                  <c:v>15.5</c:v>
                </c:pt>
                <c:pt idx="23">
                  <c:v>15.7</c:v>
                </c:pt>
                <c:pt idx="24">
                  <c:v>16</c:v>
                </c:pt>
                <c:pt idx="25">
                  <c:v>15.5</c:v>
                </c:pt>
                <c:pt idx="26">
                  <c:v>15.5</c:v>
                </c:pt>
                <c:pt idx="27">
                  <c:v>15.4</c:v>
                </c:pt>
                <c:pt idx="28">
                  <c:v>15.2</c:v>
                </c:pt>
                <c:pt idx="29">
                  <c:v>15.4</c:v>
                </c:pt>
                <c:pt idx="30">
                  <c:v>15.2</c:v>
                </c:pt>
                <c:pt idx="31">
                  <c:v>15</c:v>
                </c:pt>
                <c:pt idx="32">
                  <c:v>15</c:v>
                </c:pt>
                <c:pt idx="33">
                  <c:v>15.7</c:v>
                </c:pt>
                <c:pt idx="34">
                  <c:v>15</c:v>
                </c:pt>
                <c:pt idx="35">
                  <c:v>15</c:v>
                </c:pt>
                <c:pt idx="36">
                  <c:v>15</c:v>
                </c:pt>
                <c:pt idx="37">
                  <c:v>15.5</c:v>
                </c:pt>
                <c:pt idx="38">
                  <c:v>15.2</c:v>
                </c:pt>
                <c:pt idx="39">
                  <c:v>15</c:v>
                </c:pt>
                <c:pt idx="40">
                  <c:v>15.1</c:v>
                </c:pt>
                <c:pt idx="41">
                  <c:v>15</c:v>
                </c:pt>
                <c:pt idx="42">
                  <c:v>14.9</c:v>
                </c:pt>
                <c:pt idx="43">
                  <c:v>15</c:v>
                </c:pt>
                <c:pt idx="44">
                  <c:v>15</c:v>
                </c:pt>
                <c:pt idx="45">
                  <c:v>15</c:v>
                </c:pt>
                <c:pt idx="46">
                  <c:v>15</c:v>
                </c:pt>
                <c:pt idx="47">
                  <c:v>15.5</c:v>
                </c:pt>
              </c:numCache>
            </c:numRef>
          </c:val>
          <c:extLst>
            <c:ext xmlns:c16="http://schemas.microsoft.com/office/drawing/2014/chart" uri="{C3380CC4-5D6E-409C-BE32-E72D297353CC}">
              <c16:uniqueId val="{00000000-E147-4523-B3EB-6ED2D0883C1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19.399999999999999</c:v>
                </c:pt>
                <c:pt idx="1">
                  <c:v>19.399999999999999</c:v>
                </c:pt>
                <c:pt idx="2">
                  <c:v>17.5</c:v>
                </c:pt>
                <c:pt idx="3">
                  <c:v>17.600000000000001</c:v>
                </c:pt>
                <c:pt idx="4">
                  <c:v>17.600000000000001</c:v>
                </c:pt>
                <c:pt idx="5">
                  <c:v>17.600000000000001</c:v>
                </c:pt>
                <c:pt idx="6">
                  <c:v>18</c:v>
                </c:pt>
                <c:pt idx="7">
                  <c:v>18</c:v>
                </c:pt>
                <c:pt idx="8">
                  <c:v>18</c:v>
                </c:pt>
                <c:pt idx="9">
                  <c:v>18.3</c:v>
                </c:pt>
                <c:pt idx="10">
                  <c:v>18.3</c:v>
                </c:pt>
                <c:pt idx="11">
                  <c:v>18.399999999999999</c:v>
                </c:pt>
                <c:pt idx="12">
                  <c:v>18.399999999999999</c:v>
                </c:pt>
                <c:pt idx="13">
                  <c:v>18.399999999999999</c:v>
                </c:pt>
                <c:pt idx="14">
                  <c:v>18.600000000000001</c:v>
                </c:pt>
                <c:pt idx="15">
                  <c:v>18.899999999999999</c:v>
                </c:pt>
                <c:pt idx="16">
                  <c:v>19</c:v>
                </c:pt>
                <c:pt idx="17">
                  <c:v>19</c:v>
                </c:pt>
                <c:pt idx="18">
                  <c:v>19.100000000000001</c:v>
                </c:pt>
                <c:pt idx="19">
                  <c:v>18.399999999999999</c:v>
                </c:pt>
                <c:pt idx="20">
                  <c:v>18.399999999999999</c:v>
                </c:pt>
                <c:pt idx="21">
                  <c:v>19</c:v>
                </c:pt>
                <c:pt idx="22">
                  <c:v>19</c:v>
                </c:pt>
                <c:pt idx="23">
                  <c:v>19</c:v>
                </c:pt>
                <c:pt idx="24">
                  <c:v>19</c:v>
                </c:pt>
                <c:pt idx="25">
                  <c:v>19.100000000000001</c:v>
                </c:pt>
                <c:pt idx="26">
                  <c:v>19.100000000000001</c:v>
                </c:pt>
                <c:pt idx="27">
                  <c:v>19.100000000000001</c:v>
                </c:pt>
                <c:pt idx="28">
                  <c:v>19</c:v>
                </c:pt>
                <c:pt idx="29">
                  <c:v>14.9</c:v>
                </c:pt>
                <c:pt idx="30">
                  <c:v>14.1</c:v>
                </c:pt>
                <c:pt idx="31">
                  <c:v>14.1</c:v>
                </c:pt>
                <c:pt idx="32">
                  <c:v>16.7</c:v>
                </c:pt>
                <c:pt idx="33">
                  <c:v>17.899999999999999</c:v>
                </c:pt>
                <c:pt idx="34">
                  <c:v>18.7</c:v>
                </c:pt>
                <c:pt idx="35">
                  <c:v>17.7</c:v>
                </c:pt>
                <c:pt idx="36">
                  <c:v>17.5</c:v>
                </c:pt>
                <c:pt idx="37">
                  <c:v>16.600000000000001</c:v>
                </c:pt>
                <c:pt idx="38">
                  <c:v>18.3</c:v>
                </c:pt>
                <c:pt idx="39">
                  <c:v>18.7</c:v>
                </c:pt>
                <c:pt idx="40">
                  <c:v>17.7</c:v>
                </c:pt>
                <c:pt idx="41">
                  <c:v>19.100000000000001</c:v>
                </c:pt>
                <c:pt idx="42">
                  <c:v>19.2</c:v>
                </c:pt>
                <c:pt idx="43">
                  <c:v>19.399999999999999</c:v>
                </c:pt>
                <c:pt idx="44">
                  <c:v>19.399999999999999</c:v>
                </c:pt>
                <c:pt idx="45">
                  <c:v>19.399999999999999</c:v>
                </c:pt>
                <c:pt idx="46">
                  <c:v>19.399999999999999</c:v>
                </c:pt>
                <c:pt idx="47">
                  <c:v>19.399999999999999</c:v>
                </c:pt>
              </c:numCache>
            </c:numRef>
          </c:val>
          <c:extLst>
            <c:ext xmlns:c16="http://schemas.microsoft.com/office/drawing/2014/chart" uri="{C3380CC4-5D6E-409C-BE32-E72D297353CC}">
              <c16:uniqueId val="{00000001-E147-4523-B3EB-6ED2D0883C1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9.6</c:v>
                </c:pt>
                <c:pt idx="1">
                  <c:v>8.9</c:v>
                </c:pt>
                <c:pt idx="2">
                  <c:v>9.3000000000000007</c:v>
                </c:pt>
                <c:pt idx="3">
                  <c:v>9.5</c:v>
                </c:pt>
                <c:pt idx="4">
                  <c:v>9.4</c:v>
                </c:pt>
                <c:pt idx="5">
                  <c:v>9.3000000000000007</c:v>
                </c:pt>
                <c:pt idx="6">
                  <c:v>8.1999999999999993</c:v>
                </c:pt>
                <c:pt idx="7">
                  <c:v>8.4</c:v>
                </c:pt>
                <c:pt idx="8">
                  <c:v>6.1</c:v>
                </c:pt>
                <c:pt idx="9">
                  <c:v>6.1</c:v>
                </c:pt>
                <c:pt idx="10">
                  <c:v>7.5</c:v>
                </c:pt>
                <c:pt idx="11">
                  <c:v>8</c:v>
                </c:pt>
                <c:pt idx="12">
                  <c:v>8.5</c:v>
                </c:pt>
                <c:pt idx="13">
                  <c:v>8.8000000000000007</c:v>
                </c:pt>
                <c:pt idx="14">
                  <c:v>9.5</c:v>
                </c:pt>
                <c:pt idx="15">
                  <c:v>7.8</c:v>
                </c:pt>
                <c:pt idx="16">
                  <c:v>8.6999999999999993</c:v>
                </c:pt>
                <c:pt idx="17">
                  <c:v>9.5</c:v>
                </c:pt>
                <c:pt idx="18">
                  <c:v>7.7</c:v>
                </c:pt>
                <c:pt idx="19">
                  <c:v>7.8</c:v>
                </c:pt>
                <c:pt idx="20">
                  <c:v>10</c:v>
                </c:pt>
                <c:pt idx="21">
                  <c:v>9.8000000000000007</c:v>
                </c:pt>
                <c:pt idx="22">
                  <c:v>9.1999999999999993</c:v>
                </c:pt>
                <c:pt idx="23">
                  <c:v>9.4</c:v>
                </c:pt>
                <c:pt idx="24">
                  <c:v>9.3000000000000007</c:v>
                </c:pt>
                <c:pt idx="25">
                  <c:v>8</c:v>
                </c:pt>
                <c:pt idx="26">
                  <c:v>7.6</c:v>
                </c:pt>
                <c:pt idx="27">
                  <c:v>9.4</c:v>
                </c:pt>
                <c:pt idx="28">
                  <c:v>8.3000000000000007</c:v>
                </c:pt>
                <c:pt idx="29">
                  <c:v>8.1999999999999993</c:v>
                </c:pt>
                <c:pt idx="30">
                  <c:v>9.1999999999999993</c:v>
                </c:pt>
                <c:pt idx="31">
                  <c:v>8.1</c:v>
                </c:pt>
                <c:pt idx="32">
                  <c:v>6.1</c:v>
                </c:pt>
                <c:pt idx="33">
                  <c:v>6.4</c:v>
                </c:pt>
                <c:pt idx="34">
                  <c:v>6.8</c:v>
                </c:pt>
                <c:pt idx="35">
                  <c:v>6.6</c:v>
                </c:pt>
                <c:pt idx="36">
                  <c:v>7.1</c:v>
                </c:pt>
                <c:pt idx="37">
                  <c:v>7</c:v>
                </c:pt>
                <c:pt idx="38">
                  <c:v>8.9</c:v>
                </c:pt>
                <c:pt idx="39">
                  <c:v>8.9</c:v>
                </c:pt>
                <c:pt idx="40">
                  <c:v>8.6999999999999993</c:v>
                </c:pt>
                <c:pt idx="41">
                  <c:v>8.4</c:v>
                </c:pt>
                <c:pt idx="42">
                  <c:v>6.9</c:v>
                </c:pt>
                <c:pt idx="43">
                  <c:v>6.8</c:v>
                </c:pt>
                <c:pt idx="44">
                  <c:v>6.7</c:v>
                </c:pt>
                <c:pt idx="45">
                  <c:v>8.1</c:v>
                </c:pt>
                <c:pt idx="46">
                  <c:v>9.3000000000000007</c:v>
                </c:pt>
                <c:pt idx="47">
                  <c:v>7.4</c:v>
                </c:pt>
              </c:numCache>
            </c:numRef>
          </c:val>
          <c:extLst>
            <c:ext xmlns:c16="http://schemas.microsoft.com/office/drawing/2014/chart" uri="{C3380CC4-5D6E-409C-BE32-E72D297353CC}">
              <c16:uniqueId val="{00000002-E147-4523-B3EB-6ED2D0883C13}"/>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11.07</c:v>
                </c:pt>
                <c:pt idx="1">
                  <c:v>11.08</c:v>
                </c:pt>
                <c:pt idx="2">
                  <c:v>11.07</c:v>
                </c:pt>
                <c:pt idx="3">
                  <c:v>11.05</c:v>
                </c:pt>
                <c:pt idx="4">
                  <c:v>11.05</c:v>
                </c:pt>
                <c:pt idx="5">
                  <c:v>10.81</c:v>
                </c:pt>
                <c:pt idx="6">
                  <c:v>11.01</c:v>
                </c:pt>
                <c:pt idx="7">
                  <c:v>10.91</c:v>
                </c:pt>
                <c:pt idx="8">
                  <c:v>8.2899999999999991</c:v>
                </c:pt>
                <c:pt idx="9">
                  <c:v>11.02</c:v>
                </c:pt>
                <c:pt idx="10">
                  <c:v>11.1</c:v>
                </c:pt>
                <c:pt idx="11">
                  <c:v>11.09</c:v>
                </c:pt>
                <c:pt idx="12">
                  <c:v>11.05</c:v>
                </c:pt>
                <c:pt idx="13">
                  <c:v>11.05</c:v>
                </c:pt>
                <c:pt idx="14">
                  <c:v>11.06</c:v>
                </c:pt>
                <c:pt idx="15">
                  <c:v>11.06</c:v>
                </c:pt>
                <c:pt idx="16">
                  <c:v>11.05</c:v>
                </c:pt>
                <c:pt idx="17">
                  <c:v>11.05</c:v>
                </c:pt>
                <c:pt idx="18">
                  <c:v>11.01</c:v>
                </c:pt>
                <c:pt idx="19">
                  <c:v>11</c:v>
                </c:pt>
                <c:pt idx="20">
                  <c:v>10.92</c:v>
                </c:pt>
                <c:pt idx="21">
                  <c:v>11.08</c:v>
                </c:pt>
                <c:pt idx="22">
                  <c:v>11.03</c:v>
                </c:pt>
                <c:pt idx="23">
                  <c:v>11.08</c:v>
                </c:pt>
                <c:pt idx="24">
                  <c:v>10.39</c:v>
                </c:pt>
                <c:pt idx="25">
                  <c:v>9.9499999999999993</c:v>
                </c:pt>
                <c:pt idx="26">
                  <c:v>10.79</c:v>
                </c:pt>
                <c:pt idx="27">
                  <c:v>11.14</c:v>
                </c:pt>
                <c:pt idx="28">
                  <c:v>11.03</c:v>
                </c:pt>
                <c:pt idx="29">
                  <c:v>11.04</c:v>
                </c:pt>
                <c:pt idx="30">
                  <c:v>11.02</c:v>
                </c:pt>
                <c:pt idx="31">
                  <c:v>11.1</c:v>
                </c:pt>
                <c:pt idx="32">
                  <c:v>10.99</c:v>
                </c:pt>
                <c:pt idx="33">
                  <c:v>11.04</c:v>
                </c:pt>
                <c:pt idx="34">
                  <c:v>7.96</c:v>
                </c:pt>
                <c:pt idx="35">
                  <c:v>10.91</c:v>
                </c:pt>
                <c:pt idx="36">
                  <c:v>10.85</c:v>
                </c:pt>
                <c:pt idx="37">
                  <c:v>11.04</c:v>
                </c:pt>
                <c:pt idx="38">
                  <c:v>11.02</c:v>
                </c:pt>
                <c:pt idx="39">
                  <c:v>11.05</c:v>
                </c:pt>
                <c:pt idx="40">
                  <c:v>10.95</c:v>
                </c:pt>
                <c:pt idx="41">
                  <c:v>11.06</c:v>
                </c:pt>
                <c:pt idx="42">
                  <c:v>11.02</c:v>
                </c:pt>
                <c:pt idx="43">
                  <c:v>11.02</c:v>
                </c:pt>
                <c:pt idx="44">
                  <c:v>11.02</c:v>
                </c:pt>
                <c:pt idx="45">
                  <c:v>11.01</c:v>
                </c:pt>
                <c:pt idx="46">
                  <c:v>11</c:v>
                </c:pt>
                <c:pt idx="47">
                  <c:v>11.02</c:v>
                </c:pt>
              </c:numCache>
            </c:numRef>
          </c:val>
          <c:extLst>
            <c:ext xmlns:c16="http://schemas.microsoft.com/office/drawing/2014/chart" uri="{C3380CC4-5D6E-409C-BE32-E72D297353CC}">
              <c16:uniqueId val="{00000003-E147-4523-B3EB-6ED2D0883C13}"/>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8.4</c:v>
                </c:pt>
                <c:pt idx="1">
                  <c:v>8.6</c:v>
                </c:pt>
                <c:pt idx="2">
                  <c:v>8.8000000000000007</c:v>
                </c:pt>
                <c:pt idx="3">
                  <c:v>7.8</c:v>
                </c:pt>
                <c:pt idx="4">
                  <c:v>9</c:v>
                </c:pt>
                <c:pt idx="5">
                  <c:v>8.6999999999999993</c:v>
                </c:pt>
                <c:pt idx="6">
                  <c:v>8.6999999999999993</c:v>
                </c:pt>
                <c:pt idx="7">
                  <c:v>8.9</c:v>
                </c:pt>
                <c:pt idx="8">
                  <c:v>9.1</c:v>
                </c:pt>
                <c:pt idx="9">
                  <c:v>8.3000000000000007</c:v>
                </c:pt>
                <c:pt idx="10">
                  <c:v>8.9</c:v>
                </c:pt>
                <c:pt idx="11">
                  <c:v>9</c:v>
                </c:pt>
                <c:pt idx="12">
                  <c:v>7.9</c:v>
                </c:pt>
                <c:pt idx="13">
                  <c:v>8.3000000000000007</c:v>
                </c:pt>
                <c:pt idx="14">
                  <c:v>8.1999999999999993</c:v>
                </c:pt>
                <c:pt idx="15">
                  <c:v>8</c:v>
                </c:pt>
                <c:pt idx="16">
                  <c:v>9.4</c:v>
                </c:pt>
                <c:pt idx="17">
                  <c:v>9.1</c:v>
                </c:pt>
                <c:pt idx="18">
                  <c:v>8.6999999999999993</c:v>
                </c:pt>
                <c:pt idx="19">
                  <c:v>8.6999999999999993</c:v>
                </c:pt>
                <c:pt idx="20">
                  <c:v>9.1</c:v>
                </c:pt>
                <c:pt idx="21">
                  <c:v>9</c:v>
                </c:pt>
                <c:pt idx="22">
                  <c:v>9.1999999999999993</c:v>
                </c:pt>
                <c:pt idx="23">
                  <c:v>8.9</c:v>
                </c:pt>
                <c:pt idx="24">
                  <c:v>8.9</c:v>
                </c:pt>
                <c:pt idx="25">
                  <c:v>9.1</c:v>
                </c:pt>
                <c:pt idx="26">
                  <c:v>9.3000000000000007</c:v>
                </c:pt>
                <c:pt idx="27">
                  <c:v>8.6</c:v>
                </c:pt>
                <c:pt idx="28">
                  <c:v>9</c:v>
                </c:pt>
                <c:pt idx="29">
                  <c:v>9.3000000000000007</c:v>
                </c:pt>
                <c:pt idx="30">
                  <c:v>9.3000000000000007</c:v>
                </c:pt>
                <c:pt idx="31">
                  <c:v>9.1</c:v>
                </c:pt>
                <c:pt idx="32">
                  <c:v>8.5</c:v>
                </c:pt>
                <c:pt idx="33">
                  <c:v>8.6999999999999993</c:v>
                </c:pt>
                <c:pt idx="34">
                  <c:v>9.5</c:v>
                </c:pt>
                <c:pt idx="35">
                  <c:v>9.3000000000000007</c:v>
                </c:pt>
                <c:pt idx="36">
                  <c:v>9.5</c:v>
                </c:pt>
                <c:pt idx="37">
                  <c:v>9.1</c:v>
                </c:pt>
                <c:pt idx="38">
                  <c:v>9.4</c:v>
                </c:pt>
                <c:pt idx="39">
                  <c:v>8.4</c:v>
                </c:pt>
                <c:pt idx="40">
                  <c:v>8.6</c:v>
                </c:pt>
                <c:pt idx="41">
                  <c:v>8.5</c:v>
                </c:pt>
                <c:pt idx="42">
                  <c:v>8.5</c:v>
                </c:pt>
                <c:pt idx="43">
                  <c:v>9</c:v>
                </c:pt>
                <c:pt idx="44">
                  <c:v>8.4</c:v>
                </c:pt>
                <c:pt idx="45">
                  <c:v>8.1999999999999993</c:v>
                </c:pt>
                <c:pt idx="46">
                  <c:v>8.8000000000000007</c:v>
                </c:pt>
                <c:pt idx="47">
                  <c:v>8.9</c:v>
                </c:pt>
              </c:numCache>
            </c:numRef>
          </c:val>
          <c:extLst>
            <c:ext xmlns:c16="http://schemas.microsoft.com/office/drawing/2014/chart" uri="{C3380CC4-5D6E-409C-BE32-E72D297353CC}">
              <c16:uniqueId val="{00000004-E147-4523-B3EB-6ED2D0883C13}"/>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61.8</c:v>
                </c:pt>
                <c:pt idx="1">
                  <c:v>61.7</c:v>
                </c:pt>
                <c:pt idx="2">
                  <c:v>61.5</c:v>
                </c:pt>
                <c:pt idx="3">
                  <c:v>61.8</c:v>
                </c:pt>
                <c:pt idx="4">
                  <c:v>61.4</c:v>
                </c:pt>
                <c:pt idx="5">
                  <c:v>63</c:v>
                </c:pt>
                <c:pt idx="6">
                  <c:v>61</c:v>
                </c:pt>
                <c:pt idx="7">
                  <c:v>60.7</c:v>
                </c:pt>
                <c:pt idx="8">
                  <c:v>62.2</c:v>
                </c:pt>
                <c:pt idx="9">
                  <c:v>62.2</c:v>
                </c:pt>
                <c:pt idx="10">
                  <c:v>62</c:v>
                </c:pt>
                <c:pt idx="11">
                  <c:v>62.8</c:v>
                </c:pt>
                <c:pt idx="12">
                  <c:v>63.3</c:v>
                </c:pt>
                <c:pt idx="13">
                  <c:v>63.5</c:v>
                </c:pt>
                <c:pt idx="14">
                  <c:v>63.2</c:v>
                </c:pt>
                <c:pt idx="15">
                  <c:v>61.8</c:v>
                </c:pt>
                <c:pt idx="16">
                  <c:v>61.7</c:v>
                </c:pt>
                <c:pt idx="17">
                  <c:v>62.3</c:v>
                </c:pt>
                <c:pt idx="18">
                  <c:v>62.7</c:v>
                </c:pt>
                <c:pt idx="19">
                  <c:v>61.8</c:v>
                </c:pt>
                <c:pt idx="20">
                  <c:v>62.1</c:v>
                </c:pt>
                <c:pt idx="21">
                  <c:v>61.5</c:v>
                </c:pt>
                <c:pt idx="22">
                  <c:v>61.3</c:v>
                </c:pt>
                <c:pt idx="23">
                  <c:v>61.9</c:v>
                </c:pt>
                <c:pt idx="24">
                  <c:v>61</c:v>
                </c:pt>
                <c:pt idx="25">
                  <c:v>61.3</c:v>
                </c:pt>
                <c:pt idx="26">
                  <c:v>61.8</c:v>
                </c:pt>
                <c:pt idx="27">
                  <c:v>61.3</c:v>
                </c:pt>
                <c:pt idx="28">
                  <c:v>61.5</c:v>
                </c:pt>
                <c:pt idx="29">
                  <c:v>61.4</c:v>
                </c:pt>
                <c:pt idx="30">
                  <c:v>62.1</c:v>
                </c:pt>
                <c:pt idx="31">
                  <c:v>61.8</c:v>
                </c:pt>
                <c:pt idx="32">
                  <c:v>61.6</c:v>
                </c:pt>
                <c:pt idx="33">
                  <c:v>61.5</c:v>
                </c:pt>
                <c:pt idx="34">
                  <c:v>61.5</c:v>
                </c:pt>
                <c:pt idx="35">
                  <c:v>61.6</c:v>
                </c:pt>
                <c:pt idx="36">
                  <c:v>62.6</c:v>
                </c:pt>
                <c:pt idx="37">
                  <c:v>63</c:v>
                </c:pt>
                <c:pt idx="38">
                  <c:v>62.8</c:v>
                </c:pt>
                <c:pt idx="39">
                  <c:v>63.4</c:v>
                </c:pt>
                <c:pt idx="40">
                  <c:v>62.4</c:v>
                </c:pt>
                <c:pt idx="41">
                  <c:v>62.6</c:v>
                </c:pt>
                <c:pt idx="42">
                  <c:v>62.9</c:v>
                </c:pt>
                <c:pt idx="43">
                  <c:v>63.3</c:v>
                </c:pt>
                <c:pt idx="44">
                  <c:v>63.2</c:v>
                </c:pt>
                <c:pt idx="45">
                  <c:v>63.1</c:v>
                </c:pt>
                <c:pt idx="46">
                  <c:v>63.2</c:v>
                </c:pt>
                <c:pt idx="47">
                  <c:v>63.7</c:v>
                </c:pt>
              </c:numCache>
            </c:numRef>
          </c:val>
          <c:extLst>
            <c:ext xmlns:c16="http://schemas.microsoft.com/office/drawing/2014/chart" uri="{C3380CC4-5D6E-409C-BE32-E72D297353CC}">
              <c16:uniqueId val="{00000005-E147-4523-B3EB-6ED2D0883C1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EVO_PRO_ENE!$I$191:$I$255</c:f>
              <c:strCache>
                <c:ptCount val="65"/>
                <c:pt idx="0">
                  <c:v>KALLPA GENERACION S.A.</c:v>
                </c:pt>
                <c:pt idx="1">
                  <c:v>ORYGEN PERU S.A.A.</c:v>
                </c:pt>
                <c:pt idx="2">
                  <c:v>ENGIE ENERGIA PERU S.A.A.</c:v>
                </c:pt>
                <c:pt idx="3">
                  <c:v>ELECTROPERU</c:v>
                </c:pt>
                <c:pt idx="4">
                  <c:v>STATKRAFT S.A</c:v>
                </c:pt>
                <c:pt idx="5">
                  <c:v>ORAZUL ENERGY PERÚ</c:v>
                </c:pt>
                <c:pt idx="6">
                  <c:v>EMPRESA DE GENERACION HUALLAGA</c:v>
                </c:pt>
                <c:pt idx="7">
                  <c:v>TERMOCHILCA S.A.C.</c:v>
                </c:pt>
                <c:pt idx="8">
                  <c:v>FENIX POWER PERÚ</c:v>
                </c:pt>
                <c:pt idx="9">
                  <c:v>HYDRO GLOBAL PERÚ S.A.C.</c:v>
                </c:pt>
                <c:pt idx="10">
                  <c:v>CHINANGO S.A.C.</c:v>
                </c:pt>
                <c:pt idx="11">
                  <c:v>EGEMSA</c:v>
                </c:pt>
                <c:pt idx="12">
                  <c:v>CELEPSA</c:v>
                </c:pt>
                <c:pt idx="13">
                  <c:v>SAN GABAN</c:v>
                </c:pt>
                <c:pt idx="14">
                  <c:v>EGASA</c:v>
                </c:pt>
                <c:pt idx="15">
                  <c:v>ENERGIA RENOVABLE DEL SUR S.A.</c:v>
                </c:pt>
                <c:pt idx="16">
                  <c:v>INLAND ENERGY SAC</c:v>
                </c:pt>
                <c:pt idx="17">
                  <c:v>JOYA SOLAR S.A.C.</c:v>
                </c:pt>
                <c:pt idx="18">
                  <c:v>ENERGÍA EÓLICA S.A.</c:v>
                </c:pt>
                <c:pt idx="19">
                  <c:v>PARQUE EOLICO TRES HERMANAS S.A.C.</c:v>
                </c:pt>
                <c:pt idx="20">
                  <c:v>EMPRESA DE GENERACION HUANZA</c:v>
                </c:pt>
                <c:pt idx="21">
                  <c:v>GENERADORA DE ENERGÍA DEL PERÚ</c:v>
                </c:pt>
                <c:pt idx="22">
                  <c:v>GM OPERACIONES S.A.C.</c:v>
                </c:pt>
                <c:pt idx="23">
                  <c:v>LA VIRGEN</c:v>
                </c:pt>
                <c:pt idx="24">
                  <c:v>EGEJUNIN</c:v>
                </c:pt>
                <c:pt idx="25">
                  <c:v>GR CORTARRAMA SOCIEDAD ANONIMA CERRADA</c:v>
                </c:pt>
                <c:pt idx="26">
                  <c:v>GENERACIÓN ANDINA S.A.C.</c:v>
                </c:pt>
                <c:pt idx="27">
                  <c:v>PARQUE EOLICO MARCONA S.A.C.</c:v>
                </c:pt>
                <c:pt idx="28">
                  <c:v>SINERSA</c:v>
                </c:pt>
                <c:pt idx="29">
                  <c:v>ENEL GENERACION PIURA S.A.</c:v>
                </c:pt>
                <c:pt idx="30">
                  <c:v>VARI ENERGIA S.A.C.</c:v>
                </c:pt>
                <c:pt idx="31">
                  <c:v>HUAURA POWER GROUP S.A.</c:v>
                </c:pt>
                <c:pt idx="32">
                  <c:v>EMPRESA ELECTRICA RIO DOBLE</c:v>
                </c:pt>
                <c:pt idx="33">
                  <c:v>CELEPSA RENOVABLES S.R.L.</c:v>
                </c:pt>
                <c:pt idx="34">
                  <c:v>PERUANA DE INVERSIONES EN ENERGIAS RENOVABLES S.A.</c:v>
                </c:pt>
                <c:pt idx="35">
                  <c:v>HIDROELECTRICA HUANCHOR S.A.C.</c:v>
                </c:pt>
                <c:pt idx="36">
                  <c:v>EGESUR</c:v>
                </c:pt>
                <c:pt idx="37">
                  <c:v>ANDEAN POWER S.A.C.</c:v>
                </c:pt>
                <c:pt idx="38">
                  <c:v>AGROAURORA S.A.C.</c:v>
                </c:pt>
                <c:pt idx="39">
                  <c:v>EMPRESA DE GENERACION ELECTRICA RIO BAÑOS S.A.C.</c:v>
                </c:pt>
                <c:pt idx="40">
                  <c:v>EMPRESA ELECTRICA AGUA AZUL</c:v>
                </c:pt>
                <c:pt idx="41">
                  <c:v>AGRO INDUSTRIAL PARAMONGA S.A.</c:v>
                </c:pt>
                <c:pt idx="42">
                  <c:v>AGROLMOS SOCIEDAD ANONIMA - AGROLMOS S.A.</c:v>
                </c:pt>
                <c:pt idx="43">
                  <c:v>BIOENERGIA DEL CHIRA S.A.</c:v>
                </c:pt>
                <c:pt idx="44">
                  <c:v>PANAMERICANA  SOLAR SAC.</c:v>
                </c:pt>
                <c:pt idx="45">
                  <c:v>AGROINDUSTRIAS SAN JACINTO S.A.A.</c:v>
                </c:pt>
                <c:pt idx="46">
                  <c:v>TACNA SOLAR SAC.</c:v>
                </c:pt>
                <c:pt idx="47">
                  <c:v>MOQUEGUA FV S.A.C.</c:v>
                </c:pt>
                <c:pt idx="48">
                  <c:v>MAJES ARCUS S.A.C.</c:v>
                </c:pt>
                <c:pt idx="49">
                  <c:v>REPARTICIÓN ARCUS S.A.C.</c:v>
                </c:pt>
                <c:pt idx="50">
                  <c:v>GR TARUCA SOCIEDAD ANONIMA CERRADA</c:v>
                </c:pt>
                <c:pt idx="51">
                  <c:v>PETRAMAS</c:v>
                </c:pt>
                <c:pt idx="52">
                  <c:v>GR PAINO SOCIEDAD ANONIMA CERRADA</c:v>
                </c:pt>
                <c:pt idx="53">
                  <c:v>INVERSIONES SHAQSHA S.A.C.</c:v>
                </c:pt>
                <c:pt idx="54">
                  <c:v>HIDROCAÑETE S.A.</c:v>
                </c:pt>
                <c:pt idx="55">
                  <c:v>ELECTRICA YANAPAMPA SAC</c:v>
                </c:pt>
                <c:pt idx="56">
                  <c:v>EMPRESA DE GENERACION ELECTRICA CANCHAYLLO SAC</c:v>
                </c:pt>
                <c:pt idx="57">
                  <c:v>ASOCIACIÓN SANTA LUCIA DE CHACAS</c:v>
                </c:pt>
                <c:pt idx="58">
                  <c:v>MAJA ENERGIA S.A.C.</c:v>
                </c:pt>
                <c:pt idx="59">
                  <c:v>EMPRESA DE GENERACION ELECTRICA SANTA ANA S.A.C.</c:v>
                </c:pt>
                <c:pt idx="60">
                  <c:v>SAMAY I S.A.C</c:v>
                </c:pt>
                <c:pt idx="61">
                  <c:v>INFRAESTRUCTURAS Y ENERGIAS DEL PERU S.A.C.</c:v>
                </c:pt>
                <c:pt idx="62">
                  <c:v>COLCA SOLAR S.A.C.</c:v>
                </c:pt>
                <c:pt idx="63">
                  <c:v>KONDU SAC</c:v>
                </c:pt>
                <c:pt idx="64">
                  <c:v>ATRIA ENERGIA S.A.C.</c:v>
                </c:pt>
              </c:strCache>
            </c:strRef>
          </c:cat>
          <c:val>
            <c:numRef>
              <c:f>EVO_PRO_ENE!$J$191:$J$255</c:f>
              <c:numCache>
                <c:formatCode>General</c:formatCode>
                <c:ptCount val="65"/>
                <c:pt idx="0">
                  <c:v>314796.05499999999</c:v>
                </c:pt>
                <c:pt idx="1">
                  <c:v>283911.2</c:v>
                </c:pt>
                <c:pt idx="2">
                  <c:v>243775.75</c:v>
                </c:pt>
                <c:pt idx="3">
                  <c:v>239526.82500000001</c:v>
                </c:pt>
                <c:pt idx="4">
                  <c:v>83891.45</c:v>
                </c:pt>
                <c:pt idx="5">
                  <c:v>74049.149999999994</c:v>
                </c:pt>
                <c:pt idx="6">
                  <c:v>63310.25</c:v>
                </c:pt>
                <c:pt idx="7">
                  <c:v>59297.65</c:v>
                </c:pt>
                <c:pt idx="8">
                  <c:v>56923.199999999997</c:v>
                </c:pt>
                <c:pt idx="9">
                  <c:v>53124.35</c:v>
                </c:pt>
                <c:pt idx="10">
                  <c:v>46360.3</c:v>
                </c:pt>
                <c:pt idx="11">
                  <c:v>43763.25</c:v>
                </c:pt>
                <c:pt idx="12">
                  <c:v>34777.550000000003</c:v>
                </c:pt>
                <c:pt idx="13">
                  <c:v>31058.5</c:v>
                </c:pt>
                <c:pt idx="14">
                  <c:v>28079.415000000001</c:v>
                </c:pt>
                <c:pt idx="15">
                  <c:v>27272.5</c:v>
                </c:pt>
                <c:pt idx="16">
                  <c:v>23557.05</c:v>
                </c:pt>
                <c:pt idx="17">
                  <c:v>21552.75</c:v>
                </c:pt>
                <c:pt idx="18">
                  <c:v>21214.15</c:v>
                </c:pt>
                <c:pt idx="19">
                  <c:v>21189.85</c:v>
                </c:pt>
                <c:pt idx="20">
                  <c:v>19862.349999999999</c:v>
                </c:pt>
                <c:pt idx="21">
                  <c:v>18324.400000000001</c:v>
                </c:pt>
                <c:pt idx="22">
                  <c:v>17637.715</c:v>
                </c:pt>
                <c:pt idx="23">
                  <c:v>14468.05</c:v>
                </c:pt>
                <c:pt idx="24">
                  <c:v>12807.45</c:v>
                </c:pt>
                <c:pt idx="25">
                  <c:v>9520.1</c:v>
                </c:pt>
                <c:pt idx="26">
                  <c:v>7516.95</c:v>
                </c:pt>
                <c:pt idx="27">
                  <c:v>7394.25</c:v>
                </c:pt>
                <c:pt idx="28">
                  <c:v>7057.05</c:v>
                </c:pt>
                <c:pt idx="29">
                  <c:v>6128.55</c:v>
                </c:pt>
                <c:pt idx="30">
                  <c:v>5507.6176349999996</c:v>
                </c:pt>
                <c:pt idx="31">
                  <c:v>5314.7</c:v>
                </c:pt>
                <c:pt idx="32">
                  <c:v>5255.65</c:v>
                </c:pt>
                <c:pt idx="33">
                  <c:v>5244.85</c:v>
                </c:pt>
                <c:pt idx="34">
                  <c:v>5229.0248899999997</c:v>
                </c:pt>
                <c:pt idx="35">
                  <c:v>5209.1499999999996</c:v>
                </c:pt>
                <c:pt idx="36">
                  <c:v>4753</c:v>
                </c:pt>
                <c:pt idx="37">
                  <c:v>4698.75</c:v>
                </c:pt>
                <c:pt idx="38">
                  <c:v>4683.1000000000004</c:v>
                </c:pt>
                <c:pt idx="39">
                  <c:v>4279.3</c:v>
                </c:pt>
                <c:pt idx="40">
                  <c:v>3661.1</c:v>
                </c:pt>
                <c:pt idx="41">
                  <c:v>3455.65</c:v>
                </c:pt>
                <c:pt idx="42">
                  <c:v>3118.1136999999999</c:v>
                </c:pt>
                <c:pt idx="43">
                  <c:v>2439.1</c:v>
                </c:pt>
                <c:pt idx="44">
                  <c:v>2153.35</c:v>
                </c:pt>
                <c:pt idx="45">
                  <c:v>1976.1</c:v>
                </c:pt>
                <c:pt idx="46">
                  <c:v>1876.36</c:v>
                </c:pt>
                <c:pt idx="47">
                  <c:v>1767.25</c:v>
                </c:pt>
                <c:pt idx="48">
                  <c:v>1617.9</c:v>
                </c:pt>
                <c:pt idx="49">
                  <c:v>1549.4</c:v>
                </c:pt>
                <c:pt idx="50">
                  <c:v>1489.1324999999999</c:v>
                </c:pt>
                <c:pt idx="51">
                  <c:v>1343</c:v>
                </c:pt>
                <c:pt idx="52">
                  <c:v>1321.6</c:v>
                </c:pt>
                <c:pt idx="53">
                  <c:v>1148.95</c:v>
                </c:pt>
                <c:pt idx="54">
                  <c:v>992.7</c:v>
                </c:pt>
                <c:pt idx="55">
                  <c:v>915.45</c:v>
                </c:pt>
                <c:pt idx="56">
                  <c:v>865.9</c:v>
                </c:pt>
                <c:pt idx="57">
                  <c:v>732.27</c:v>
                </c:pt>
                <c:pt idx="58">
                  <c:v>670.6</c:v>
                </c:pt>
                <c:pt idx="59">
                  <c:v>528.45000000000005</c:v>
                </c:pt>
                <c:pt idx="60">
                  <c:v>370.8</c:v>
                </c:pt>
                <c:pt idx="61">
                  <c:v>185.1</c:v>
                </c:pt>
                <c:pt idx="62">
                  <c:v>95.7</c:v>
                </c:pt>
                <c:pt idx="63">
                  <c:v>27.8</c:v>
                </c:pt>
                <c:pt idx="64">
                  <c:v>5.2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822-431A-885E-29F4B60442D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587.57000000000005</c:v>
                </c:pt>
                <c:pt idx="1">
                  <c:v>581.17999999999995</c:v>
                </c:pt>
                <c:pt idx="2">
                  <c:v>591.47</c:v>
                </c:pt>
                <c:pt idx="3">
                  <c:v>595.35</c:v>
                </c:pt>
                <c:pt idx="4">
                  <c:v>581.95000000000005</c:v>
                </c:pt>
                <c:pt idx="5">
                  <c:v>578.91</c:v>
                </c:pt>
                <c:pt idx="6">
                  <c:v>574.30999999999995</c:v>
                </c:pt>
                <c:pt idx="7">
                  <c:v>569.21</c:v>
                </c:pt>
                <c:pt idx="8">
                  <c:v>556.59</c:v>
                </c:pt>
                <c:pt idx="9">
                  <c:v>550.02</c:v>
                </c:pt>
                <c:pt idx="10">
                  <c:v>537.20000000000005</c:v>
                </c:pt>
                <c:pt idx="11">
                  <c:v>547.29</c:v>
                </c:pt>
                <c:pt idx="12">
                  <c:v>549.95000000000005</c:v>
                </c:pt>
                <c:pt idx="13">
                  <c:v>558.75</c:v>
                </c:pt>
                <c:pt idx="14">
                  <c:v>559.76</c:v>
                </c:pt>
                <c:pt idx="15">
                  <c:v>552.26</c:v>
                </c:pt>
                <c:pt idx="16">
                  <c:v>549.45000000000005</c:v>
                </c:pt>
                <c:pt idx="17">
                  <c:v>560.54999999999995</c:v>
                </c:pt>
                <c:pt idx="18">
                  <c:v>587.91</c:v>
                </c:pt>
                <c:pt idx="19">
                  <c:v>597.9</c:v>
                </c:pt>
                <c:pt idx="20">
                  <c:v>606.52</c:v>
                </c:pt>
                <c:pt idx="21">
                  <c:v>606.38</c:v>
                </c:pt>
                <c:pt idx="22">
                  <c:v>603.73</c:v>
                </c:pt>
                <c:pt idx="23">
                  <c:v>611.78</c:v>
                </c:pt>
                <c:pt idx="24">
                  <c:v>602.39</c:v>
                </c:pt>
                <c:pt idx="25">
                  <c:v>589.35</c:v>
                </c:pt>
                <c:pt idx="26">
                  <c:v>597.79</c:v>
                </c:pt>
                <c:pt idx="27">
                  <c:v>593.44000000000005</c:v>
                </c:pt>
                <c:pt idx="28">
                  <c:v>601.03</c:v>
                </c:pt>
                <c:pt idx="29">
                  <c:v>591.24</c:v>
                </c:pt>
                <c:pt idx="30">
                  <c:v>609.52</c:v>
                </c:pt>
                <c:pt idx="31">
                  <c:v>609.4</c:v>
                </c:pt>
                <c:pt idx="32">
                  <c:v>613.49</c:v>
                </c:pt>
                <c:pt idx="33">
                  <c:v>615.14</c:v>
                </c:pt>
                <c:pt idx="34">
                  <c:v>608.86</c:v>
                </c:pt>
                <c:pt idx="35">
                  <c:v>628.61</c:v>
                </c:pt>
                <c:pt idx="36">
                  <c:v>629.35</c:v>
                </c:pt>
                <c:pt idx="37">
                  <c:v>625.14</c:v>
                </c:pt>
                <c:pt idx="38">
                  <c:v>628.32000000000005</c:v>
                </c:pt>
                <c:pt idx="39">
                  <c:v>618.15</c:v>
                </c:pt>
                <c:pt idx="40">
                  <c:v>603.25</c:v>
                </c:pt>
                <c:pt idx="41">
                  <c:v>600.16</c:v>
                </c:pt>
                <c:pt idx="42">
                  <c:v>600.32000000000005</c:v>
                </c:pt>
                <c:pt idx="43">
                  <c:v>610.62</c:v>
                </c:pt>
                <c:pt idx="44">
                  <c:v>598.02</c:v>
                </c:pt>
                <c:pt idx="45">
                  <c:v>601.30999999999995</c:v>
                </c:pt>
                <c:pt idx="46">
                  <c:v>599.6</c:v>
                </c:pt>
                <c:pt idx="47">
                  <c:v>582.02</c:v>
                </c:pt>
              </c:numCache>
            </c:numRef>
          </c:val>
          <c:extLst>
            <c:ext xmlns:c16="http://schemas.microsoft.com/office/drawing/2014/chart" uri="{C3380CC4-5D6E-409C-BE32-E72D297353CC}">
              <c16:uniqueId val="{00000000-B740-4620-81DC-EC0D506668A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5375.8975600000003</c:v>
                </c:pt>
                <c:pt idx="1">
                  <c:v>5277.3912300000002</c:v>
                </c:pt>
                <c:pt idx="2">
                  <c:v>5215.3895000000002</c:v>
                </c:pt>
                <c:pt idx="3">
                  <c:v>4953.5305699999999</c:v>
                </c:pt>
                <c:pt idx="4">
                  <c:v>4959.3701499999997</c:v>
                </c:pt>
                <c:pt idx="5">
                  <c:v>4938.5571600000003</c:v>
                </c:pt>
                <c:pt idx="6">
                  <c:v>4942.6408700000002</c:v>
                </c:pt>
                <c:pt idx="7">
                  <c:v>4974.1356599999999</c:v>
                </c:pt>
                <c:pt idx="8">
                  <c:v>5160.59573</c:v>
                </c:pt>
                <c:pt idx="9">
                  <c:v>5201.3338000000003</c:v>
                </c:pt>
                <c:pt idx="10">
                  <c:v>5201.0864799999999</c:v>
                </c:pt>
                <c:pt idx="11">
                  <c:v>5001.2483400000001</c:v>
                </c:pt>
                <c:pt idx="12">
                  <c:v>5036.5414000000001</c:v>
                </c:pt>
                <c:pt idx="13">
                  <c:v>4855.3215399999999</c:v>
                </c:pt>
                <c:pt idx="14">
                  <c:v>5051.6909400000004</c:v>
                </c:pt>
                <c:pt idx="15">
                  <c:v>5018.2597900000001</c:v>
                </c:pt>
                <c:pt idx="16">
                  <c:v>5046.6677300000001</c:v>
                </c:pt>
                <c:pt idx="17">
                  <c:v>5376.3455199999999</c:v>
                </c:pt>
                <c:pt idx="18">
                  <c:v>5398.0555000000004</c:v>
                </c:pt>
                <c:pt idx="19">
                  <c:v>5489.1737700000003</c:v>
                </c:pt>
                <c:pt idx="20">
                  <c:v>5500.19247</c:v>
                </c:pt>
                <c:pt idx="21">
                  <c:v>5446.1920600000003</c:v>
                </c:pt>
                <c:pt idx="22">
                  <c:v>5494.6013999999996</c:v>
                </c:pt>
                <c:pt idx="23">
                  <c:v>5606.3594899999998</c:v>
                </c:pt>
                <c:pt idx="24">
                  <c:v>5503.62104</c:v>
                </c:pt>
                <c:pt idx="25">
                  <c:v>5407.2643399999997</c:v>
                </c:pt>
                <c:pt idx="26">
                  <c:v>5455.4065600000004</c:v>
                </c:pt>
                <c:pt idx="27">
                  <c:v>5361.4775099999997</c:v>
                </c:pt>
                <c:pt idx="28">
                  <c:v>5830.3648999999996</c:v>
                </c:pt>
                <c:pt idx="29">
                  <c:v>5804.8410800000001</c:v>
                </c:pt>
                <c:pt idx="30">
                  <c:v>5954.2605599999997</c:v>
                </c:pt>
                <c:pt idx="31">
                  <c:v>5864.4690899999996</c:v>
                </c:pt>
                <c:pt idx="32">
                  <c:v>5976.7665999999999</c:v>
                </c:pt>
                <c:pt idx="33">
                  <c:v>6045.7835800000003</c:v>
                </c:pt>
                <c:pt idx="34">
                  <c:v>6091.5426799999996</c:v>
                </c:pt>
                <c:pt idx="35">
                  <c:v>5956.5388899999998</c:v>
                </c:pt>
                <c:pt idx="36">
                  <c:v>6193.0747499999998</c:v>
                </c:pt>
                <c:pt idx="37">
                  <c:v>6248.8540000000003</c:v>
                </c:pt>
                <c:pt idx="38">
                  <c:v>6262.4708099999998</c:v>
                </c:pt>
                <c:pt idx="39">
                  <c:v>6246.3193600000004</c:v>
                </c:pt>
                <c:pt idx="40">
                  <c:v>6206.9973499999996</c:v>
                </c:pt>
                <c:pt idx="41">
                  <c:v>6206.473</c:v>
                </c:pt>
                <c:pt idx="42">
                  <c:v>6095.1502200000004</c:v>
                </c:pt>
                <c:pt idx="43">
                  <c:v>6052.3212700000004</c:v>
                </c:pt>
                <c:pt idx="44">
                  <c:v>6014.0455000000002</c:v>
                </c:pt>
                <c:pt idx="45">
                  <c:v>5843.7882</c:v>
                </c:pt>
                <c:pt idx="46">
                  <c:v>5590.4703900000004</c:v>
                </c:pt>
                <c:pt idx="47">
                  <c:v>5492.4145699999999</c:v>
                </c:pt>
              </c:numCache>
            </c:numRef>
          </c:val>
          <c:extLst>
            <c:ext xmlns:c16="http://schemas.microsoft.com/office/drawing/2014/chart" uri="{C3380CC4-5D6E-409C-BE32-E72D297353CC}">
              <c16:uniqueId val="{00000001-B740-4620-81DC-EC0D506668A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759.9</c:v>
                </c:pt>
                <c:pt idx="1">
                  <c:v>741.1</c:v>
                </c:pt>
                <c:pt idx="2">
                  <c:v>745.9</c:v>
                </c:pt>
                <c:pt idx="3">
                  <c:v>744.7</c:v>
                </c:pt>
                <c:pt idx="4">
                  <c:v>747.6</c:v>
                </c:pt>
                <c:pt idx="5">
                  <c:v>744.3</c:v>
                </c:pt>
                <c:pt idx="6">
                  <c:v>747.8</c:v>
                </c:pt>
                <c:pt idx="7">
                  <c:v>747.3</c:v>
                </c:pt>
                <c:pt idx="8">
                  <c:v>740.9</c:v>
                </c:pt>
                <c:pt idx="9">
                  <c:v>749.9</c:v>
                </c:pt>
                <c:pt idx="10">
                  <c:v>827.83</c:v>
                </c:pt>
                <c:pt idx="11">
                  <c:v>958.77</c:v>
                </c:pt>
                <c:pt idx="12">
                  <c:v>1191.72</c:v>
                </c:pt>
                <c:pt idx="13">
                  <c:v>1427.3</c:v>
                </c:pt>
                <c:pt idx="14">
                  <c:v>1423.1</c:v>
                </c:pt>
                <c:pt idx="15">
                  <c:v>1539.53</c:v>
                </c:pt>
                <c:pt idx="16">
                  <c:v>1641.68</c:v>
                </c:pt>
                <c:pt idx="17">
                  <c:v>1580.93</c:v>
                </c:pt>
                <c:pt idx="18">
                  <c:v>1624.79</c:v>
                </c:pt>
                <c:pt idx="19">
                  <c:v>1603.27</c:v>
                </c:pt>
                <c:pt idx="20">
                  <c:v>1663.79</c:v>
                </c:pt>
                <c:pt idx="21">
                  <c:v>1660.69</c:v>
                </c:pt>
                <c:pt idx="22">
                  <c:v>1652.69</c:v>
                </c:pt>
                <c:pt idx="23">
                  <c:v>1641.48</c:v>
                </c:pt>
                <c:pt idx="24">
                  <c:v>1597.14</c:v>
                </c:pt>
                <c:pt idx="25">
                  <c:v>1601.23</c:v>
                </c:pt>
                <c:pt idx="26">
                  <c:v>1593.16</c:v>
                </c:pt>
                <c:pt idx="27">
                  <c:v>1612.24</c:v>
                </c:pt>
                <c:pt idx="28">
                  <c:v>1376.89</c:v>
                </c:pt>
                <c:pt idx="29">
                  <c:v>1413.79</c:v>
                </c:pt>
                <c:pt idx="30">
                  <c:v>1209.6400000000001</c:v>
                </c:pt>
                <c:pt idx="31">
                  <c:v>1124.48</c:v>
                </c:pt>
                <c:pt idx="32">
                  <c:v>1071.3800000000001</c:v>
                </c:pt>
                <c:pt idx="33">
                  <c:v>931.44</c:v>
                </c:pt>
                <c:pt idx="34">
                  <c:v>839.19</c:v>
                </c:pt>
                <c:pt idx="35">
                  <c:v>733.87</c:v>
                </c:pt>
                <c:pt idx="36">
                  <c:v>810.1</c:v>
                </c:pt>
                <c:pt idx="37">
                  <c:v>812.6</c:v>
                </c:pt>
                <c:pt idx="38">
                  <c:v>815.6</c:v>
                </c:pt>
                <c:pt idx="39">
                  <c:v>816</c:v>
                </c:pt>
                <c:pt idx="40">
                  <c:v>814.9</c:v>
                </c:pt>
                <c:pt idx="41">
                  <c:v>813.9</c:v>
                </c:pt>
                <c:pt idx="42">
                  <c:v>811.2</c:v>
                </c:pt>
                <c:pt idx="43">
                  <c:v>811.1</c:v>
                </c:pt>
                <c:pt idx="44">
                  <c:v>764.6</c:v>
                </c:pt>
                <c:pt idx="45">
                  <c:v>765.8</c:v>
                </c:pt>
                <c:pt idx="46">
                  <c:v>754.4</c:v>
                </c:pt>
                <c:pt idx="47">
                  <c:v>767</c:v>
                </c:pt>
              </c:numCache>
            </c:numRef>
          </c:val>
          <c:extLst>
            <c:ext xmlns:c16="http://schemas.microsoft.com/office/drawing/2014/chart" uri="{C3380CC4-5D6E-409C-BE32-E72D297353CC}">
              <c16:uniqueId val="{00000002-B740-4620-81DC-EC0D506668A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3934.6975600000001</c:v>
                </c:pt>
                <c:pt idx="1">
                  <c:v>3817.3912300000002</c:v>
                </c:pt>
                <c:pt idx="2">
                  <c:v>3755.5895</c:v>
                </c:pt>
                <c:pt idx="3">
                  <c:v>3615.6305699999998</c:v>
                </c:pt>
                <c:pt idx="4">
                  <c:v>3610.6701499999999</c:v>
                </c:pt>
                <c:pt idx="5">
                  <c:v>3588.9571599999999</c:v>
                </c:pt>
                <c:pt idx="6">
                  <c:v>3578.4408699999999</c:v>
                </c:pt>
                <c:pt idx="7">
                  <c:v>3551.4356600000001</c:v>
                </c:pt>
                <c:pt idx="8">
                  <c:v>3715.7957299999998</c:v>
                </c:pt>
                <c:pt idx="9">
                  <c:v>3726.7338</c:v>
                </c:pt>
                <c:pt idx="10">
                  <c:v>3689.5864799999999</c:v>
                </c:pt>
                <c:pt idx="11">
                  <c:v>3568.5483399999998</c:v>
                </c:pt>
                <c:pt idx="12">
                  <c:v>3571.7413999999999</c:v>
                </c:pt>
                <c:pt idx="13">
                  <c:v>3450.8215399999999</c:v>
                </c:pt>
                <c:pt idx="14">
                  <c:v>3601.09094</c:v>
                </c:pt>
                <c:pt idx="15">
                  <c:v>3617.4597899999999</c:v>
                </c:pt>
                <c:pt idx="16">
                  <c:v>3657.3677299999999</c:v>
                </c:pt>
                <c:pt idx="17">
                  <c:v>3839.0455200000001</c:v>
                </c:pt>
                <c:pt idx="18">
                  <c:v>3917.2555000000002</c:v>
                </c:pt>
                <c:pt idx="19">
                  <c:v>3860.2737699999998</c:v>
                </c:pt>
                <c:pt idx="20">
                  <c:v>3967.2924699999999</c:v>
                </c:pt>
                <c:pt idx="21">
                  <c:v>3854.0920599999999</c:v>
                </c:pt>
                <c:pt idx="22">
                  <c:v>3852.0014000000001</c:v>
                </c:pt>
                <c:pt idx="23">
                  <c:v>3895.3594899999998</c:v>
                </c:pt>
                <c:pt idx="24">
                  <c:v>3678.4210400000002</c:v>
                </c:pt>
                <c:pt idx="25">
                  <c:v>3473.6643399999998</c:v>
                </c:pt>
                <c:pt idx="26">
                  <c:v>3644.6065600000002</c:v>
                </c:pt>
                <c:pt idx="27">
                  <c:v>3659.9775100000002</c:v>
                </c:pt>
                <c:pt idx="28">
                  <c:v>4063.8649</c:v>
                </c:pt>
                <c:pt idx="29">
                  <c:v>4156.54108</c:v>
                </c:pt>
                <c:pt idx="30">
                  <c:v>4155.2605599999997</c:v>
                </c:pt>
                <c:pt idx="31">
                  <c:v>4105.56909</c:v>
                </c:pt>
                <c:pt idx="32">
                  <c:v>4174.7665999999999</c:v>
                </c:pt>
                <c:pt idx="33">
                  <c:v>4204.3835799999997</c:v>
                </c:pt>
                <c:pt idx="34">
                  <c:v>4206.4426800000001</c:v>
                </c:pt>
                <c:pt idx="35">
                  <c:v>4152.83889</c:v>
                </c:pt>
                <c:pt idx="36">
                  <c:v>4382.1747500000001</c:v>
                </c:pt>
                <c:pt idx="37">
                  <c:v>4490.9539999999997</c:v>
                </c:pt>
                <c:pt idx="38">
                  <c:v>4500.0708100000002</c:v>
                </c:pt>
                <c:pt idx="39">
                  <c:v>4540.6193599999997</c:v>
                </c:pt>
                <c:pt idx="40">
                  <c:v>4486.09735</c:v>
                </c:pt>
                <c:pt idx="41">
                  <c:v>4499.5730000000003</c:v>
                </c:pt>
                <c:pt idx="42">
                  <c:v>4373.5502200000001</c:v>
                </c:pt>
                <c:pt idx="43">
                  <c:v>4290.3212700000004</c:v>
                </c:pt>
                <c:pt idx="44">
                  <c:v>4248.5455000000002</c:v>
                </c:pt>
                <c:pt idx="45">
                  <c:v>4074.6882000000001</c:v>
                </c:pt>
                <c:pt idx="46">
                  <c:v>3908.0703899999999</c:v>
                </c:pt>
                <c:pt idx="47">
                  <c:v>3771.31457</c:v>
                </c:pt>
              </c:numCache>
            </c:numRef>
          </c:val>
          <c:extLst>
            <c:ext xmlns:c16="http://schemas.microsoft.com/office/drawing/2014/chart" uri="{C3380CC4-5D6E-409C-BE32-E72D297353CC}">
              <c16:uniqueId val="{00000000-0B75-47B5-B35D-8E7745158BA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2301.27</c:v>
                </c:pt>
                <c:pt idx="1">
                  <c:v>2296.2800000000002</c:v>
                </c:pt>
                <c:pt idx="2">
                  <c:v>2315.0700000000002</c:v>
                </c:pt>
                <c:pt idx="3">
                  <c:v>2225.9499999999998</c:v>
                </c:pt>
                <c:pt idx="4">
                  <c:v>2282.9499999999998</c:v>
                </c:pt>
                <c:pt idx="5">
                  <c:v>2314.61</c:v>
                </c:pt>
                <c:pt idx="6">
                  <c:v>2310.71</c:v>
                </c:pt>
                <c:pt idx="7">
                  <c:v>2353.71</c:v>
                </c:pt>
                <c:pt idx="8">
                  <c:v>2371.4899999999998</c:v>
                </c:pt>
                <c:pt idx="9">
                  <c:v>2315.02</c:v>
                </c:pt>
                <c:pt idx="10">
                  <c:v>2266.9</c:v>
                </c:pt>
                <c:pt idx="11">
                  <c:v>2221.19</c:v>
                </c:pt>
                <c:pt idx="12">
                  <c:v>2259.75</c:v>
                </c:pt>
                <c:pt idx="13">
                  <c:v>2238.85</c:v>
                </c:pt>
                <c:pt idx="14">
                  <c:v>2313.7600000000002</c:v>
                </c:pt>
                <c:pt idx="15">
                  <c:v>2264.56</c:v>
                </c:pt>
                <c:pt idx="16">
                  <c:v>2228.0500000000002</c:v>
                </c:pt>
                <c:pt idx="17">
                  <c:v>2393.5500000000002</c:v>
                </c:pt>
                <c:pt idx="18">
                  <c:v>2323.0100000000002</c:v>
                </c:pt>
                <c:pt idx="19">
                  <c:v>2420.4</c:v>
                </c:pt>
                <c:pt idx="20">
                  <c:v>2354.62</c:v>
                </c:pt>
                <c:pt idx="21">
                  <c:v>2373.1799999999998</c:v>
                </c:pt>
                <c:pt idx="22">
                  <c:v>2350.5300000000002</c:v>
                </c:pt>
                <c:pt idx="23">
                  <c:v>2399.88</c:v>
                </c:pt>
                <c:pt idx="24">
                  <c:v>2407.69</c:v>
                </c:pt>
                <c:pt idx="25">
                  <c:v>2508.5500000000002</c:v>
                </c:pt>
                <c:pt idx="26">
                  <c:v>2467.19</c:v>
                </c:pt>
                <c:pt idx="27">
                  <c:v>2354.64</c:v>
                </c:pt>
                <c:pt idx="28">
                  <c:v>2436.0300000000002</c:v>
                </c:pt>
                <c:pt idx="29">
                  <c:v>2319.2399999999998</c:v>
                </c:pt>
                <c:pt idx="30">
                  <c:v>2495.2199999999998</c:v>
                </c:pt>
                <c:pt idx="31">
                  <c:v>2429.1</c:v>
                </c:pt>
                <c:pt idx="32">
                  <c:v>2457.09</c:v>
                </c:pt>
                <c:pt idx="33">
                  <c:v>2491.34</c:v>
                </c:pt>
                <c:pt idx="34">
                  <c:v>2507.2600000000002</c:v>
                </c:pt>
                <c:pt idx="35">
                  <c:v>2443.5100000000002</c:v>
                </c:pt>
                <c:pt idx="36">
                  <c:v>2546.5500000000002</c:v>
                </c:pt>
                <c:pt idx="37">
                  <c:v>2516.04</c:v>
                </c:pt>
                <c:pt idx="38">
                  <c:v>2540.02</c:v>
                </c:pt>
                <c:pt idx="39">
                  <c:v>2540.85</c:v>
                </c:pt>
                <c:pt idx="40">
                  <c:v>2492.25</c:v>
                </c:pt>
                <c:pt idx="41">
                  <c:v>2474.56</c:v>
                </c:pt>
                <c:pt idx="42">
                  <c:v>2491.2199999999998</c:v>
                </c:pt>
                <c:pt idx="43">
                  <c:v>2538.3200000000002</c:v>
                </c:pt>
                <c:pt idx="44">
                  <c:v>2522.52</c:v>
                </c:pt>
                <c:pt idx="45">
                  <c:v>2522.0100000000002</c:v>
                </c:pt>
                <c:pt idx="46">
                  <c:v>2398.1999999999998</c:v>
                </c:pt>
                <c:pt idx="47">
                  <c:v>2423.42</c:v>
                </c:pt>
              </c:numCache>
            </c:numRef>
          </c:val>
          <c:extLst>
            <c:ext xmlns:c16="http://schemas.microsoft.com/office/drawing/2014/chart" uri="{C3380CC4-5D6E-409C-BE32-E72D297353CC}">
              <c16:uniqueId val="{00000001-0B75-47B5-B35D-8E7745158BA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85.43</c:v>
                </c:pt>
                <c:pt idx="11">
                  <c:v>210.87</c:v>
                </c:pt>
                <c:pt idx="12">
                  <c:v>453.92</c:v>
                </c:pt>
                <c:pt idx="13">
                  <c:v>679.7</c:v>
                </c:pt>
                <c:pt idx="14">
                  <c:v>678.2</c:v>
                </c:pt>
                <c:pt idx="15">
                  <c:v>794.03</c:v>
                </c:pt>
                <c:pt idx="16">
                  <c:v>896.38</c:v>
                </c:pt>
                <c:pt idx="17">
                  <c:v>830.73</c:v>
                </c:pt>
                <c:pt idx="18">
                  <c:v>891.99</c:v>
                </c:pt>
                <c:pt idx="19">
                  <c:v>885.97</c:v>
                </c:pt>
                <c:pt idx="20">
                  <c:v>928.69</c:v>
                </c:pt>
                <c:pt idx="21">
                  <c:v>933.89</c:v>
                </c:pt>
                <c:pt idx="22">
                  <c:v>930.29</c:v>
                </c:pt>
                <c:pt idx="23">
                  <c:v>904.88</c:v>
                </c:pt>
                <c:pt idx="24">
                  <c:v>948.24</c:v>
                </c:pt>
                <c:pt idx="25">
                  <c:v>948.93</c:v>
                </c:pt>
                <c:pt idx="26">
                  <c:v>906.86</c:v>
                </c:pt>
                <c:pt idx="27">
                  <c:v>908.94</c:v>
                </c:pt>
                <c:pt idx="28">
                  <c:v>644.29</c:v>
                </c:pt>
                <c:pt idx="29">
                  <c:v>677.09</c:v>
                </c:pt>
                <c:pt idx="30">
                  <c:v>464.44</c:v>
                </c:pt>
                <c:pt idx="31">
                  <c:v>383.28</c:v>
                </c:pt>
                <c:pt idx="32">
                  <c:v>325.08</c:v>
                </c:pt>
                <c:pt idx="33">
                  <c:v>185.34</c:v>
                </c:pt>
                <c:pt idx="34">
                  <c:v>104.19</c:v>
                </c:pt>
                <c:pt idx="35">
                  <c:v>0.87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B75-47B5-B35D-8E7745158BA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487.4</c:v>
                </c:pt>
                <c:pt idx="1">
                  <c:v>486</c:v>
                </c:pt>
                <c:pt idx="2">
                  <c:v>482.1</c:v>
                </c:pt>
                <c:pt idx="3">
                  <c:v>452</c:v>
                </c:pt>
                <c:pt idx="4">
                  <c:v>395.3</c:v>
                </c:pt>
                <c:pt idx="5">
                  <c:v>358.2</c:v>
                </c:pt>
                <c:pt idx="6">
                  <c:v>375.6</c:v>
                </c:pt>
                <c:pt idx="7">
                  <c:v>385.5</c:v>
                </c:pt>
                <c:pt idx="8">
                  <c:v>370.8</c:v>
                </c:pt>
                <c:pt idx="9">
                  <c:v>459.5</c:v>
                </c:pt>
                <c:pt idx="10">
                  <c:v>524.20000000000005</c:v>
                </c:pt>
                <c:pt idx="11">
                  <c:v>506.7</c:v>
                </c:pt>
                <c:pt idx="12">
                  <c:v>492.8</c:v>
                </c:pt>
                <c:pt idx="13">
                  <c:v>472</c:v>
                </c:pt>
                <c:pt idx="14">
                  <c:v>441.5</c:v>
                </c:pt>
                <c:pt idx="15">
                  <c:v>434</c:v>
                </c:pt>
                <c:pt idx="16">
                  <c:v>456</c:v>
                </c:pt>
                <c:pt idx="17">
                  <c:v>454.5</c:v>
                </c:pt>
                <c:pt idx="18">
                  <c:v>478.5</c:v>
                </c:pt>
                <c:pt idx="19">
                  <c:v>523.70000000000005</c:v>
                </c:pt>
                <c:pt idx="20">
                  <c:v>519.9</c:v>
                </c:pt>
                <c:pt idx="21">
                  <c:v>552.1</c:v>
                </c:pt>
                <c:pt idx="22">
                  <c:v>618.20000000000005</c:v>
                </c:pt>
                <c:pt idx="23">
                  <c:v>659.5</c:v>
                </c:pt>
                <c:pt idx="24">
                  <c:v>668.8</c:v>
                </c:pt>
                <c:pt idx="25">
                  <c:v>666.7</c:v>
                </c:pt>
                <c:pt idx="26">
                  <c:v>627.70000000000005</c:v>
                </c:pt>
                <c:pt idx="27">
                  <c:v>643.6</c:v>
                </c:pt>
                <c:pt idx="28">
                  <c:v>664.1</c:v>
                </c:pt>
                <c:pt idx="29">
                  <c:v>657</c:v>
                </c:pt>
                <c:pt idx="30">
                  <c:v>658.5</c:v>
                </c:pt>
                <c:pt idx="31">
                  <c:v>680.4</c:v>
                </c:pt>
                <c:pt idx="32">
                  <c:v>704.7</c:v>
                </c:pt>
                <c:pt idx="33">
                  <c:v>711.3</c:v>
                </c:pt>
                <c:pt idx="34">
                  <c:v>721.7</c:v>
                </c:pt>
                <c:pt idx="35">
                  <c:v>721.8</c:v>
                </c:pt>
                <c:pt idx="36">
                  <c:v>703.8</c:v>
                </c:pt>
                <c:pt idx="37">
                  <c:v>679.6</c:v>
                </c:pt>
                <c:pt idx="38">
                  <c:v>666.3</c:v>
                </c:pt>
                <c:pt idx="39">
                  <c:v>599</c:v>
                </c:pt>
                <c:pt idx="40">
                  <c:v>646.79999999999995</c:v>
                </c:pt>
                <c:pt idx="41">
                  <c:v>646.4</c:v>
                </c:pt>
                <c:pt idx="42">
                  <c:v>641.9</c:v>
                </c:pt>
                <c:pt idx="43">
                  <c:v>645.4</c:v>
                </c:pt>
                <c:pt idx="44">
                  <c:v>605.6</c:v>
                </c:pt>
                <c:pt idx="45">
                  <c:v>614.20000000000005</c:v>
                </c:pt>
                <c:pt idx="46">
                  <c:v>638.20000000000005</c:v>
                </c:pt>
                <c:pt idx="47">
                  <c:v>646.70000000000005</c:v>
                </c:pt>
              </c:numCache>
            </c:numRef>
          </c:val>
          <c:extLst>
            <c:ext xmlns:c16="http://schemas.microsoft.com/office/drawing/2014/chart" uri="{C3380CC4-5D6E-409C-BE32-E72D297353CC}">
              <c16:uniqueId val="{00000003-0B75-47B5-B35D-8E7745158BA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315.39756</c:v>
                </c:pt>
                <c:pt idx="1">
                  <c:v>315.09123</c:v>
                </c:pt>
                <c:pt idx="2">
                  <c:v>314.98950000000002</c:v>
                </c:pt>
                <c:pt idx="3">
                  <c:v>314.73057</c:v>
                </c:pt>
                <c:pt idx="4">
                  <c:v>313.67014999999998</c:v>
                </c:pt>
                <c:pt idx="5">
                  <c:v>309.45715999999999</c:v>
                </c:pt>
                <c:pt idx="6">
                  <c:v>309.74086999999997</c:v>
                </c:pt>
                <c:pt idx="7">
                  <c:v>307.43565999999998</c:v>
                </c:pt>
                <c:pt idx="8">
                  <c:v>305.89573000000001</c:v>
                </c:pt>
                <c:pt idx="9">
                  <c:v>306.03379999999999</c:v>
                </c:pt>
                <c:pt idx="10">
                  <c:v>303.88648000000001</c:v>
                </c:pt>
                <c:pt idx="11">
                  <c:v>302.84834000000001</c:v>
                </c:pt>
                <c:pt idx="12">
                  <c:v>303.34140000000002</c:v>
                </c:pt>
                <c:pt idx="13">
                  <c:v>303.32154000000003</c:v>
                </c:pt>
                <c:pt idx="14">
                  <c:v>303.79093999999998</c:v>
                </c:pt>
                <c:pt idx="15">
                  <c:v>308.45979</c:v>
                </c:pt>
                <c:pt idx="16">
                  <c:v>309.76772999999997</c:v>
                </c:pt>
                <c:pt idx="17">
                  <c:v>311.34552000000002</c:v>
                </c:pt>
                <c:pt idx="18">
                  <c:v>314.15550000000002</c:v>
                </c:pt>
                <c:pt idx="19">
                  <c:v>315.57377000000002</c:v>
                </c:pt>
                <c:pt idx="20">
                  <c:v>317.29246999999998</c:v>
                </c:pt>
                <c:pt idx="21">
                  <c:v>314.49205999999998</c:v>
                </c:pt>
                <c:pt idx="22">
                  <c:v>313.90140000000002</c:v>
                </c:pt>
                <c:pt idx="23">
                  <c:v>315.75949000000003</c:v>
                </c:pt>
                <c:pt idx="24">
                  <c:v>255.52104</c:v>
                </c:pt>
                <c:pt idx="25">
                  <c:v>259.66433999999998</c:v>
                </c:pt>
                <c:pt idx="26">
                  <c:v>270.40656000000001</c:v>
                </c:pt>
                <c:pt idx="27">
                  <c:v>301.87750999999997</c:v>
                </c:pt>
                <c:pt idx="28">
                  <c:v>307.36489999999998</c:v>
                </c:pt>
                <c:pt idx="29">
                  <c:v>316.64107999999999</c:v>
                </c:pt>
                <c:pt idx="30">
                  <c:v>318.36056000000002</c:v>
                </c:pt>
                <c:pt idx="31">
                  <c:v>316.16908999999998</c:v>
                </c:pt>
                <c:pt idx="32">
                  <c:v>317.36660000000001</c:v>
                </c:pt>
                <c:pt idx="33">
                  <c:v>317.28357999999997</c:v>
                </c:pt>
                <c:pt idx="34">
                  <c:v>316.74268000000001</c:v>
                </c:pt>
                <c:pt idx="35">
                  <c:v>316.43889000000001</c:v>
                </c:pt>
                <c:pt idx="36">
                  <c:v>318.17475000000002</c:v>
                </c:pt>
                <c:pt idx="37">
                  <c:v>319.35399999999998</c:v>
                </c:pt>
                <c:pt idx="38">
                  <c:v>320.37081000000001</c:v>
                </c:pt>
                <c:pt idx="39">
                  <c:v>321.21935999999999</c:v>
                </c:pt>
                <c:pt idx="40">
                  <c:v>322.29734999999999</c:v>
                </c:pt>
                <c:pt idx="41">
                  <c:v>324.87299999999999</c:v>
                </c:pt>
                <c:pt idx="42">
                  <c:v>328.25022000000001</c:v>
                </c:pt>
                <c:pt idx="43">
                  <c:v>330.42126999999999</c:v>
                </c:pt>
                <c:pt idx="44">
                  <c:v>336.74549999999999</c:v>
                </c:pt>
                <c:pt idx="45">
                  <c:v>338.08819999999997</c:v>
                </c:pt>
                <c:pt idx="46">
                  <c:v>333.77039000000002</c:v>
                </c:pt>
                <c:pt idx="47">
                  <c:v>335.51456999999999</c:v>
                </c:pt>
              </c:numCache>
            </c:numRef>
          </c:val>
          <c:extLst>
            <c:ext xmlns:c16="http://schemas.microsoft.com/office/drawing/2014/chart" uri="{C3380CC4-5D6E-409C-BE32-E72D297353CC}">
              <c16:uniqueId val="{00000000-79A7-4457-AB48-CA35724CE6F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67.47</c:v>
                </c:pt>
                <c:pt idx="1">
                  <c:v>67.08</c:v>
                </c:pt>
                <c:pt idx="2">
                  <c:v>65.77</c:v>
                </c:pt>
                <c:pt idx="3">
                  <c:v>64.849999999999994</c:v>
                </c:pt>
                <c:pt idx="4">
                  <c:v>65.95</c:v>
                </c:pt>
                <c:pt idx="5">
                  <c:v>65.61</c:v>
                </c:pt>
                <c:pt idx="6">
                  <c:v>63.81</c:v>
                </c:pt>
                <c:pt idx="7">
                  <c:v>63.81</c:v>
                </c:pt>
                <c:pt idx="8">
                  <c:v>59.39</c:v>
                </c:pt>
                <c:pt idx="9">
                  <c:v>61.62</c:v>
                </c:pt>
                <c:pt idx="10">
                  <c:v>64.900000000000006</c:v>
                </c:pt>
                <c:pt idx="11">
                  <c:v>65.59</c:v>
                </c:pt>
                <c:pt idx="12">
                  <c:v>64.45</c:v>
                </c:pt>
                <c:pt idx="13">
                  <c:v>65.349999999999994</c:v>
                </c:pt>
                <c:pt idx="14">
                  <c:v>65.959999999999994</c:v>
                </c:pt>
                <c:pt idx="15">
                  <c:v>64.36</c:v>
                </c:pt>
                <c:pt idx="16">
                  <c:v>66.75</c:v>
                </c:pt>
                <c:pt idx="17">
                  <c:v>67.45</c:v>
                </c:pt>
                <c:pt idx="18">
                  <c:v>65.31</c:v>
                </c:pt>
                <c:pt idx="19">
                  <c:v>64.7</c:v>
                </c:pt>
                <c:pt idx="20">
                  <c:v>67.319999999999993</c:v>
                </c:pt>
                <c:pt idx="21">
                  <c:v>67.98</c:v>
                </c:pt>
                <c:pt idx="22">
                  <c:v>67.53</c:v>
                </c:pt>
                <c:pt idx="23">
                  <c:v>67.680000000000007</c:v>
                </c:pt>
                <c:pt idx="24">
                  <c:v>67.19</c:v>
                </c:pt>
                <c:pt idx="25">
                  <c:v>65.25</c:v>
                </c:pt>
                <c:pt idx="26">
                  <c:v>65.89</c:v>
                </c:pt>
                <c:pt idx="27">
                  <c:v>67.239999999999995</c:v>
                </c:pt>
                <c:pt idx="28">
                  <c:v>66.13</c:v>
                </c:pt>
                <c:pt idx="29">
                  <c:v>62.44</c:v>
                </c:pt>
                <c:pt idx="30">
                  <c:v>62.42</c:v>
                </c:pt>
                <c:pt idx="31">
                  <c:v>61</c:v>
                </c:pt>
                <c:pt idx="32">
                  <c:v>60.89</c:v>
                </c:pt>
                <c:pt idx="33">
                  <c:v>63.34</c:v>
                </c:pt>
                <c:pt idx="34">
                  <c:v>61.56</c:v>
                </c:pt>
                <c:pt idx="35">
                  <c:v>63.11</c:v>
                </c:pt>
                <c:pt idx="36">
                  <c:v>63.55</c:v>
                </c:pt>
                <c:pt idx="37">
                  <c:v>62.84</c:v>
                </c:pt>
                <c:pt idx="38">
                  <c:v>66.42</c:v>
                </c:pt>
                <c:pt idx="39">
                  <c:v>65.650000000000006</c:v>
                </c:pt>
                <c:pt idx="40">
                  <c:v>64.849999999999994</c:v>
                </c:pt>
                <c:pt idx="41">
                  <c:v>66.56</c:v>
                </c:pt>
                <c:pt idx="42">
                  <c:v>65.12</c:v>
                </c:pt>
                <c:pt idx="43">
                  <c:v>65.92</c:v>
                </c:pt>
                <c:pt idx="44">
                  <c:v>65.22</c:v>
                </c:pt>
                <c:pt idx="45">
                  <c:v>66.41</c:v>
                </c:pt>
                <c:pt idx="46">
                  <c:v>68.099999999999994</c:v>
                </c:pt>
                <c:pt idx="47">
                  <c:v>66.819999999999993</c:v>
                </c:pt>
              </c:numCache>
            </c:numRef>
          </c:val>
          <c:extLst>
            <c:ext xmlns:c16="http://schemas.microsoft.com/office/drawing/2014/chart" uri="{C3380CC4-5D6E-409C-BE32-E72D297353CC}">
              <c16:uniqueId val="{00000001-79A7-4457-AB48-CA35724CE6F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85.43</c:v>
                </c:pt>
                <c:pt idx="11">
                  <c:v>210.87</c:v>
                </c:pt>
                <c:pt idx="12">
                  <c:v>453.92</c:v>
                </c:pt>
                <c:pt idx="13">
                  <c:v>679.7</c:v>
                </c:pt>
                <c:pt idx="14">
                  <c:v>678.2</c:v>
                </c:pt>
                <c:pt idx="15">
                  <c:v>794.03</c:v>
                </c:pt>
                <c:pt idx="16">
                  <c:v>896.38</c:v>
                </c:pt>
                <c:pt idx="17">
                  <c:v>830.73</c:v>
                </c:pt>
                <c:pt idx="18">
                  <c:v>891.99</c:v>
                </c:pt>
                <c:pt idx="19">
                  <c:v>885.97</c:v>
                </c:pt>
                <c:pt idx="20">
                  <c:v>928.69</c:v>
                </c:pt>
                <c:pt idx="21">
                  <c:v>933.89</c:v>
                </c:pt>
                <c:pt idx="22">
                  <c:v>930.29</c:v>
                </c:pt>
                <c:pt idx="23">
                  <c:v>904.88</c:v>
                </c:pt>
                <c:pt idx="24">
                  <c:v>948.24</c:v>
                </c:pt>
                <c:pt idx="25">
                  <c:v>948.93</c:v>
                </c:pt>
                <c:pt idx="26">
                  <c:v>906.86</c:v>
                </c:pt>
                <c:pt idx="27">
                  <c:v>908.94</c:v>
                </c:pt>
                <c:pt idx="28">
                  <c:v>644.29</c:v>
                </c:pt>
                <c:pt idx="29">
                  <c:v>677.09</c:v>
                </c:pt>
                <c:pt idx="30">
                  <c:v>464.44</c:v>
                </c:pt>
                <c:pt idx="31">
                  <c:v>383.28</c:v>
                </c:pt>
                <c:pt idx="32">
                  <c:v>325.08</c:v>
                </c:pt>
                <c:pt idx="33">
                  <c:v>185.34</c:v>
                </c:pt>
                <c:pt idx="34">
                  <c:v>104.19</c:v>
                </c:pt>
                <c:pt idx="35">
                  <c:v>0.87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9A7-4457-AB48-CA35724CE6F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487.4</c:v>
                </c:pt>
                <c:pt idx="1">
                  <c:v>486</c:v>
                </c:pt>
                <c:pt idx="2">
                  <c:v>482.1</c:v>
                </c:pt>
                <c:pt idx="3">
                  <c:v>452</c:v>
                </c:pt>
                <c:pt idx="4">
                  <c:v>395.3</c:v>
                </c:pt>
                <c:pt idx="5">
                  <c:v>358.2</c:v>
                </c:pt>
                <c:pt idx="6">
                  <c:v>375.6</c:v>
                </c:pt>
                <c:pt idx="7">
                  <c:v>385.5</c:v>
                </c:pt>
                <c:pt idx="8">
                  <c:v>370.8</c:v>
                </c:pt>
                <c:pt idx="9">
                  <c:v>459.5</c:v>
                </c:pt>
                <c:pt idx="10">
                  <c:v>524.20000000000005</c:v>
                </c:pt>
                <c:pt idx="11">
                  <c:v>506.7</c:v>
                </c:pt>
                <c:pt idx="12">
                  <c:v>492.8</c:v>
                </c:pt>
                <c:pt idx="13">
                  <c:v>472</c:v>
                </c:pt>
                <c:pt idx="14">
                  <c:v>441.5</c:v>
                </c:pt>
                <c:pt idx="15">
                  <c:v>434</c:v>
                </c:pt>
                <c:pt idx="16">
                  <c:v>456</c:v>
                </c:pt>
                <c:pt idx="17">
                  <c:v>454.5</c:v>
                </c:pt>
                <c:pt idx="18">
                  <c:v>478.5</c:v>
                </c:pt>
                <c:pt idx="19">
                  <c:v>523.70000000000005</c:v>
                </c:pt>
                <c:pt idx="20">
                  <c:v>519.9</c:v>
                </c:pt>
                <c:pt idx="21">
                  <c:v>552.1</c:v>
                </c:pt>
                <c:pt idx="22">
                  <c:v>618.20000000000005</c:v>
                </c:pt>
                <c:pt idx="23">
                  <c:v>659.5</c:v>
                </c:pt>
                <c:pt idx="24">
                  <c:v>668.8</c:v>
                </c:pt>
                <c:pt idx="25">
                  <c:v>666.7</c:v>
                </c:pt>
                <c:pt idx="26">
                  <c:v>627.70000000000005</c:v>
                </c:pt>
                <c:pt idx="27">
                  <c:v>643.6</c:v>
                </c:pt>
                <c:pt idx="28">
                  <c:v>664.1</c:v>
                </c:pt>
                <c:pt idx="29">
                  <c:v>657</c:v>
                </c:pt>
                <c:pt idx="30">
                  <c:v>658.5</c:v>
                </c:pt>
                <c:pt idx="31">
                  <c:v>680.4</c:v>
                </c:pt>
                <c:pt idx="32">
                  <c:v>704.7</c:v>
                </c:pt>
                <c:pt idx="33">
                  <c:v>711.3</c:v>
                </c:pt>
                <c:pt idx="34">
                  <c:v>721.7</c:v>
                </c:pt>
                <c:pt idx="35">
                  <c:v>721.8</c:v>
                </c:pt>
                <c:pt idx="36">
                  <c:v>703.8</c:v>
                </c:pt>
                <c:pt idx="37">
                  <c:v>679.6</c:v>
                </c:pt>
                <c:pt idx="38">
                  <c:v>666.3</c:v>
                </c:pt>
                <c:pt idx="39">
                  <c:v>599</c:v>
                </c:pt>
                <c:pt idx="40">
                  <c:v>646.79999999999995</c:v>
                </c:pt>
                <c:pt idx="41">
                  <c:v>646.4</c:v>
                </c:pt>
                <c:pt idx="42">
                  <c:v>641.9</c:v>
                </c:pt>
                <c:pt idx="43">
                  <c:v>645.4</c:v>
                </c:pt>
                <c:pt idx="44">
                  <c:v>605.6</c:v>
                </c:pt>
                <c:pt idx="45">
                  <c:v>614.20000000000005</c:v>
                </c:pt>
                <c:pt idx="46">
                  <c:v>638.20000000000005</c:v>
                </c:pt>
                <c:pt idx="47">
                  <c:v>646.70000000000005</c:v>
                </c:pt>
              </c:numCache>
            </c:numRef>
          </c:val>
          <c:extLst>
            <c:ext xmlns:c16="http://schemas.microsoft.com/office/drawing/2014/chart" uri="{C3380CC4-5D6E-409C-BE32-E72D297353CC}">
              <c16:uniqueId val="{00000003-79A7-4457-AB48-CA35724CE6F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43.32</c:v>
                </c:pt>
                <c:pt idx="1">
                  <c:v>40.68</c:v>
                </c:pt>
                <c:pt idx="2">
                  <c:v>39.25</c:v>
                </c:pt>
                <c:pt idx="3">
                  <c:v>33.78</c:v>
                </c:pt>
                <c:pt idx="4">
                  <c:v>34.159999999999997</c:v>
                </c:pt>
                <c:pt idx="5">
                  <c:v>37.03</c:v>
                </c:pt>
                <c:pt idx="6">
                  <c:v>32.47</c:v>
                </c:pt>
                <c:pt idx="7">
                  <c:v>30.29</c:v>
                </c:pt>
                <c:pt idx="8">
                  <c:v>35.549999999999997</c:v>
                </c:pt>
                <c:pt idx="9">
                  <c:v>35.520000000000003</c:v>
                </c:pt>
                <c:pt idx="10">
                  <c:v>64.180000000000007</c:v>
                </c:pt>
                <c:pt idx="11">
                  <c:v>68.69</c:v>
                </c:pt>
                <c:pt idx="12">
                  <c:v>71.3</c:v>
                </c:pt>
                <c:pt idx="13">
                  <c:v>74.47</c:v>
                </c:pt>
                <c:pt idx="14">
                  <c:v>75.040000000000006</c:v>
                </c:pt>
                <c:pt idx="15">
                  <c:v>74.45</c:v>
                </c:pt>
                <c:pt idx="16">
                  <c:v>49.48</c:v>
                </c:pt>
                <c:pt idx="17">
                  <c:v>53.82</c:v>
                </c:pt>
                <c:pt idx="18">
                  <c:v>55.05</c:v>
                </c:pt>
                <c:pt idx="19">
                  <c:v>49.72</c:v>
                </c:pt>
                <c:pt idx="20">
                  <c:v>50.62</c:v>
                </c:pt>
                <c:pt idx="21">
                  <c:v>54.94</c:v>
                </c:pt>
                <c:pt idx="22">
                  <c:v>49.84</c:v>
                </c:pt>
                <c:pt idx="23">
                  <c:v>51.14</c:v>
                </c:pt>
                <c:pt idx="24">
                  <c:v>56.67</c:v>
                </c:pt>
                <c:pt idx="25">
                  <c:v>52.99</c:v>
                </c:pt>
                <c:pt idx="26">
                  <c:v>50.92</c:v>
                </c:pt>
                <c:pt idx="27">
                  <c:v>53.11</c:v>
                </c:pt>
                <c:pt idx="28">
                  <c:v>55.4</c:v>
                </c:pt>
                <c:pt idx="29">
                  <c:v>66.150000000000006</c:v>
                </c:pt>
                <c:pt idx="30">
                  <c:v>67.150000000000006</c:v>
                </c:pt>
                <c:pt idx="31">
                  <c:v>52.25</c:v>
                </c:pt>
                <c:pt idx="32">
                  <c:v>60.04</c:v>
                </c:pt>
                <c:pt idx="33">
                  <c:v>58.24</c:v>
                </c:pt>
                <c:pt idx="34">
                  <c:v>59.84</c:v>
                </c:pt>
                <c:pt idx="35">
                  <c:v>59.89</c:v>
                </c:pt>
                <c:pt idx="36">
                  <c:v>68.44</c:v>
                </c:pt>
                <c:pt idx="37">
                  <c:v>75.89</c:v>
                </c:pt>
                <c:pt idx="38">
                  <c:v>74.97</c:v>
                </c:pt>
                <c:pt idx="39">
                  <c:v>76.28</c:v>
                </c:pt>
                <c:pt idx="40">
                  <c:v>77.099999999999994</c:v>
                </c:pt>
                <c:pt idx="41">
                  <c:v>76.040000000000006</c:v>
                </c:pt>
                <c:pt idx="42">
                  <c:v>71.64</c:v>
                </c:pt>
                <c:pt idx="43">
                  <c:v>64.42</c:v>
                </c:pt>
                <c:pt idx="44">
                  <c:v>64.59</c:v>
                </c:pt>
                <c:pt idx="45">
                  <c:v>53.25</c:v>
                </c:pt>
                <c:pt idx="46">
                  <c:v>53.37</c:v>
                </c:pt>
                <c:pt idx="47">
                  <c:v>31.31</c:v>
                </c:pt>
              </c:numCache>
            </c:numRef>
          </c:val>
          <c:extLst>
            <c:ext xmlns:c16="http://schemas.microsoft.com/office/drawing/2014/chart" uri="{C3380CC4-5D6E-409C-BE32-E72D297353CC}">
              <c16:uniqueId val="{00000000-C39B-4896-AD1E-CEDC57CA1A5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42.52</c:v>
                </c:pt>
                <c:pt idx="1">
                  <c:v>40.380000000000003</c:v>
                </c:pt>
                <c:pt idx="2">
                  <c:v>39.42</c:v>
                </c:pt>
                <c:pt idx="3">
                  <c:v>33.46</c:v>
                </c:pt>
                <c:pt idx="4">
                  <c:v>33.57</c:v>
                </c:pt>
                <c:pt idx="5">
                  <c:v>37.19</c:v>
                </c:pt>
                <c:pt idx="6">
                  <c:v>32.119999999999997</c:v>
                </c:pt>
                <c:pt idx="7">
                  <c:v>30.28</c:v>
                </c:pt>
                <c:pt idx="8">
                  <c:v>35.21</c:v>
                </c:pt>
                <c:pt idx="9">
                  <c:v>36.590000000000003</c:v>
                </c:pt>
                <c:pt idx="10">
                  <c:v>38.411430000000003</c:v>
                </c:pt>
                <c:pt idx="11">
                  <c:v>40.232860000000002</c:v>
                </c:pt>
                <c:pt idx="12">
                  <c:v>42.054290000000002</c:v>
                </c:pt>
                <c:pt idx="13">
                  <c:v>43.875709999999998</c:v>
                </c:pt>
                <c:pt idx="14">
                  <c:v>45.697139999999997</c:v>
                </c:pt>
                <c:pt idx="15">
                  <c:v>47.518569999999997</c:v>
                </c:pt>
                <c:pt idx="16">
                  <c:v>49.34</c:v>
                </c:pt>
                <c:pt idx="17">
                  <c:v>53.78</c:v>
                </c:pt>
                <c:pt idx="18">
                  <c:v>54.2</c:v>
                </c:pt>
                <c:pt idx="19">
                  <c:v>49.64</c:v>
                </c:pt>
                <c:pt idx="20">
                  <c:v>50.33</c:v>
                </c:pt>
                <c:pt idx="21">
                  <c:v>53.7</c:v>
                </c:pt>
                <c:pt idx="22">
                  <c:v>49.61</c:v>
                </c:pt>
                <c:pt idx="23">
                  <c:v>51.46</c:v>
                </c:pt>
                <c:pt idx="24">
                  <c:v>56.14</c:v>
                </c:pt>
                <c:pt idx="25">
                  <c:v>54.14</c:v>
                </c:pt>
                <c:pt idx="26">
                  <c:v>50.75</c:v>
                </c:pt>
                <c:pt idx="27">
                  <c:v>52.54</c:v>
                </c:pt>
                <c:pt idx="28">
                  <c:v>54.54</c:v>
                </c:pt>
                <c:pt idx="29">
                  <c:v>65.22</c:v>
                </c:pt>
                <c:pt idx="30">
                  <c:v>65.760000000000005</c:v>
                </c:pt>
                <c:pt idx="31">
                  <c:v>52.47</c:v>
                </c:pt>
                <c:pt idx="32">
                  <c:v>59.55</c:v>
                </c:pt>
                <c:pt idx="33">
                  <c:v>57.7</c:v>
                </c:pt>
                <c:pt idx="34">
                  <c:v>59.06</c:v>
                </c:pt>
                <c:pt idx="35">
                  <c:v>59.18</c:v>
                </c:pt>
                <c:pt idx="36">
                  <c:v>67.7</c:v>
                </c:pt>
                <c:pt idx="37">
                  <c:v>75.41</c:v>
                </c:pt>
                <c:pt idx="38">
                  <c:v>74.069999999999993</c:v>
                </c:pt>
                <c:pt idx="39">
                  <c:v>75.5</c:v>
                </c:pt>
                <c:pt idx="40">
                  <c:v>76.349999999999994</c:v>
                </c:pt>
                <c:pt idx="41">
                  <c:v>75.260000000000005</c:v>
                </c:pt>
                <c:pt idx="42">
                  <c:v>71.39</c:v>
                </c:pt>
                <c:pt idx="43">
                  <c:v>64.319999999999993</c:v>
                </c:pt>
                <c:pt idx="44">
                  <c:v>64.28</c:v>
                </c:pt>
                <c:pt idx="45">
                  <c:v>53.09</c:v>
                </c:pt>
                <c:pt idx="46">
                  <c:v>53.05</c:v>
                </c:pt>
                <c:pt idx="47">
                  <c:v>31.25</c:v>
                </c:pt>
              </c:numCache>
            </c:numRef>
          </c:val>
          <c:extLst>
            <c:ext xmlns:c16="http://schemas.microsoft.com/office/drawing/2014/chart" uri="{C3380CC4-5D6E-409C-BE32-E72D297353CC}">
              <c16:uniqueId val="{00000001-C39B-4896-AD1E-CEDC57CA1A5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39.785899999999998</c:v>
                </c:pt>
                <c:pt idx="1">
                  <c:v>40.589599999999997</c:v>
                </c:pt>
                <c:pt idx="2">
                  <c:v>40.589599999999997</c:v>
                </c:pt>
                <c:pt idx="3">
                  <c:v>35.365200000000002</c:v>
                </c:pt>
                <c:pt idx="4">
                  <c:v>35.767099999999999</c:v>
                </c:pt>
                <c:pt idx="5">
                  <c:v>39.919800000000002</c:v>
                </c:pt>
                <c:pt idx="6">
                  <c:v>37.776499999999999</c:v>
                </c:pt>
                <c:pt idx="7">
                  <c:v>37.642499999999998</c:v>
                </c:pt>
                <c:pt idx="8">
                  <c:v>42.598999999999997</c:v>
                </c:pt>
                <c:pt idx="9">
                  <c:v>40.1877</c:v>
                </c:pt>
                <c:pt idx="10">
                  <c:v>47.823399999999999</c:v>
                </c:pt>
                <c:pt idx="11">
                  <c:v>50.770499999999998</c:v>
                </c:pt>
                <c:pt idx="12">
                  <c:v>48.359299999999998</c:v>
                </c:pt>
                <c:pt idx="13">
                  <c:v>51.038400000000003</c:v>
                </c:pt>
                <c:pt idx="14">
                  <c:v>48.359299999999998</c:v>
                </c:pt>
                <c:pt idx="15">
                  <c:v>55.057200000000002</c:v>
                </c:pt>
                <c:pt idx="16">
                  <c:v>47.287599999999998</c:v>
                </c:pt>
                <c:pt idx="17">
                  <c:v>52.512</c:v>
                </c:pt>
                <c:pt idx="18">
                  <c:v>53.5837</c:v>
                </c:pt>
                <c:pt idx="19">
                  <c:v>48.761099999999999</c:v>
                </c:pt>
                <c:pt idx="20">
                  <c:v>49.162999999999997</c:v>
                </c:pt>
                <c:pt idx="21">
                  <c:v>53.851599999999998</c:v>
                </c:pt>
                <c:pt idx="22">
                  <c:v>49.296999999999997</c:v>
                </c:pt>
                <c:pt idx="23">
                  <c:v>50.770499999999998</c:v>
                </c:pt>
                <c:pt idx="24">
                  <c:v>54.119500000000002</c:v>
                </c:pt>
                <c:pt idx="25">
                  <c:v>49.430900000000001</c:v>
                </c:pt>
                <c:pt idx="26">
                  <c:v>49.430900000000001</c:v>
                </c:pt>
                <c:pt idx="27">
                  <c:v>49.0291</c:v>
                </c:pt>
                <c:pt idx="28">
                  <c:v>49.430900000000001</c:v>
                </c:pt>
                <c:pt idx="29">
                  <c:v>55.5931</c:v>
                </c:pt>
                <c:pt idx="30">
                  <c:v>57.736400000000003</c:v>
                </c:pt>
                <c:pt idx="31">
                  <c:v>44.876300000000001</c:v>
                </c:pt>
                <c:pt idx="32">
                  <c:v>52.110100000000003</c:v>
                </c:pt>
                <c:pt idx="33">
                  <c:v>46.8857</c:v>
                </c:pt>
                <c:pt idx="34">
                  <c:v>47.689500000000002</c:v>
                </c:pt>
                <c:pt idx="35">
                  <c:v>49.296999999999997</c:v>
                </c:pt>
                <c:pt idx="36">
                  <c:v>53.5837</c:v>
                </c:pt>
                <c:pt idx="37">
                  <c:v>57.200600000000001</c:v>
                </c:pt>
                <c:pt idx="38">
                  <c:v>56.664700000000003</c:v>
                </c:pt>
                <c:pt idx="39">
                  <c:v>57.736400000000003</c:v>
                </c:pt>
                <c:pt idx="40">
                  <c:v>58.674100000000003</c:v>
                </c:pt>
                <c:pt idx="41">
                  <c:v>58.138300000000001</c:v>
                </c:pt>
                <c:pt idx="42">
                  <c:v>58.004300000000001</c:v>
                </c:pt>
                <c:pt idx="43">
                  <c:v>51.306399999999996</c:v>
                </c:pt>
                <c:pt idx="44">
                  <c:v>53.4497</c:v>
                </c:pt>
                <c:pt idx="45">
                  <c:v>45.412199999999999</c:v>
                </c:pt>
                <c:pt idx="46">
                  <c:v>45.814</c:v>
                </c:pt>
                <c:pt idx="47">
                  <c:v>40.1877</c:v>
                </c:pt>
              </c:numCache>
            </c:numRef>
          </c:val>
          <c:extLst>
            <c:ext xmlns:c16="http://schemas.microsoft.com/office/drawing/2014/chart" uri="{C3380CC4-5D6E-409C-BE32-E72D297353CC}">
              <c16:uniqueId val="{00000002-C39B-4896-AD1E-CEDC57CA1A5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40.883000000000003</c:v>
                </c:pt>
                <c:pt idx="1">
                  <c:v>40.9343</c:v>
                </c:pt>
                <c:pt idx="2">
                  <c:v>40.313899999999997</c:v>
                </c:pt>
                <c:pt idx="3">
                  <c:v>35.680500000000002</c:v>
                </c:pt>
                <c:pt idx="4">
                  <c:v>36.475700000000003</c:v>
                </c:pt>
                <c:pt idx="5">
                  <c:v>39.555700000000002</c:v>
                </c:pt>
                <c:pt idx="6">
                  <c:v>38.052599999999998</c:v>
                </c:pt>
                <c:pt idx="7">
                  <c:v>37.917099999999998</c:v>
                </c:pt>
                <c:pt idx="8">
                  <c:v>43.383400000000002</c:v>
                </c:pt>
                <c:pt idx="9">
                  <c:v>44.589799999999997</c:v>
                </c:pt>
                <c:pt idx="10">
                  <c:v>48.542200000000001</c:v>
                </c:pt>
                <c:pt idx="11">
                  <c:v>50.432099999999998</c:v>
                </c:pt>
                <c:pt idx="12">
                  <c:v>48.676900000000003</c:v>
                </c:pt>
                <c:pt idx="13">
                  <c:v>51.9313</c:v>
                </c:pt>
                <c:pt idx="14">
                  <c:v>50.393799999999999</c:v>
                </c:pt>
                <c:pt idx="15">
                  <c:v>54.587699999999998</c:v>
                </c:pt>
                <c:pt idx="16">
                  <c:v>47.542000000000002</c:v>
                </c:pt>
                <c:pt idx="17">
                  <c:v>51.714500000000001</c:v>
                </c:pt>
                <c:pt idx="18">
                  <c:v>52.610700000000001</c:v>
                </c:pt>
                <c:pt idx="19">
                  <c:v>48.289900000000003</c:v>
                </c:pt>
                <c:pt idx="20">
                  <c:v>48.8367</c:v>
                </c:pt>
                <c:pt idx="21">
                  <c:v>52.2928</c:v>
                </c:pt>
                <c:pt idx="22">
                  <c:v>49.2605</c:v>
                </c:pt>
                <c:pt idx="23">
                  <c:v>50.180700000000002</c:v>
                </c:pt>
                <c:pt idx="24">
                  <c:v>53.475299999999997</c:v>
                </c:pt>
                <c:pt idx="25">
                  <c:v>50.219099999999997</c:v>
                </c:pt>
                <c:pt idx="26">
                  <c:v>49.148800000000001</c:v>
                </c:pt>
                <c:pt idx="27">
                  <c:v>48.157800000000002</c:v>
                </c:pt>
                <c:pt idx="28">
                  <c:v>48.697000000000003</c:v>
                </c:pt>
                <c:pt idx="29">
                  <c:v>56.098700000000001</c:v>
                </c:pt>
                <c:pt idx="30">
                  <c:v>57.037799999999997</c:v>
                </c:pt>
                <c:pt idx="31">
                  <c:v>44.712499999999999</c:v>
                </c:pt>
                <c:pt idx="32">
                  <c:v>52.553100000000001</c:v>
                </c:pt>
                <c:pt idx="33">
                  <c:v>46.227400000000003</c:v>
                </c:pt>
                <c:pt idx="34">
                  <c:v>47.952300000000001</c:v>
                </c:pt>
                <c:pt idx="35">
                  <c:v>49.206600000000002</c:v>
                </c:pt>
                <c:pt idx="36">
                  <c:v>53.729599999999998</c:v>
                </c:pt>
                <c:pt idx="37">
                  <c:v>57.078400000000002</c:v>
                </c:pt>
                <c:pt idx="38">
                  <c:v>56.5242</c:v>
                </c:pt>
                <c:pt idx="39">
                  <c:v>58.001199999999997</c:v>
                </c:pt>
                <c:pt idx="40">
                  <c:v>58.270400000000002</c:v>
                </c:pt>
                <c:pt idx="41">
                  <c:v>57.4709</c:v>
                </c:pt>
                <c:pt idx="42">
                  <c:v>57.3078</c:v>
                </c:pt>
                <c:pt idx="43">
                  <c:v>51.665100000000002</c:v>
                </c:pt>
                <c:pt idx="44">
                  <c:v>53.684800000000003</c:v>
                </c:pt>
                <c:pt idx="45">
                  <c:v>45.869199999999999</c:v>
                </c:pt>
                <c:pt idx="46">
                  <c:v>46.3795</c:v>
                </c:pt>
                <c:pt idx="47">
                  <c:v>40.150199999999998</c:v>
                </c:pt>
              </c:numCache>
            </c:numRef>
          </c:val>
          <c:extLst>
            <c:ext xmlns:c16="http://schemas.microsoft.com/office/drawing/2014/chart" uri="{C3380CC4-5D6E-409C-BE32-E72D297353CC}">
              <c16:uniqueId val="{00000003-C39B-4896-AD1E-CEDC57CA1A5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338.3177</c:v>
                </c:pt>
                <c:pt idx="1">
                  <c:v>324.63119999999998</c:v>
                </c:pt>
                <c:pt idx="2">
                  <c:v>308.32490000000001</c:v>
                </c:pt>
                <c:pt idx="3">
                  <c:v>279.58269999999999</c:v>
                </c:pt>
                <c:pt idx="4">
                  <c:v>276.76299999999998</c:v>
                </c:pt>
                <c:pt idx="5">
                  <c:v>298.79230000000001</c:v>
                </c:pt>
                <c:pt idx="6">
                  <c:v>290.50450000000001</c:v>
                </c:pt>
                <c:pt idx="7">
                  <c:v>304.97300000000001</c:v>
                </c:pt>
                <c:pt idx="8">
                  <c:v>337.44709999999998</c:v>
                </c:pt>
                <c:pt idx="9">
                  <c:v>353.29860000000002</c:v>
                </c:pt>
                <c:pt idx="10">
                  <c:v>364.47910000000002</c:v>
                </c:pt>
                <c:pt idx="11">
                  <c:v>385.11399999999998</c:v>
                </c:pt>
                <c:pt idx="12">
                  <c:v>401.54880000000003</c:v>
                </c:pt>
                <c:pt idx="13">
                  <c:v>419.22919999999999</c:v>
                </c:pt>
                <c:pt idx="14">
                  <c:v>433.5412</c:v>
                </c:pt>
                <c:pt idx="15">
                  <c:v>459.02499999999998</c:v>
                </c:pt>
                <c:pt idx="16">
                  <c:v>473.18759999999997</c:v>
                </c:pt>
                <c:pt idx="17">
                  <c:v>507.42270000000002</c:v>
                </c:pt>
                <c:pt idx="18">
                  <c:v>482.67110000000002</c:v>
                </c:pt>
                <c:pt idx="19">
                  <c:v>495.0394</c:v>
                </c:pt>
                <c:pt idx="20">
                  <c:v>505.4599</c:v>
                </c:pt>
                <c:pt idx="21">
                  <c:v>532.79920000000004</c:v>
                </c:pt>
                <c:pt idx="22">
                  <c:v>516.76779999999997</c:v>
                </c:pt>
                <c:pt idx="23">
                  <c:v>519.06420000000003</c:v>
                </c:pt>
                <c:pt idx="24">
                  <c:v>538.45180000000005</c:v>
                </c:pt>
                <c:pt idx="25">
                  <c:v>512.19669999999996</c:v>
                </c:pt>
                <c:pt idx="26">
                  <c:v>487.71629999999999</c:v>
                </c:pt>
                <c:pt idx="27">
                  <c:v>476.16520000000003</c:v>
                </c:pt>
                <c:pt idx="28">
                  <c:v>490.75299999999999</c:v>
                </c:pt>
                <c:pt idx="29">
                  <c:v>514.26800000000003</c:v>
                </c:pt>
                <c:pt idx="30">
                  <c:v>500.80079999999998</c:v>
                </c:pt>
                <c:pt idx="31">
                  <c:v>418.39409999999998</c:v>
                </c:pt>
                <c:pt idx="32">
                  <c:v>472.21280000000002</c:v>
                </c:pt>
                <c:pt idx="33">
                  <c:v>437.92439999999999</c:v>
                </c:pt>
                <c:pt idx="34">
                  <c:v>426.87290000000002</c:v>
                </c:pt>
                <c:pt idx="35">
                  <c:v>414.66230000000002</c:v>
                </c:pt>
                <c:pt idx="36">
                  <c:v>429.6617</c:v>
                </c:pt>
                <c:pt idx="37">
                  <c:v>463.4898</c:v>
                </c:pt>
                <c:pt idx="38">
                  <c:v>463.38929999999999</c:v>
                </c:pt>
                <c:pt idx="39">
                  <c:v>463.1705</c:v>
                </c:pt>
                <c:pt idx="40">
                  <c:v>462.52089999999998</c:v>
                </c:pt>
                <c:pt idx="41">
                  <c:v>454.68920000000003</c:v>
                </c:pt>
                <c:pt idx="42">
                  <c:v>466.08780000000002</c:v>
                </c:pt>
                <c:pt idx="43">
                  <c:v>425.27199999999999</c:v>
                </c:pt>
                <c:pt idx="44">
                  <c:v>423.6277</c:v>
                </c:pt>
                <c:pt idx="45">
                  <c:v>364.52330000000001</c:v>
                </c:pt>
                <c:pt idx="46">
                  <c:v>358.45100000000002</c:v>
                </c:pt>
                <c:pt idx="47">
                  <c:v>349.06400000000002</c:v>
                </c:pt>
              </c:numCache>
            </c:numRef>
          </c:val>
          <c:extLst>
            <c:ext xmlns:c16="http://schemas.microsoft.com/office/drawing/2014/chart" uri="{C3380CC4-5D6E-409C-BE32-E72D297353CC}">
              <c16:uniqueId val="{00000004-C39B-4896-AD1E-CEDC57CA1A5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137.9365</c:v>
                </c:pt>
                <c:pt idx="1">
                  <c:v>134.98500000000001</c:v>
                </c:pt>
                <c:pt idx="2">
                  <c:v>135.88030000000001</c:v>
                </c:pt>
                <c:pt idx="3">
                  <c:v>130.066</c:v>
                </c:pt>
                <c:pt idx="4">
                  <c:v>132.74510000000001</c:v>
                </c:pt>
                <c:pt idx="5">
                  <c:v>134.52099999999999</c:v>
                </c:pt>
                <c:pt idx="6">
                  <c:v>137.60570000000001</c:v>
                </c:pt>
                <c:pt idx="7">
                  <c:v>136.5274</c:v>
                </c:pt>
                <c:pt idx="8">
                  <c:v>139.95079999999999</c:v>
                </c:pt>
                <c:pt idx="9">
                  <c:v>138.54239999999999</c:v>
                </c:pt>
                <c:pt idx="10">
                  <c:v>126.6615</c:v>
                </c:pt>
                <c:pt idx="11">
                  <c:v>108.655</c:v>
                </c:pt>
                <c:pt idx="12">
                  <c:v>100.67529999999999</c:v>
                </c:pt>
                <c:pt idx="13">
                  <c:v>76.037599999999998</c:v>
                </c:pt>
                <c:pt idx="14">
                  <c:v>77.795400000000001</c:v>
                </c:pt>
                <c:pt idx="15">
                  <c:v>60.039299999999997</c:v>
                </c:pt>
                <c:pt idx="16">
                  <c:v>62.1646</c:v>
                </c:pt>
                <c:pt idx="17">
                  <c:v>63.761000000000003</c:v>
                </c:pt>
                <c:pt idx="18">
                  <c:v>63.572400000000002</c:v>
                </c:pt>
                <c:pt idx="19">
                  <c:v>67.0702</c:v>
                </c:pt>
                <c:pt idx="20">
                  <c:v>58.371400000000001</c:v>
                </c:pt>
                <c:pt idx="21">
                  <c:v>61.131100000000004</c:v>
                </c:pt>
                <c:pt idx="22">
                  <c:v>51.776499999999999</c:v>
                </c:pt>
                <c:pt idx="23">
                  <c:v>55.728400000000001</c:v>
                </c:pt>
                <c:pt idx="24">
                  <c:v>56.719499999999996</c:v>
                </c:pt>
                <c:pt idx="25">
                  <c:v>54.9557</c:v>
                </c:pt>
                <c:pt idx="26">
                  <c:v>62.192399999999999</c:v>
                </c:pt>
                <c:pt idx="27">
                  <c:v>64.605000000000004</c:v>
                </c:pt>
                <c:pt idx="28">
                  <c:v>80.018199999999993</c:v>
                </c:pt>
                <c:pt idx="29">
                  <c:v>86.451800000000006</c:v>
                </c:pt>
                <c:pt idx="30">
                  <c:v>102.206</c:v>
                </c:pt>
                <c:pt idx="31">
                  <c:v>106.5677</c:v>
                </c:pt>
                <c:pt idx="32">
                  <c:v>103.3627</c:v>
                </c:pt>
                <c:pt idx="33">
                  <c:v>106.75190000000001</c:v>
                </c:pt>
                <c:pt idx="34">
                  <c:v>135.45529999999999</c:v>
                </c:pt>
                <c:pt idx="35">
                  <c:v>148.34200000000001</c:v>
                </c:pt>
                <c:pt idx="36">
                  <c:v>151.06530000000001</c:v>
                </c:pt>
                <c:pt idx="37">
                  <c:v>146.7038</c:v>
                </c:pt>
                <c:pt idx="38">
                  <c:v>149.3638</c:v>
                </c:pt>
                <c:pt idx="39">
                  <c:v>149.91499999999999</c:v>
                </c:pt>
                <c:pt idx="40">
                  <c:v>150.88630000000001</c:v>
                </c:pt>
                <c:pt idx="41">
                  <c:v>147.27719999999999</c:v>
                </c:pt>
                <c:pt idx="42">
                  <c:v>146.90600000000001</c:v>
                </c:pt>
                <c:pt idx="43">
                  <c:v>141.36770000000001</c:v>
                </c:pt>
                <c:pt idx="44">
                  <c:v>148.1644</c:v>
                </c:pt>
                <c:pt idx="45">
                  <c:v>141.07429999999999</c:v>
                </c:pt>
                <c:pt idx="46">
                  <c:v>138.078</c:v>
                </c:pt>
                <c:pt idx="47">
                  <c:v>133.114</c:v>
                </c:pt>
              </c:numCache>
            </c:numRef>
          </c:val>
          <c:extLst>
            <c:ext xmlns:c16="http://schemas.microsoft.com/office/drawing/2014/chart" uri="{C3380CC4-5D6E-409C-BE32-E72D297353CC}">
              <c16:uniqueId val="{00000000-AC47-4551-B71C-5FA78A12333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139.8424</c:v>
                </c:pt>
                <c:pt idx="1">
                  <c:v>134.84569999999999</c:v>
                </c:pt>
                <c:pt idx="2">
                  <c:v>134.24369999999999</c:v>
                </c:pt>
                <c:pt idx="3">
                  <c:v>131.9008</c:v>
                </c:pt>
                <c:pt idx="4">
                  <c:v>131.09989999999999</c:v>
                </c:pt>
                <c:pt idx="5">
                  <c:v>135.59289999999999</c:v>
                </c:pt>
                <c:pt idx="6">
                  <c:v>138.60210000000001</c:v>
                </c:pt>
                <c:pt idx="7">
                  <c:v>138.52809999999999</c:v>
                </c:pt>
                <c:pt idx="8">
                  <c:v>141.64160000000001</c:v>
                </c:pt>
                <c:pt idx="9">
                  <c:v>138.86779999999999</c:v>
                </c:pt>
                <c:pt idx="10">
                  <c:v>130.07859999999999</c:v>
                </c:pt>
                <c:pt idx="11">
                  <c:v>109.0635</c:v>
                </c:pt>
                <c:pt idx="12">
                  <c:v>101.1841</c:v>
                </c:pt>
                <c:pt idx="13">
                  <c:v>78.675200000000004</c:v>
                </c:pt>
                <c:pt idx="14">
                  <c:v>77.787999999999997</c:v>
                </c:pt>
                <c:pt idx="15">
                  <c:v>61.003900000000002</c:v>
                </c:pt>
                <c:pt idx="16">
                  <c:v>62.542499999999997</c:v>
                </c:pt>
                <c:pt idx="17">
                  <c:v>64.176400000000001</c:v>
                </c:pt>
                <c:pt idx="18">
                  <c:v>64.772599999999997</c:v>
                </c:pt>
                <c:pt idx="19">
                  <c:v>66.974199999999996</c:v>
                </c:pt>
                <c:pt idx="20">
                  <c:v>59.164200000000001</c:v>
                </c:pt>
                <c:pt idx="21">
                  <c:v>62.1676</c:v>
                </c:pt>
                <c:pt idx="22">
                  <c:v>53.232900000000001</c:v>
                </c:pt>
                <c:pt idx="23">
                  <c:v>59.081200000000003</c:v>
                </c:pt>
                <c:pt idx="24">
                  <c:v>55.614100000000001</c:v>
                </c:pt>
                <c:pt idx="25">
                  <c:v>56.491199999999999</c:v>
                </c:pt>
                <c:pt idx="26">
                  <c:v>62.460900000000002</c:v>
                </c:pt>
                <c:pt idx="27">
                  <c:v>65.968100000000007</c:v>
                </c:pt>
                <c:pt idx="28">
                  <c:v>81.261099999999999</c:v>
                </c:pt>
                <c:pt idx="29">
                  <c:v>87.344200000000001</c:v>
                </c:pt>
                <c:pt idx="30">
                  <c:v>102.8545</c:v>
                </c:pt>
                <c:pt idx="31">
                  <c:v>106.8805</c:v>
                </c:pt>
                <c:pt idx="32">
                  <c:v>103.8115</c:v>
                </c:pt>
                <c:pt idx="33">
                  <c:v>106.1015</c:v>
                </c:pt>
                <c:pt idx="34">
                  <c:v>136.76650000000001</c:v>
                </c:pt>
                <c:pt idx="35">
                  <c:v>146.67500000000001</c:v>
                </c:pt>
                <c:pt idx="36">
                  <c:v>151.40700000000001</c:v>
                </c:pt>
                <c:pt idx="37">
                  <c:v>147.38910000000001</c:v>
                </c:pt>
                <c:pt idx="38">
                  <c:v>148.0051</c:v>
                </c:pt>
                <c:pt idx="39">
                  <c:v>148.4161</c:v>
                </c:pt>
                <c:pt idx="40">
                  <c:v>149.78649999999999</c:v>
                </c:pt>
                <c:pt idx="41">
                  <c:v>147.3956</c:v>
                </c:pt>
                <c:pt idx="42">
                  <c:v>147.40600000000001</c:v>
                </c:pt>
                <c:pt idx="43">
                  <c:v>142.38399999999999</c:v>
                </c:pt>
                <c:pt idx="44">
                  <c:v>148.36349999999999</c:v>
                </c:pt>
                <c:pt idx="45">
                  <c:v>140.5583</c:v>
                </c:pt>
                <c:pt idx="46">
                  <c:v>138.90280000000001</c:v>
                </c:pt>
                <c:pt idx="47">
                  <c:v>133.0095</c:v>
                </c:pt>
              </c:numCache>
            </c:numRef>
          </c:val>
          <c:extLst>
            <c:ext xmlns:c16="http://schemas.microsoft.com/office/drawing/2014/chart" uri="{C3380CC4-5D6E-409C-BE32-E72D297353CC}">
              <c16:uniqueId val="{00000001-AC47-4551-B71C-5FA78A12333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441.23599999999999</c:v>
                </c:pt>
                <c:pt idx="1">
                  <c:v>442.3526</c:v>
                </c:pt>
                <c:pt idx="2">
                  <c:v>443.72859999999997</c:v>
                </c:pt>
                <c:pt idx="3">
                  <c:v>419.16019999999997</c:v>
                </c:pt>
                <c:pt idx="4">
                  <c:v>425.87209999999999</c:v>
                </c:pt>
                <c:pt idx="5">
                  <c:v>424.62810000000002</c:v>
                </c:pt>
                <c:pt idx="6">
                  <c:v>438.92160000000001</c:v>
                </c:pt>
                <c:pt idx="7">
                  <c:v>445.1302</c:v>
                </c:pt>
                <c:pt idx="8">
                  <c:v>446.60070000000002</c:v>
                </c:pt>
                <c:pt idx="9">
                  <c:v>458.4572</c:v>
                </c:pt>
                <c:pt idx="10">
                  <c:v>424.66800000000001</c:v>
                </c:pt>
                <c:pt idx="11">
                  <c:v>341.6755</c:v>
                </c:pt>
                <c:pt idx="12">
                  <c:v>278.91539999999998</c:v>
                </c:pt>
                <c:pt idx="13">
                  <c:v>163.327</c:v>
                </c:pt>
                <c:pt idx="14">
                  <c:v>163.93770000000001</c:v>
                </c:pt>
                <c:pt idx="15">
                  <c:v>82.902500000000003</c:v>
                </c:pt>
                <c:pt idx="16">
                  <c:v>73.726200000000006</c:v>
                </c:pt>
                <c:pt idx="17">
                  <c:v>78.525099999999995</c:v>
                </c:pt>
                <c:pt idx="18">
                  <c:v>68.567700000000002</c:v>
                </c:pt>
                <c:pt idx="19">
                  <c:v>93.3416</c:v>
                </c:pt>
                <c:pt idx="20">
                  <c:v>57.4071</c:v>
                </c:pt>
                <c:pt idx="21">
                  <c:v>66.477400000000003</c:v>
                </c:pt>
                <c:pt idx="22">
                  <c:v>52.471400000000003</c:v>
                </c:pt>
                <c:pt idx="23">
                  <c:v>80.915700000000001</c:v>
                </c:pt>
                <c:pt idx="24">
                  <c:v>71.118499999999997</c:v>
                </c:pt>
                <c:pt idx="25">
                  <c:v>76.154399999999995</c:v>
                </c:pt>
                <c:pt idx="26">
                  <c:v>113.2791</c:v>
                </c:pt>
                <c:pt idx="27">
                  <c:v>115.0091</c:v>
                </c:pt>
                <c:pt idx="28">
                  <c:v>165.95150000000001</c:v>
                </c:pt>
                <c:pt idx="29">
                  <c:v>187.23990000000001</c:v>
                </c:pt>
                <c:pt idx="30">
                  <c:v>266.85640000000001</c:v>
                </c:pt>
                <c:pt idx="31">
                  <c:v>282.97739999999999</c:v>
                </c:pt>
                <c:pt idx="32">
                  <c:v>274.18</c:v>
                </c:pt>
                <c:pt idx="33">
                  <c:v>303.14670000000001</c:v>
                </c:pt>
                <c:pt idx="34">
                  <c:v>418.29669999999999</c:v>
                </c:pt>
                <c:pt idx="35">
                  <c:v>507.60059999999999</c:v>
                </c:pt>
                <c:pt idx="36">
                  <c:v>520.59580000000005</c:v>
                </c:pt>
                <c:pt idx="37">
                  <c:v>502.58499999999998</c:v>
                </c:pt>
                <c:pt idx="38">
                  <c:v>492.68029999999999</c:v>
                </c:pt>
                <c:pt idx="39">
                  <c:v>483.6121</c:v>
                </c:pt>
                <c:pt idx="40">
                  <c:v>487.0455</c:v>
                </c:pt>
                <c:pt idx="41">
                  <c:v>488.4597</c:v>
                </c:pt>
                <c:pt idx="42">
                  <c:v>482.62150000000003</c:v>
                </c:pt>
                <c:pt idx="43">
                  <c:v>474.69060000000002</c:v>
                </c:pt>
                <c:pt idx="44">
                  <c:v>489.22550000000001</c:v>
                </c:pt>
                <c:pt idx="45">
                  <c:v>472.47300000000001</c:v>
                </c:pt>
                <c:pt idx="46">
                  <c:v>465.25369999999998</c:v>
                </c:pt>
                <c:pt idx="47">
                  <c:v>462.45890000000003</c:v>
                </c:pt>
              </c:numCache>
            </c:numRef>
          </c:val>
          <c:extLst>
            <c:ext xmlns:c16="http://schemas.microsoft.com/office/drawing/2014/chart" uri="{C3380CC4-5D6E-409C-BE32-E72D297353CC}">
              <c16:uniqueId val="{00000002-AC47-4551-B71C-5FA78A12333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364.81270000000001</c:v>
                </c:pt>
                <c:pt idx="1">
                  <c:v>362.51859999999999</c:v>
                </c:pt>
                <c:pt idx="2">
                  <c:v>360.40499999999997</c:v>
                </c:pt>
                <c:pt idx="3">
                  <c:v>348.5231</c:v>
                </c:pt>
                <c:pt idx="4">
                  <c:v>347.05509999999998</c:v>
                </c:pt>
                <c:pt idx="5">
                  <c:v>352.27449999999999</c:v>
                </c:pt>
                <c:pt idx="6">
                  <c:v>357.8603</c:v>
                </c:pt>
                <c:pt idx="7">
                  <c:v>366.58949999999999</c:v>
                </c:pt>
                <c:pt idx="8">
                  <c:v>362.36950000000002</c:v>
                </c:pt>
                <c:pt idx="9">
                  <c:v>373.05759999999998</c:v>
                </c:pt>
                <c:pt idx="10">
                  <c:v>343.745</c:v>
                </c:pt>
                <c:pt idx="11">
                  <c:v>277.58780000000002</c:v>
                </c:pt>
                <c:pt idx="12">
                  <c:v>223.8837</c:v>
                </c:pt>
                <c:pt idx="13">
                  <c:v>122.4371</c:v>
                </c:pt>
                <c:pt idx="14">
                  <c:v>124.7573</c:v>
                </c:pt>
                <c:pt idx="15">
                  <c:v>58.542499999999997</c:v>
                </c:pt>
                <c:pt idx="16">
                  <c:v>60.314900000000002</c:v>
                </c:pt>
                <c:pt idx="17">
                  <c:v>61.386699999999998</c:v>
                </c:pt>
                <c:pt idx="18">
                  <c:v>35.931600000000003</c:v>
                </c:pt>
                <c:pt idx="19">
                  <c:v>56.028799999999997</c:v>
                </c:pt>
                <c:pt idx="20">
                  <c:v>27.574200000000001</c:v>
                </c:pt>
                <c:pt idx="21">
                  <c:v>26.695799999999998</c:v>
                </c:pt>
                <c:pt idx="22">
                  <c:v>19.4453</c:v>
                </c:pt>
                <c:pt idx="23">
                  <c:v>44.8491</c:v>
                </c:pt>
                <c:pt idx="24">
                  <c:v>34.15</c:v>
                </c:pt>
                <c:pt idx="25">
                  <c:v>40.058900000000001</c:v>
                </c:pt>
                <c:pt idx="26">
                  <c:v>73.121799999999993</c:v>
                </c:pt>
                <c:pt idx="27">
                  <c:v>74.402199999999993</c:v>
                </c:pt>
                <c:pt idx="28">
                  <c:v>121.29130000000001</c:v>
                </c:pt>
                <c:pt idx="29">
                  <c:v>133.60249999999999</c:v>
                </c:pt>
                <c:pt idx="30">
                  <c:v>206.09460000000001</c:v>
                </c:pt>
                <c:pt idx="31">
                  <c:v>222.3417</c:v>
                </c:pt>
                <c:pt idx="32">
                  <c:v>196.61840000000001</c:v>
                </c:pt>
                <c:pt idx="33">
                  <c:v>229.8261</c:v>
                </c:pt>
                <c:pt idx="34">
                  <c:v>331.62380000000002</c:v>
                </c:pt>
                <c:pt idx="35">
                  <c:v>407.60559999999998</c:v>
                </c:pt>
                <c:pt idx="36">
                  <c:v>418.44459999999998</c:v>
                </c:pt>
                <c:pt idx="37">
                  <c:v>403.15159999999997</c:v>
                </c:pt>
                <c:pt idx="38">
                  <c:v>398.95339999999999</c:v>
                </c:pt>
                <c:pt idx="39">
                  <c:v>393.3116</c:v>
                </c:pt>
                <c:pt idx="40">
                  <c:v>398.14260000000002</c:v>
                </c:pt>
                <c:pt idx="41">
                  <c:v>395.89589999999998</c:v>
                </c:pt>
                <c:pt idx="42">
                  <c:v>392.2371</c:v>
                </c:pt>
                <c:pt idx="43">
                  <c:v>387.24799999999999</c:v>
                </c:pt>
                <c:pt idx="44">
                  <c:v>397.5607</c:v>
                </c:pt>
                <c:pt idx="45">
                  <c:v>386.5779</c:v>
                </c:pt>
                <c:pt idx="46">
                  <c:v>377.26569999999998</c:v>
                </c:pt>
                <c:pt idx="47">
                  <c:v>377.3664</c:v>
                </c:pt>
              </c:numCache>
            </c:numRef>
          </c:val>
          <c:extLst>
            <c:ext xmlns:c16="http://schemas.microsoft.com/office/drawing/2014/chart" uri="{C3380CC4-5D6E-409C-BE32-E72D297353CC}">
              <c16:uniqueId val="{00000003-AC47-4551-B71C-5FA78A12333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6723.3675599999997</c:v>
                </c:pt>
                <c:pt idx="1">
                  <c:v>6599.6712299999999</c:v>
                </c:pt>
                <c:pt idx="2">
                  <c:v>6552.7595000000001</c:v>
                </c:pt>
                <c:pt idx="3">
                  <c:v>6293.5805700000001</c:v>
                </c:pt>
                <c:pt idx="4">
                  <c:v>6288.9201499999999</c:v>
                </c:pt>
                <c:pt idx="5">
                  <c:v>6261.7671600000003</c:v>
                </c:pt>
                <c:pt idx="6">
                  <c:v>6264.7508699999998</c:v>
                </c:pt>
                <c:pt idx="7">
                  <c:v>6290.6456600000001</c:v>
                </c:pt>
                <c:pt idx="8">
                  <c:v>6458.0857299999998</c:v>
                </c:pt>
                <c:pt idx="9">
                  <c:v>6501.2538000000004</c:v>
                </c:pt>
                <c:pt idx="10">
                  <c:v>6566.1164799999997</c:v>
                </c:pt>
                <c:pt idx="11">
                  <c:v>6507.3083399999996</c:v>
                </c:pt>
                <c:pt idx="12">
                  <c:v>6778.2114000000001</c:v>
                </c:pt>
                <c:pt idx="13">
                  <c:v>6841.3715400000001</c:v>
                </c:pt>
                <c:pt idx="14">
                  <c:v>7034.5509400000001</c:v>
                </c:pt>
                <c:pt idx="15">
                  <c:v>7110.04979</c:v>
                </c:pt>
                <c:pt idx="16">
                  <c:v>7237.7977300000002</c:v>
                </c:pt>
                <c:pt idx="17">
                  <c:v>7517.8255200000003</c:v>
                </c:pt>
                <c:pt idx="18">
                  <c:v>7610.7555000000002</c:v>
                </c:pt>
                <c:pt idx="19">
                  <c:v>7690.3437700000004</c:v>
                </c:pt>
                <c:pt idx="20">
                  <c:v>7770.5024700000004</c:v>
                </c:pt>
                <c:pt idx="21">
                  <c:v>7713.26206</c:v>
                </c:pt>
                <c:pt idx="22">
                  <c:v>7751.0213999999996</c:v>
                </c:pt>
                <c:pt idx="23">
                  <c:v>7859.61949</c:v>
                </c:pt>
                <c:pt idx="24">
                  <c:v>7703.1510399999997</c:v>
                </c:pt>
                <c:pt idx="25">
                  <c:v>7597.8443399999996</c:v>
                </c:pt>
                <c:pt idx="26">
                  <c:v>7646.3565600000002</c:v>
                </c:pt>
                <c:pt idx="27">
                  <c:v>7567.15751</c:v>
                </c:pt>
                <c:pt idx="28">
                  <c:v>7808.2848999999997</c:v>
                </c:pt>
                <c:pt idx="29">
                  <c:v>7809.8710799999999</c:v>
                </c:pt>
                <c:pt idx="30">
                  <c:v>7773.4205599999996</c:v>
                </c:pt>
                <c:pt idx="31">
                  <c:v>7598.3490899999997</c:v>
                </c:pt>
                <c:pt idx="32">
                  <c:v>7661.6365999999998</c:v>
                </c:pt>
                <c:pt idx="33">
                  <c:v>7592.3635800000002</c:v>
                </c:pt>
                <c:pt idx="34">
                  <c:v>7539.5926799999997</c:v>
                </c:pt>
                <c:pt idx="35">
                  <c:v>7319.0188900000003</c:v>
                </c:pt>
                <c:pt idx="36">
                  <c:v>7632.5247499999996</c:v>
                </c:pt>
                <c:pt idx="37">
                  <c:v>7686.5940000000001</c:v>
                </c:pt>
                <c:pt idx="38">
                  <c:v>7706.3908099999999</c:v>
                </c:pt>
                <c:pt idx="39">
                  <c:v>7680.4693600000001</c:v>
                </c:pt>
                <c:pt idx="40">
                  <c:v>7625.1473500000002</c:v>
                </c:pt>
                <c:pt idx="41">
                  <c:v>7620.5330000000004</c:v>
                </c:pt>
                <c:pt idx="42">
                  <c:v>7506.67022</c:v>
                </c:pt>
                <c:pt idx="43">
                  <c:v>7474.0412699999997</c:v>
                </c:pt>
                <c:pt idx="44">
                  <c:v>7376.6655000000001</c:v>
                </c:pt>
                <c:pt idx="45">
                  <c:v>7210.8981999999996</c:v>
                </c:pt>
                <c:pt idx="46">
                  <c:v>6944.4703900000004</c:v>
                </c:pt>
                <c:pt idx="47">
                  <c:v>6841.4345700000003</c:v>
                </c:pt>
              </c:numCache>
            </c:numRef>
          </c:val>
          <c:smooth val="0"/>
          <c:extLst>
            <c:ext xmlns:c16="http://schemas.microsoft.com/office/drawing/2014/chart" uri="{C3380CC4-5D6E-409C-BE32-E72D297353CC}">
              <c16:uniqueId val="{00000000-6889-42D5-AC7C-15EFA439127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6672.5320400000001</c:v>
                </c:pt>
                <c:pt idx="1">
                  <c:v>6547.8471099999997</c:v>
                </c:pt>
                <c:pt idx="2">
                  <c:v>6462.4483399999999</c:v>
                </c:pt>
                <c:pt idx="3">
                  <c:v>6379.97354</c:v>
                </c:pt>
                <c:pt idx="4">
                  <c:v>6350.1558599999998</c:v>
                </c:pt>
                <c:pt idx="5">
                  <c:v>6319.6754000000001</c:v>
                </c:pt>
                <c:pt idx="6">
                  <c:v>6308.7759299999998</c:v>
                </c:pt>
                <c:pt idx="7">
                  <c:v>6299.4689900000003</c:v>
                </c:pt>
                <c:pt idx="8">
                  <c:v>6343.3337700000002</c:v>
                </c:pt>
                <c:pt idx="9">
                  <c:v>6408.3269600000003</c:v>
                </c:pt>
                <c:pt idx="10">
                  <c:v>6488.6267699999999</c:v>
                </c:pt>
                <c:pt idx="11">
                  <c:v>6514.0745100000004</c:v>
                </c:pt>
                <c:pt idx="12">
                  <c:v>6701.26847</c:v>
                </c:pt>
                <c:pt idx="13">
                  <c:v>6762.8557799999999</c:v>
                </c:pt>
                <c:pt idx="14">
                  <c:v>6923.1448399999999</c:v>
                </c:pt>
                <c:pt idx="15">
                  <c:v>6990.9217600000002</c:v>
                </c:pt>
                <c:pt idx="16">
                  <c:v>7203.7758100000001</c:v>
                </c:pt>
                <c:pt idx="17">
                  <c:v>7377.4759199999999</c:v>
                </c:pt>
                <c:pt idx="18">
                  <c:v>7510.52585</c:v>
                </c:pt>
                <c:pt idx="19">
                  <c:v>7591.50324</c:v>
                </c:pt>
                <c:pt idx="20">
                  <c:v>7641.6157499999999</c:v>
                </c:pt>
                <c:pt idx="21">
                  <c:v>7700.4331599999996</c:v>
                </c:pt>
                <c:pt idx="22">
                  <c:v>7726.0040399999998</c:v>
                </c:pt>
                <c:pt idx="23">
                  <c:v>7718.7463500000003</c:v>
                </c:pt>
                <c:pt idx="24">
                  <c:v>7645.3390900000004</c:v>
                </c:pt>
                <c:pt idx="25">
                  <c:v>7536.0250100000003</c:v>
                </c:pt>
                <c:pt idx="26">
                  <c:v>7506.1021099999998</c:v>
                </c:pt>
                <c:pt idx="27">
                  <c:v>7530.2625399999997</c:v>
                </c:pt>
                <c:pt idx="28">
                  <c:v>7637.6305499999999</c:v>
                </c:pt>
                <c:pt idx="29">
                  <c:v>7658.1522699999996</c:v>
                </c:pt>
                <c:pt idx="30">
                  <c:v>7670.2005900000004</c:v>
                </c:pt>
                <c:pt idx="31">
                  <c:v>7659.1076000000003</c:v>
                </c:pt>
                <c:pt idx="32">
                  <c:v>7565.0983299999998</c:v>
                </c:pt>
                <c:pt idx="33">
                  <c:v>7457.9824699999999</c:v>
                </c:pt>
                <c:pt idx="34">
                  <c:v>7446.6732300000003</c:v>
                </c:pt>
                <c:pt idx="35">
                  <c:v>7377.4826400000002</c:v>
                </c:pt>
                <c:pt idx="36">
                  <c:v>7556.9513699999998</c:v>
                </c:pt>
                <c:pt idx="37">
                  <c:v>7597.5100899999998</c:v>
                </c:pt>
                <c:pt idx="38">
                  <c:v>7581.4895900000001</c:v>
                </c:pt>
                <c:pt idx="39">
                  <c:v>7561.8964900000001</c:v>
                </c:pt>
                <c:pt idx="40">
                  <c:v>7514.8160399999997</c:v>
                </c:pt>
                <c:pt idx="41">
                  <c:v>7501.6082200000001</c:v>
                </c:pt>
                <c:pt idx="42">
                  <c:v>7440.1610899999996</c:v>
                </c:pt>
                <c:pt idx="43">
                  <c:v>7458.2900600000003</c:v>
                </c:pt>
                <c:pt idx="44">
                  <c:v>7356.1046399999996</c:v>
                </c:pt>
                <c:pt idx="45">
                  <c:v>7169.4038799999998</c:v>
                </c:pt>
                <c:pt idx="46">
                  <c:v>7010.7776199999998</c:v>
                </c:pt>
                <c:pt idx="47">
                  <c:v>6820.8624499999996</c:v>
                </c:pt>
              </c:numCache>
            </c:numRef>
          </c:val>
          <c:smooth val="0"/>
          <c:extLst>
            <c:ext xmlns:c16="http://schemas.microsoft.com/office/drawing/2014/chart" uri="{C3380CC4-5D6E-409C-BE32-E72D297353CC}">
              <c16:uniqueId val="{00000001-6889-42D5-AC7C-15EFA439127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5</c:v>
                </c:pt>
                <c:pt idx="1">
                  <c:v>JUE 6</c:v>
                </c:pt>
                <c:pt idx="2">
                  <c:v>VIE 7</c:v>
                </c:pt>
                <c:pt idx="3">
                  <c:v>SAB 8</c:v>
                </c:pt>
                <c:pt idx="4">
                  <c:v>DOM 9</c:v>
                </c:pt>
                <c:pt idx="5">
                  <c:v>LUN 10</c:v>
                </c:pt>
                <c:pt idx="6">
                  <c:v>MAR 11</c:v>
                </c:pt>
                <c:pt idx="7">
                  <c:v>MIE 12</c:v>
                </c:pt>
              </c:strCache>
            </c:strRef>
          </c:cat>
          <c:val>
            <c:numRef>
              <c:f>COSTO_OPE_EJEC!$C$8:$C$15</c:f>
              <c:numCache>
                <c:formatCode>#,##0.0</c:formatCode>
                <c:ptCount val="8"/>
                <c:pt idx="0">
                  <c:v>5308773.5417200001</c:v>
                </c:pt>
                <c:pt idx="1">
                  <c:v>5381331.9409100004</c:v>
                </c:pt>
                <c:pt idx="2">
                  <c:v>4702235.0194800003</c:v>
                </c:pt>
                <c:pt idx="3">
                  <c:v>4926784.9108600002</c:v>
                </c:pt>
                <c:pt idx="4">
                  <c:v>4856807.4836900001</c:v>
                </c:pt>
                <c:pt idx="5">
                  <c:v>4556162.0277899997</c:v>
                </c:pt>
                <c:pt idx="6">
                  <c:v>4781608.4531800002</c:v>
                </c:pt>
                <c:pt idx="7">
                  <c:v>5046990.9347000001</c:v>
                </c:pt>
              </c:numCache>
            </c:numRef>
          </c:val>
          <c:extLst>
            <c:ext xmlns:c16="http://schemas.microsoft.com/office/drawing/2014/chart" uri="{C3380CC4-5D6E-409C-BE32-E72D297353CC}">
              <c16:uniqueId val="{00000000-C1A7-4AE9-B755-6B80C568E68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-6.9851601737069849E-2</c:v>
                </c:pt>
                <c:pt idx="1">
                  <c:v>-2.293800602723042E-3</c:v>
                </c:pt>
                <c:pt idx="2">
                  <c:v>-7.5999281308029659E-2</c:v>
                </c:pt>
                <c:pt idx="3">
                  <c:v>-0.16054802497821702</c:v>
                </c:pt>
                <c:pt idx="4">
                  <c:v>-4.8205762521259153E-2</c:v>
                </c:pt>
                <c:pt idx="5">
                  <c:v>-0.17195358128851151</c:v>
                </c:pt>
                <c:pt idx="6">
                  <c:v>-0.1330419881953771</c:v>
                </c:pt>
                <c:pt idx="7">
                  <c:v>-6.7594303724559976E-2</c:v>
                </c:pt>
              </c:numCache>
            </c:numRef>
          </c:cat>
          <c:val>
            <c:numRef>
              <c:f>COSTO_OPE_EJEC!$D$8:$D$15</c:f>
              <c:numCache>
                <c:formatCode>#,##0.0</c:formatCode>
                <c:ptCount val="8"/>
                <c:pt idx="0">
                  <c:v>5707447.9208201999</c:v>
                </c:pt>
                <c:pt idx="1">
                  <c:v>5393704.0224476</c:v>
                </c:pt>
                <c:pt idx="2">
                  <c:v>5088994.9805846</c:v>
                </c:pt>
                <c:pt idx="3">
                  <c:v>5869049.1623801999</c:v>
                </c:pt>
                <c:pt idx="4">
                  <c:v>5102791.4358417001</c:v>
                </c:pt>
                <c:pt idx="5">
                  <c:v>5502302.6787312003</c:v>
                </c:pt>
                <c:pt idx="6">
                  <c:v>5515386.4294151999</c:v>
                </c:pt>
                <c:pt idx="7">
                  <c:v>5412870.1217297995</c:v>
                </c:pt>
              </c:numCache>
            </c:numRef>
          </c:val>
          <c:extLst>
            <c:ext xmlns:c16="http://schemas.microsoft.com/office/drawing/2014/chart" uri="{C3380CC4-5D6E-409C-BE32-E72D297353CC}">
              <c16:uniqueId val="{00000001-C1A7-4AE9-B755-6B80C568E68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220</v>
      </c>
    </row>
    <row r="8" spans="1:12" x14ac:dyDescent="0.3">
      <c r="A8" s="1"/>
      <c r="B8" s="4" t="s">
        <v>22</v>
      </c>
      <c r="C8" s="5" t="s">
        <v>23</v>
      </c>
      <c r="D8" s="5" t="s">
        <v>24</v>
      </c>
      <c r="E8" s="5" t="s">
        <v>25</v>
      </c>
      <c r="F8" s="5" t="s">
        <v>26</v>
      </c>
      <c r="G8" s="4" t="s">
        <v>27</v>
      </c>
      <c r="H8" s="4" t="s">
        <v>28</v>
      </c>
      <c r="I8" s="6" t="s">
        <v>29</v>
      </c>
      <c r="J8" s="4"/>
      <c r="K8" s="4" t="s">
        <v>30</v>
      </c>
      <c r="L8" s="4"/>
    </row>
    <row r="9" spans="1:12" x14ac:dyDescent="0.3">
      <c r="A9" s="1"/>
      <c r="B9" s="4" t="s">
        <v>22</v>
      </c>
      <c r="C9" s="5" t="s">
        <v>31</v>
      </c>
      <c r="D9" s="5" t="s">
        <v>32</v>
      </c>
      <c r="E9" s="5" t="s">
        <v>33</v>
      </c>
      <c r="F9" s="5" t="s">
        <v>34</v>
      </c>
      <c r="G9" s="4" t="s">
        <v>35</v>
      </c>
      <c r="H9" s="4" t="s">
        <v>36</v>
      </c>
      <c r="I9" s="6" t="s">
        <v>37</v>
      </c>
      <c r="J9" s="4"/>
      <c r="K9" s="4" t="s">
        <v>30</v>
      </c>
      <c r="L9" s="4"/>
    </row>
    <row r="10" spans="1:12" x14ac:dyDescent="0.3">
      <c r="A10" s="1"/>
      <c r="B10" s="4" t="s">
        <v>13</v>
      </c>
      <c r="C10" s="5" t="s">
        <v>38</v>
      </c>
      <c r="D10" s="5" t="s">
        <v>39</v>
      </c>
      <c r="E10" s="5" t="s">
        <v>33</v>
      </c>
      <c r="F10" s="5" t="s">
        <v>40</v>
      </c>
      <c r="G10" s="4" t="s">
        <v>41</v>
      </c>
      <c r="H10" s="4" t="s">
        <v>42</v>
      </c>
      <c r="I10" s="6" t="s">
        <v>43</v>
      </c>
      <c r="J10" s="4">
        <v>28.85</v>
      </c>
      <c r="K10" s="4" t="s">
        <v>21</v>
      </c>
      <c r="L10" s="4">
        <v>138</v>
      </c>
    </row>
    <row r="11" spans="1:12" x14ac:dyDescent="0.3">
      <c r="A11" s="1"/>
      <c r="B11" s="4" t="s">
        <v>13</v>
      </c>
      <c r="C11" s="5" t="s">
        <v>44</v>
      </c>
      <c r="D11" s="5" t="s">
        <v>45</v>
      </c>
      <c r="E11" s="5" t="s">
        <v>33</v>
      </c>
      <c r="F11" s="5" t="s">
        <v>46</v>
      </c>
      <c r="G11" s="4" t="s">
        <v>47</v>
      </c>
      <c r="H11" s="4" t="s">
        <v>48</v>
      </c>
      <c r="I11" s="6" t="s">
        <v>49</v>
      </c>
      <c r="J11" s="4">
        <v>6.59</v>
      </c>
      <c r="K11" s="4" t="s">
        <v>21</v>
      </c>
      <c r="L11" s="4">
        <v>60</v>
      </c>
    </row>
    <row r="12" spans="1:12" x14ac:dyDescent="0.3">
      <c r="A12" s="1"/>
      <c r="B12" s="4" t="s">
        <v>13</v>
      </c>
      <c r="C12" s="5" t="s">
        <v>50</v>
      </c>
      <c r="D12" s="5" t="s">
        <v>51</v>
      </c>
      <c r="E12" s="5" t="s">
        <v>52</v>
      </c>
      <c r="F12" s="5" t="s">
        <v>53</v>
      </c>
      <c r="G12" s="4" t="s">
        <v>54</v>
      </c>
      <c r="H12" s="4" t="s">
        <v>55</v>
      </c>
      <c r="I12" s="6" t="s">
        <v>56</v>
      </c>
      <c r="J12" s="4"/>
      <c r="K12" s="4" t="s">
        <v>30</v>
      </c>
      <c r="L12" s="4">
        <v>220</v>
      </c>
    </row>
    <row r="13" spans="1:12" x14ac:dyDescent="0.3">
      <c r="A13" s="1"/>
      <c r="B13" s="4" t="s">
        <v>22</v>
      </c>
      <c r="C13" s="5" t="s">
        <v>57</v>
      </c>
      <c r="D13" s="5" t="s">
        <v>58</v>
      </c>
      <c r="E13" s="5" t="s">
        <v>59</v>
      </c>
      <c r="F13" s="5" t="s">
        <v>60</v>
      </c>
      <c r="G13" s="4" t="s">
        <v>61</v>
      </c>
      <c r="H13" s="4" t="s">
        <v>61</v>
      </c>
      <c r="I13" s="6" t="s">
        <v>62</v>
      </c>
      <c r="J13" s="4"/>
      <c r="K13" s="4" t="s">
        <v>30</v>
      </c>
      <c r="L13" s="4"/>
    </row>
    <row r="14" spans="1:12" x14ac:dyDescent="0.3">
      <c r="A14" s="1"/>
      <c r="B14" s="4" t="s">
        <v>22</v>
      </c>
      <c r="C14" s="5" t="s">
        <v>63</v>
      </c>
      <c r="D14" s="5" t="s">
        <v>64</v>
      </c>
      <c r="E14" s="5" t="s">
        <v>33</v>
      </c>
      <c r="F14" s="5" t="s">
        <v>65</v>
      </c>
      <c r="G14" s="4" t="s">
        <v>66</v>
      </c>
      <c r="H14" s="4" t="s">
        <v>66</v>
      </c>
      <c r="I14" s="6" t="s">
        <v>67</v>
      </c>
      <c r="J14" s="4"/>
      <c r="K14" s="4" t="s">
        <v>30</v>
      </c>
      <c r="L14" s="4"/>
    </row>
    <row r="15" spans="1:12" x14ac:dyDescent="0.3">
      <c r="A15" s="1"/>
      <c r="B15" s="4" t="s">
        <v>13</v>
      </c>
      <c r="C15" s="5" t="s">
        <v>63</v>
      </c>
      <c r="D15" s="5" t="s">
        <v>68</v>
      </c>
      <c r="E15" s="5" t="s">
        <v>69</v>
      </c>
      <c r="F15" s="5" t="s">
        <v>70</v>
      </c>
      <c r="G15" s="4" t="s">
        <v>71</v>
      </c>
      <c r="H15" s="4" t="s">
        <v>72</v>
      </c>
      <c r="I15" s="6" t="s">
        <v>73</v>
      </c>
      <c r="J15" s="4">
        <v>77.099999999999994</v>
      </c>
      <c r="K15" s="4" t="s">
        <v>21</v>
      </c>
      <c r="L15" s="4">
        <v>60</v>
      </c>
    </row>
    <row r="16" spans="1:12" x14ac:dyDescent="0.3">
      <c r="A16" s="1"/>
      <c r="B16" s="4" t="s">
        <v>13</v>
      </c>
      <c r="C16" s="5" t="s">
        <v>63</v>
      </c>
      <c r="D16" s="5" t="s">
        <v>74</v>
      </c>
      <c r="E16" s="5" t="s">
        <v>75</v>
      </c>
      <c r="F16" s="5" t="s">
        <v>76</v>
      </c>
      <c r="G16" s="4" t="s">
        <v>77</v>
      </c>
      <c r="H16" s="4" t="s">
        <v>78</v>
      </c>
      <c r="I16" s="6" t="s">
        <v>79</v>
      </c>
      <c r="J16" s="4"/>
      <c r="K16" s="4" t="s">
        <v>30</v>
      </c>
      <c r="L16" s="4">
        <v>0</v>
      </c>
    </row>
    <row r="17" spans="1:12" x14ac:dyDescent="0.3">
      <c r="A17" s="1"/>
      <c r="B17" s="4" t="s">
        <v>13</v>
      </c>
      <c r="C17" s="5" t="s">
        <v>63</v>
      </c>
      <c r="D17" s="5" t="s">
        <v>74</v>
      </c>
      <c r="E17" s="5" t="s">
        <v>75</v>
      </c>
      <c r="F17" s="5" t="s">
        <v>76</v>
      </c>
      <c r="G17" s="4" t="s">
        <v>80</v>
      </c>
      <c r="H17" s="4" t="s">
        <v>28</v>
      </c>
      <c r="I17" s="6" t="s">
        <v>79</v>
      </c>
      <c r="J17" s="4"/>
      <c r="K17" s="4" t="s">
        <v>30</v>
      </c>
      <c r="L17"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81</v>
      </c>
      <c r="C5" s="196"/>
      <c r="D5" s="196"/>
      <c r="E5" s="196"/>
      <c r="F5" s="196"/>
      <c r="G5" s="196"/>
      <c r="H5" s="196"/>
      <c r="I5" s="196"/>
    </row>
    <row r="6" spans="1:9" ht="40.049999999999997" customHeight="1" x14ac:dyDescent="0.3">
      <c r="A6" s="1"/>
      <c r="B6" s="7" t="s">
        <v>82</v>
      </c>
      <c r="C6" s="3" t="s">
        <v>83</v>
      </c>
      <c r="D6" s="3" t="s">
        <v>84</v>
      </c>
      <c r="E6" s="7" t="s">
        <v>3</v>
      </c>
      <c r="F6" s="7" t="s">
        <v>4</v>
      </c>
      <c r="G6" s="7" t="s">
        <v>85</v>
      </c>
      <c r="H6" s="7" t="s">
        <v>6</v>
      </c>
      <c r="I6" s="7" t="s">
        <v>9</v>
      </c>
    </row>
    <row r="7" spans="1:9" x14ac:dyDescent="0.3">
      <c r="A7" s="1"/>
      <c r="B7" s="4" t="s">
        <v>86</v>
      </c>
      <c r="C7" s="4" t="s">
        <v>87</v>
      </c>
      <c r="D7" s="4" t="s">
        <v>88</v>
      </c>
      <c r="E7" s="5" t="s">
        <v>89</v>
      </c>
      <c r="F7" s="5" t="s">
        <v>90</v>
      </c>
      <c r="G7" s="5" t="s">
        <v>91</v>
      </c>
      <c r="H7" s="5" t="s">
        <v>60</v>
      </c>
      <c r="I7" s="5" t="s">
        <v>92</v>
      </c>
    </row>
    <row r="8" spans="1:9" x14ac:dyDescent="0.3">
      <c r="A8" s="1"/>
      <c r="B8" s="4" t="s">
        <v>86</v>
      </c>
      <c r="C8" s="4" t="s">
        <v>87</v>
      </c>
      <c r="D8" s="4" t="s">
        <v>88</v>
      </c>
      <c r="E8" s="5" t="s">
        <v>93</v>
      </c>
      <c r="F8" s="5" t="s">
        <v>94</v>
      </c>
      <c r="G8" s="5" t="s">
        <v>69</v>
      </c>
      <c r="H8" s="5" t="s">
        <v>95</v>
      </c>
      <c r="I8" s="5" t="s">
        <v>96</v>
      </c>
    </row>
    <row r="9" spans="1:9" x14ac:dyDescent="0.3">
      <c r="A9" s="1"/>
      <c r="B9" s="4" t="s">
        <v>86</v>
      </c>
      <c r="C9" s="4" t="s">
        <v>87</v>
      </c>
      <c r="D9" s="4" t="s">
        <v>88</v>
      </c>
      <c r="E9" s="5" t="s">
        <v>97</v>
      </c>
      <c r="F9" s="5" t="s">
        <v>98</v>
      </c>
      <c r="G9" s="5" t="s">
        <v>91</v>
      </c>
      <c r="H9" s="5" t="s">
        <v>60</v>
      </c>
      <c r="I9" s="5" t="s">
        <v>99</v>
      </c>
    </row>
    <row r="10" spans="1:9" x14ac:dyDescent="0.3">
      <c r="A10" s="1"/>
      <c r="B10" s="4" t="s">
        <v>86</v>
      </c>
      <c r="C10" s="4" t="s">
        <v>87</v>
      </c>
      <c r="D10" s="4" t="s">
        <v>88</v>
      </c>
      <c r="E10" s="5" t="s">
        <v>100</v>
      </c>
      <c r="F10" s="5" t="s">
        <v>101</v>
      </c>
      <c r="G10" s="5" t="s">
        <v>102</v>
      </c>
      <c r="H10" s="5" t="s">
        <v>60</v>
      </c>
      <c r="I10" s="5" t="s">
        <v>103</v>
      </c>
    </row>
    <row r="11" spans="1:9" x14ac:dyDescent="0.3">
      <c r="A11" s="1"/>
      <c r="B11" s="4" t="s">
        <v>86</v>
      </c>
      <c r="C11" s="4" t="s">
        <v>87</v>
      </c>
      <c r="D11" s="4" t="s">
        <v>88</v>
      </c>
      <c r="E11" s="5" t="s">
        <v>100</v>
      </c>
      <c r="F11" s="5" t="s">
        <v>101</v>
      </c>
      <c r="G11" s="5" t="s">
        <v>104</v>
      </c>
      <c r="H11" s="5" t="s">
        <v>105</v>
      </c>
      <c r="I11" s="5" t="s">
        <v>106</v>
      </c>
    </row>
    <row r="12" spans="1:9" x14ac:dyDescent="0.3">
      <c r="A12" s="1"/>
      <c r="B12" s="4" t="s">
        <v>86</v>
      </c>
      <c r="C12" s="4" t="s">
        <v>87</v>
      </c>
      <c r="D12" s="4" t="s">
        <v>88</v>
      </c>
      <c r="E12" s="5" t="s">
        <v>50</v>
      </c>
      <c r="F12" s="5" t="s">
        <v>107</v>
      </c>
      <c r="G12" s="5" t="s">
        <v>108</v>
      </c>
      <c r="H12" s="5" t="s">
        <v>109</v>
      </c>
      <c r="I12" s="5" t="s">
        <v>110</v>
      </c>
    </row>
    <row r="13" spans="1:9" x14ac:dyDescent="0.3">
      <c r="A13" s="1"/>
      <c r="B13" s="4" t="s">
        <v>86</v>
      </c>
      <c r="C13" s="4" t="s">
        <v>87</v>
      </c>
      <c r="D13" s="4" t="s">
        <v>88</v>
      </c>
      <c r="E13" s="5" t="s">
        <v>50</v>
      </c>
      <c r="F13" s="5" t="s">
        <v>111</v>
      </c>
      <c r="G13" s="5" t="s">
        <v>102</v>
      </c>
      <c r="H13" s="5" t="s">
        <v>60</v>
      </c>
      <c r="I13" s="5" t="s">
        <v>112</v>
      </c>
    </row>
    <row r="14" spans="1:9" x14ac:dyDescent="0.3">
      <c r="A14" s="1"/>
      <c r="B14" s="4" t="s">
        <v>86</v>
      </c>
      <c r="C14" s="4" t="s">
        <v>87</v>
      </c>
      <c r="D14" s="4" t="s">
        <v>88</v>
      </c>
      <c r="E14" s="5" t="s">
        <v>50</v>
      </c>
      <c r="F14" s="5" t="s">
        <v>111</v>
      </c>
      <c r="G14" s="5" t="s">
        <v>102</v>
      </c>
      <c r="H14" s="5" t="s">
        <v>60</v>
      </c>
      <c r="I14" s="5" t="s">
        <v>113</v>
      </c>
    </row>
    <row r="15" spans="1:9" x14ac:dyDescent="0.3">
      <c r="A15" s="1"/>
      <c r="B15" s="4" t="s">
        <v>86</v>
      </c>
      <c r="C15" s="4" t="s">
        <v>87</v>
      </c>
      <c r="D15" s="4" t="s">
        <v>88</v>
      </c>
      <c r="E15" s="5" t="s">
        <v>50</v>
      </c>
      <c r="F15" s="5" t="s">
        <v>114</v>
      </c>
      <c r="G15" s="5" t="s">
        <v>102</v>
      </c>
      <c r="H15" s="5" t="s">
        <v>60</v>
      </c>
      <c r="I15" s="5" t="s">
        <v>113</v>
      </c>
    </row>
    <row r="16" spans="1:9" x14ac:dyDescent="0.3">
      <c r="A16" s="1"/>
      <c r="B16" s="4" t="s">
        <v>86</v>
      </c>
      <c r="C16" s="4" t="s">
        <v>87</v>
      </c>
      <c r="D16" s="4" t="s">
        <v>88</v>
      </c>
      <c r="E16" s="5" t="s">
        <v>115</v>
      </c>
      <c r="F16" s="5" t="s">
        <v>116</v>
      </c>
      <c r="G16" s="5" t="s">
        <v>102</v>
      </c>
      <c r="H16" s="5" t="s">
        <v>60</v>
      </c>
      <c r="I16" s="5" t="s">
        <v>117</v>
      </c>
    </row>
    <row r="17" spans="1:9" x14ac:dyDescent="0.3">
      <c r="A17" s="1"/>
      <c r="B17" s="4" t="s">
        <v>86</v>
      </c>
      <c r="C17" s="4" t="s">
        <v>87</v>
      </c>
      <c r="D17" s="4" t="s">
        <v>88</v>
      </c>
      <c r="E17" s="5" t="s">
        <v>118</v>
      </c>
      <c r="F17" s="5" t="s">
        <v>119</v>
      </c>
      <c r="G17" s="5" t="s">
        <v>91</v>
      </c>
      <c r="H17" s="5" t="s">
        <v>60</v>
      </c>
      <c r="I17" s="5" t="s">
        <v>120</v>
      </c>
    </row>
    <row r="18" spans="1:9" x14ac:dyDescent="0.3">
      <c r="A18" s="1"/>
      <c r="B18" s="4" t="s">
        <v>86</v>
      </c>
      <c r="C18" s="4" t="s">
        <v>87</v>
      </c>
      <c r="D18" s="4" t="s">
        <v>88</v>
      </c>
      <c r="E18" s="5" t="s">
        <v>118</v>
      </c>
      <c r="F18" s="5" t="s">
        <v>119</v>
      </c>
      <c r="G18" s="5" t="s">
        <v>91</v>
      </c>
      <c r="H18" s="5" t="s">
        <v>60</v>
      </c>
      <c r="I18" s="5" t="s">
        <v>121</v>
      </c>
    </row>
    <row r="19" spans="1:9" x14ac:dyDescent="0.3">
      <c r="A19" s="1"/>
      <c r="B19" s="4" t="s">
        <v>86</v>
      </c>
      <c r="C19" s="4" t="s">
        <v>87</v>
      </c>
      <c r="D19" s="4" t="s">
        <v>88</v>
      </c>
      <c r="E19" s="5" t="s">
        <v>118</v>
      </c>
      <c r="F19" s="5" t="s">
        <v>122</v>
      </c>
      <c r="G19" s="5" t="s">
        <v>102</v>
      </c>
      <c r="H19" s="5" t="s">
        <v>60</v>
      </c>
      <c r="I19" s="5" t="s">
        <v>123</v>
      </c>
    </row>
    <row r="20" spans="1:9" x14ac:dyDescent="0.3">
      <c r="A20" s="1"/>
      <c r="B20" s="4" t="s">
        <v>86</v>
      </c>
      <c r="C20" s="4" t="s">
        <v>87</v>
      </c>
      <c r="D20" s="4" t="s">
        <v>88</v>
      </c>
      <c r="E20" s="5" t="s">
        <v>118</v>
      </c>
      <c r="F20" s="5" t="s">
        <v>122</v>
      </c>
      <c r="G20" s="5" t="s">
        <v>102</v>
      </c>
      <c r="H20" s="5" t="s">
        <v>60</v>
      </c>
      <c r="I20" s="5" t="s">
        <v>124</v>
      </c>
    </row>
    <row r="21" spans="1:9" x14ac:dyDescent="0.3">
      <c r="A21" s="1"/>
      <c r="B21" s="4" t="s">
        <v>86</v>
      </c>
      <c r="C21" s="4" t="s">
        <v>87</v>
      </c>
      <c r="D21" s="4" t="s">
        <v>88</v>
      </c>
      <c r="E21" s="5" t="s">
        <v>118</v>
      </c>
      <c r="F21" s="5" t="s">
        <v>125</v>
      </c>
      <c r="G21" s="5" t="s">
        <v>102</v>
      </c>
      <c r="H21" s="5" t="s">
        <v>60</v>
      </c>
      <c r="I21" s="5" t="s">
        <v>126</v>
      </c>
    </row>
    <row r="22" spans="1:9" x14ac:dyDescent="0.3">
      <c r="A22" s="1"/>
      <c r="B22" s="4" t="s">
        <v>86</v>
      </c>
      <c r="C22" s="4" t="s">
        <v>87</v>
      </c>
      <c r="D22" s="4" t="s">
        <v>88</v>
      </c>
      <c r="E22" s="5" t="s">
        <v>118</v>
      </c>
      <c r="F22" s="5" t="s">
        <v>125</v>
      </c>
      <c r="G22" s="5" t="s">
        <v>102</v>
      </c>
      <c r="H22" s="5" t="s">
        <v>60</v>
      </c>
      <c r="I22" s="5" t="s">
        <v>127</v>
      </c>
    </row>
    <row r="23" spans="1:9" x14ac:dyDescent="0.3">
      <c r="A23" s="1"/>
      <c r="B23" s="4" t="s">
        <v>86</v>
      </c>
      <c r="C23" s="4" t="s">
        <v>87</v>
      </c>
      <c r="D23" s="4" t="s">
        <v>88</v>
      </c>
      <c r="E23" s="5" t="s">
        <v>128</v>
      </c>
      <c r="F23" s="5" t="s">
        <v>129</v>
      </c>
      <c r="G23" s="5" t="s">
        <v>91</v>
      </c>
      <c r="H23" s="5" t="s">
        <v>60</v>
      </c>
      <c r="I23" s="5" t="s">
        <v>130</v>
      </c>
    </row>
    <row r="24" spans="1:9" x14ac:dyDescent="0.3">
      <c r="A24" s="1"/>
      <c r="B24" s="4" t="s">
        <v>86</v>
      </c>
      <c r="C24" s="4" t="s">
        <v>87</v>
      </c>
      <c r="D24" s="4" t="s">
        <v>88</v>
      </c>
      <c r="E24" s="5" t="s">
        <v>128</v>
      </c>
      <c r="F24" s="5" t="s">
        <v>129</v>
      </c>
      <c r="G24" s="5" t="s">
        <v>91</v>
      </c>
      <c r="H24" s="5" t="s">
        <v>60</v>
      </c>
      <c r="I24" s="5" t="s">
        <v>131</v>
      </c>
    </row>
    <row r="25" spans="1:9" x14ac:dyDescent="0.3">
      <c r="A25" s="1"/>
      <c r="B25" s="4" t="s">
        <v>86</v>
      </c>
      <c r="C25" s="4" t="s">
        <v>87</v>
      </c>
      <c r="D25" s="4" t="s">
        <v>88</v>
      </c>
      <c r="E25" s="5" t="s">
        <v>128</v>
      </c>
      <c r="F25" s="5" t="s">
        <v>129</v>
      </c>
      <c r="G25" s="5" t="s">
        <v>108</v>
      </c>
      <c r="H25" s="5" t="s">
        <v>132</v>
      </c>
      <c r="I25" s="5" t="s">
        <v>133</v>
      </c>
    </row>
    <row r="26" spans="1:9" x14ac:dyDescent="0.3">
      <c r="A26" s="1"/>
      <c r="B26" s="4" t="s">
        <v>86</v>
      </c>
      <c r="C26" s="4" t="s">
        <v>87</v>
      </c>
      <c r="D26" s="4" t="s">
        <v>88</v>
      </c>
      <c r="E26" s="5" t="s">
        <v>128</v>
      </c>
      <c r="F26" s="5" t="s">
        <v>129</v>
      </c>
      <c r="G26" s="5" t="s">
        <v>108</v>
      </c>
      <c r="H26" s="5" t="s">
        <v>132</v>
      </c>
      <c r="I26" s="5" t="s">
        <v>134</v>
      </c>
    </row>
    <row r="27" spans="1:9" x14ac:dyDescent="0.3">
      <c r="A27" s="1"/>
      <c r="B27" s="4" t="s">
        <v>86</v>
      </c>
      <c r="C27" s="4" t="s">
        <v>87</v>
      </c>
      <c r="D27" s="4" t="s">
        <v>88</v>
      </c>
      <c r="E27" s="5" t="s">
        <v>128</v>
      </c>
      <c r="F27" s="5" t="s">
        <v>129</v>
      </c>
      <c r="G27" s="5" t="s">
        <v>108</v>
      </c>
      <c r="H27" s="5" t="s">
        <v>135</v>
      </c>
      <c r="I27" s="5" t="s">
        <v>136</v>
      </c>
    </row>
    <row r="28" spans="1:9" x14ac:dyDescent="0.3">
      <c r="A28" s="1"/>
      <c r="B28" s="4" t="s">
        <v>86</v>
      </c>
      <c r="C28" s="4" t="s">
        <v>87</v>
      </c>
      <c r="D28" s="4" t="s">
        <v>88</v>
      </c>
      <c r="E28" s="5" t="s">
        <v>128</v>
      </c>
      <c r="F28" s="5" t="s">
        <v>129</v>
      </c>
      <c r="G28" s="5" t="s">
        <v>108</v>
      </c>
      <c r="H28" s="5" t="s">
        <v>135</v>
      </c>
      <c r="I28" s="5" t="s">
        <v>137</v>
      </c>
    </row>
    <row r="29" spans="1:9" x14ac:dyDescent="0.3">
      <c r="A29" s="1"/>
      <c r="B29" s="4" t="s">
        <v>86</v>
      </c>
      <c r="C29" s="4" t="s">
        <v>87</v>
      </c>
      <c r="D29" s="4" t="s">
        <v>88</v>
      </c>
      <c r="E29" s="5" t="s">
        <v>128</v>
      </c>
      <c r="F29" s="5" t="s">
        <v>129</v>
      </c>
      <c r="G29" s="5" t="s">
        <v>108</v>
      </c>
      <c r="H29" s="5" t="s">
        <v>109</v>
      </c>
      <c r="I29" s="5" t="s">
        <v>138</v>
      </c>
    </row>
    <row r="30" spans="1:9" x14ac:dyDescent="0.3">
      <c r="A30" s="1"/>
      <c r="B30" s="4" t="s">
        <v>86</v>
      </c>
      <c r="C30" s="4" t="s">
        <v>87</v>
      </c>
      <c r="D30" s="4" t="s">
        <v>88</v>
      </c>
      <c r="E30" s="5" t="s">
        <v>128</v>
      </c>
      <c r="F30" s="5" t="s">
        <v>129</v>
      </c>
      <c r="G30" s="5" t="s">
        <v>108</v>
      </c>
      <c r="H30" s="5" t="s">
        <v>109</v>
      </c>
      <c r="I30" s="5" t="s">
        <v>139</v>
      </c>
    </row>
    <row r="31" spans="1:9" x14ac:dyDescent="0.3">
      <c r="A31" s="1"/>
      <c r="B31" s="4" t="s">
        <v>86</v>
      </c>
      <c r="C31" s="4" t="s">
        <v>87</v>
      </c>
      <c r="D31" s="4" t="s">
        <v>88</v>
      </c>
      <c r="E31" s="5" t="s">
        <v>128</v>
      </c>
      <c r="F31" s="5" t="s">
        <v>129</v>
      </c>
      <c r="G31" s="5" t="s">
        <v>108</v>
      </c>
      <c r="H31" s="5" t="s">
        <v>140</v>
      </c>
      <c r="I31" s="5" t="s">
        <v>141</v>
      </c>
    </row>
    <row r="32" spans="1:9" x14ac:dyDescent="0.3">
      <c r="A32" s="1"/>
      <c r="B32" s="4" t="s">
        <v>86</v>
      </c>
      <c r="C32" s="4" t="s">
        <v>87</v>
      </c>
      <c r="D32" s="4" t="s">
        <v>88</v>
      </c>
      <c r="E32" s="5" t="s">
        <v>128</v>
      </c>
      <c r="F32" s="5" t="s">
        <v>129</v>
      </c>
      <c r="G32" s="5" t="s">
        <v>108</v>
      </c>
      <c r="H32" s="5" t="s">
        <v>140</v>
      </c>
      <c r="I32" s="5" t="s">
        <v>142</v>
      </c>
    </row>
    <row r="33" spans="1:9" x14ac:dyDescent="0.3">
      <c r="A33" s="1"/>
      <c r="B33" s="4" t="s">
        <v>86</v>
      </c>
      <c r="C33" s="4" t="s">
        <v>87</v>
      </c>
      <c r="D33" s="4" t="s">
        <v>88</v>
      </c>
      <c r="E33" s="5" t="s">
        <v>128</v>
      </c>
      <c r="F33" s="5" t="s">
        <v>129</v>
      </c>
      <c r="G33" s="5" t="s">
        <v>108</v>
      </c>
      <c r="H33" s="5" t="s">
        <v>143</v>
      </c>
      <c r="I33" s="5" t="s">
        <v>144</v>
      </c>
    </row>
    <row r="34" spans="1:9" x14ac:dyDescent="0.3">
      <c r="A34" s="1"/>
      <c r="B34" s="4" t="s">
        <v>86</v>
      </c>
      <c r="C34" s="4" t="s">
        <v>87</v>
      </c>
      <c r="D34" s="4" t="s">
        <v>88</v>
      </c>
      <c r="E34" s="5" t="s">
        <v>128</v>
      </c>
      <c r="F34" s="5" t="s">
        <v>129</v>
      </c>
      <c r="G34" s="5" t="s">
        <v>108</v>
      </c>
      <c r="H34" s="5" t="s">
        <v>143</v>
      </c>
      <c r="I34" s="5" t="s">
        <v>145</v>
      </c>
    </row>
    <row r="35" spans="1:9" x14ac:dyDescent="0.3">
      <c r="A35" s="1"/>
      <c r="B35" s="4" t="s">
        <v>86</v>
      </c>
      <c r="C35" s="4" t="s">
        <v>87</v>
      </c>
      <c r="D35" s="4" t="s">
        <v>88</v>
      </c>
      <c r="E35" s="5" t="s">
        <v>128</v>
      </c>
      <c r="F35" s="5" t="s">
        <v>129</v>
      </c>
      <c r="G35" s="5" t="s">
        <v>108</v>
      </c>
      <c r="H35" s="5" t="s">
        <v>146</v>
      </c>
      <c r="I35" s="5" t="s">
        <v>147</v>
      </c>
    </row>
    <row r="36" spans="1:9" x14ac:dyDescent="0.3">
      <c r="A36" s="1"/>
      <c r="B36" s="4" t="s">
        <v>86</v>
      </c>
      <c r="C36" s="4" t="s">
        <v>87</v>
      </c>
      <c r="D36" s="4" t="s">
        <v>88</v>
      </c>
      <c r="E36" s="5" t="s">
        <v>128</v>
      </c>
      <c r="F36" s="5" t="s">
        <v>129</v>
      </c>
      <c r="G36" s="5" t="s">
        <v>108</v>
      </c>
      <c r="H36" s="5" t="s">
        <v>146</v>
      </c>
      <c r="I36" s="5" t="s">
        <v>148</v>
      </c>
    </row>
    <row r="37" spans="1:9" x14ac:dyDescent="0.3">
      <c r="A37" s="1"/>
      <c r="B37" s="4" t="s">
        <v>86</v>
      </c>
      <c r="C37" s="4" t="s">
        <v>87</v>
      </c>
      <c r="D37" s="4" t="s">
        <v>88</v>
      </c>
      <c r="E37" s="5" t="s">
        <v>128</v>
      </c>
      <c r="F37" s="5" t="s">
        <v>149</v>
      </c>
      <c r="G37" s="5" t="s">
        <v>91</v>
      </c>
      <c r="H37" s="5" t="s">
        <v>60</v>
      </c>
      <c r="I37" s="5" t="s">
        <v>150</v>
      </c>
    </row>
    <row r="38" spans="1:9" x14ac:dyDescent="0.3">
      <c r="A38" s="1"/>
      <c r="B38" s="4" t="s">
        <v>86</v>
      </c>
      <c r="C38" s="4" t="s">
        <v>87</v>
      </c>
      <c r="D38" s="4" t="s">
        <v>88</v>
      </c>
      <c r="E38" s="5" t="s">
        <v>57</v>
      </c>
      <c r="F38" s="5" t="s">
        <v>151</v>
      </c>
      <c r="G38" s="5" t="s">
        <v>104</v>
      </c>
      <c r="H38" s="5" t="s">
        <v>152</v>
      </c>
      <c r="I38" s="5" t="s">
        <v>153</v>
      </c>
    </row>
    <row r="39" spans="1:9" x14ac:dyDescent="0.3">
      <c r="A39" s="1"/>
      <c r="B39" s="4" t="s">
        <v>86</v>
      </c>
      <c r="C39" s="4" t="s">
        <v>87</v>
      </c>
      <c r="D39" s="4" t="s">
        <v>88</v>
      </c>
      <c r="E39" s="5" t="s">
        <v>57</v>
      </c>
      <c r="F39" s="5" t="s">
        <v>151</v>
      </c>
      <c r="G39" s="5" t="s">
        <v>104</v>
      </c>
      <c r="H39" s="5" t="s">
        <v>152</v>
      </c>
      <c r="I39" s="5" t="s">
        <v>154</v>
      </c>
    </row>
    <row r="40" spans="1:9" x14ac:dyDescent="0.3">
      <c r="A40" s="1"/>
      <c r="B40" s="4" t="s">
        <v>86</v>
      </c>
      <c r="C40" s="4" t="s">
        <v>87</v>
      </c>
      <c r="D40" s="4" t="s">
        <v>88</v>
      </c>
      <c r="E40" s="5" t="s">
        <v>57</v>
      </c>
      <c r="F40" s="5" t="s">
        <v>155</v>
      </c>
      <c r="G40" s="5" t="s">
        <v>102</v>
      </c>
      <c r="H40" s="5" t="s">
        <v>60</v>
      </c>
      <c r="I40" s="5" t="s">
        <v>156</v>
      </c>
    </row>
    <row r="41" spans="1:9" x14ac:dyDescent="0.3">
      <c r="A41" s="1"/>
      <c r="B41" s="4" t="s">
        <v>86</v>
      </c>
      <c r="C41" s="4" t="s">
        <v>87</v>
      </c>
      <c r="D41" s="4" t="s">
        <v>88</v>
      </c>
      <c r="E41" s="5" t="s">
        <v>57</v>
      </c>
      <c r="F41" s="5" t="s">
        <v>155</v>
      </c>
      <c r="G41" s="5" t="s">
        <v>102</v>
      </c>
      <c r="H41" s="5" t="s">
        <v>60</v>
      </c>
      <c r="I41" s="5" t="s">
        <v>157</v>
      </c>
    </row>
    <row r="42" spans="1:9" x14ac:dyDescent="0.3">
      <c r="A42" s="1"/>
      <c r="B42" s="4" t="s">
        <v>86</v>
      </c>
      <c r="C42" s="4" t="s">
        <v>87</v>
      </c>
      <c r="D42" s="4" t="s">
        <v>88</v>
      </c>
      <c r="E42" s="5" t="s">
        <v>57</v>
      </c>
      <c r="F42" s="5" t="s">
        <v>155</v>
      </c>
      <c r="G42" s="5" t="s">
        <v>102</v>
      </c>
      <c r="H42" s="5" t="s">
        <v>60</v>
      </c>
      <c r="I42" s="5" t="s">
        <v>158</v>
      </c>
    </row>
    <row r="43" spans="1:9" x14ac:dyDescent="0.3">
      <c r="A43" s="1"/>
      <c r="B43" s="4" t="s">
        <v>86</v>
      </c>
      <c r="C43" s="4" t="s">
        <v>87</v>
      </c>
      <c r="D43" s="4" t="s">
        <v>88</v>
      </c>
      <c r="E43" s="5" t="s">
        <v>57</v>
      </c>
      <c r="F43" s="5" t="s">
        <v>155</v>
      </c>
      <c r="G43" s="5" t="s">
        <v>102</v>
      </c>
      <c r="H43" s="5" t="s">
        <v>60</v>
      </c>
      <c r="I43" s="5" t="s">
        <v>159</v>
      </c>
    </row>
    <row r="44" spans="1:9" x14ac:dyDescent="0.3">
      <c r="A44" s="1"/>
      <c r="B44" s="4" t="s">
        <v>86</v>
      </c>
      <c r="C44" s="4" t="s">
        <v>87</v>
      </c>
      <c r="D44" s="4" t="s">
        <v>88</v>
      </c>
      <c r="E44" s="5" t="s">
        <v>57</v>
      </c>
      <c r="F44" s="5" t="s">
        <v>155</v>
      </c>
      <c r="G44" s="5" t="s">
        <v>104</v>
      </c>
      <c r="H44" s="5" t="s">
        <v>105</v>
      </c>
      <c r="I44" s="5" t="s">
        <v>160</v>
      </c>
    </row>
    <row r="45" spans="1:9" x14ac:dyDescent="0.3">
      <c r="A45" s="1"/>
      <c r="B45" s="4" t="s">
        <v>86</v>
      </c>
      <c r="C45" s="4" t="s">
        <v>87</v>
      </c>
      <c r="D45" s="4" t="s">
        <v>88</v>
      </c>
      <c r="E45" s="5" t="s">
        <v>161</v>
      </c>
      <c r="F45" s="5" t="s">
        <v>162</v>
      </c>
      <c r="G45" s="5" t="s">
        <v>102</v>
      </c>
      <c r="H45" s="5" t="s">
        <v>60</v>
      </c>
      <c r="I45" s="5" t="s">
        <v>163</v>
      </c>
    </row>
    <row r="46" spans="1:9" x14ac:dyDescent="0.3">
      <c r="A46" s="1"/>
      <c r="B46" s="4" t="s">
        <v>86</v>
      </c>
      <c r="C46" s="4" t="s">
        <v>87</v>
      </c>
      <c r="D46" s="4" t="s">
        <v>88</v>
      </c>
      <c r="E46" s="5" t="s">
        <v>164</v>
      </c>
      <c r="F46" s="5" t="s">
        <v>165</v>
      </c>
      <c r="G46" s="5" t="s">
        <v>91</v>
      </c>
      <c r="H46" s="5" t="s">
        <v>60</v>
      </c>
      <c r="I46" s="5" t="s">
        <v>166</v>
      </c>
    </row>
    <row r="47" spans="1:9" x14ac:dyDescent="0.3">
      <c r="A47" s="1"/>
      <c r="B47" s="4" t="s">
        <v>86</v>
      </c>
      <c r="C47" s="4" t="s">
        <v>87</v>
      </c>
      <c r="D47" s="4" t="s">
        <v>88</v>
      </c>
      <c r="E47" s="5" t="s">
        <v>167</v>
      </c>
      <c r="F47" s="5" t="s">
        <v>168</v>
      </c>
      <c r="G47" s="5" t="s">
        <v>102</v>
      </c>
      <c r="H47" s="5" t="s">
        <v>60</v>
      </c>
      <c r="I47" s="5" t="s">
        <v>169</v>
      </c>
    </row>
    <row r="48" spans="1:9" x14ac:dyDescent="0.3">
      <c r="A48" s="1"/>
      <c r="B48" s="4" t="s">
        <v>86</v>
      </c>
      <c r="C48" s="4" t="s">
        <v>87</v>
      </c>
      <c r="D48" s="4" t="s">
        <v>88</v>
      </c>
      <c r="E48" s="5" t="s">
        <v>170</v>
      </c>
      <c r="F48" s="5" t="s">
        <v>171</v>
      </c>
      <c r="G48" s="5" t="s">
        <v>102</v>
      </c>
      <c r="H48" s="5" t="s">
        <v>60</v>
      </c>
      <c r="I48" s="5" t="s">
        <v>172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1"/>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173</v>
      </c>
      <c r="C5" s="1"/>
      <c r="D5" s="1"/>
      <c r="E5" s="1"/>
      <c r="F5" s="1"/>
      <c r="G5" s="1"/>
      <c r="H5" s="1"/>
      <c r="I5" s="1"/>
      <c r="J5" s="1"/>
      <c r="K5" s="1"/>
      <c r="L5" s="1"/>
      <c r="M5" s="1"/>
      <c r="N5" s="1"/>
    </row>
    <row r="6" spans="1:14" ht="19.95" customHeight="1" x14ac:dyDescent="0.3">
      <c r="A6" s="1"/>
      <c r="B6" s="7" t="s">
        <v>174</v>
      </c>
      <c r="C6" s="7" t="s">
        <v>175</v>
      </c>
      <c r="D6" s="7" t="s">
        <v>176</v>
      </c>
      <c r="E6" s="7" t="s">
        <v>177</v>
      </c>
      <c r="F6" s="7" t="s">
        <v>178</v>
      </c>
      <c r="G6" s="7" t="s">
        <v>179</v>
      </c>
      <c r="H6" s="7" t="s">
        <v>180</v>
      </c>
      <c r="I6" s="7" t="s">
        <v>181</v>
      </c>
      <c r="J6" s="7" t="s">
        <v>182</v>
      </c>
      <c r="K6" s="7" t="s">
        <v>183</v>
      </c>
      <c r="L6" s="7" t="s">
        <v>184</v>
      </c>
      <c r="M6" s="7" t="s">
        <v>185</v>
      </c>
      <c r="N6" s="7" t="s">
        <v>186</v>
      </c>
    </row>
    <row r="7" spans="1:14" ht="26.4" x14ac:dyDescent="0.3">
      <c r="A7" s="1"/>
      <c r="B7" s="5" t="s">
        <v>187</v>
      </c>
      <c r="C7" s="5" t="s">
        <v>188</v>
      </c>
      <c r="D7" s="5" t="s">
        <v>189</v>
      </c>
      <c r="E7" s="4" t="s">
        <v>190</v>
      </c>
      <c r="F7" s="4" t="s">
        <v>191</v>
      </c>
      <c r="G7" s="6" t="s">
        <v>192</v>
      </c>
      <c r="H7" s="8">
        <v>0</v>
      </c>
      <c r="I7" s="5" t="s">
        <v>193</v>
      </c>
      <c r="J7" s="5" t="s">
        <v>194</v>
      </c>
      <c r="K7" s="5" t="s">
        <v>195</v>
      </c>
      <c r="L7" s="5" t="s">
        <v>196</v>
      </c>
      <c r="M7" s="8">
        <v>25016</v>
      </c>
      <c r="N7" s="5" t="s">
        <v>197</v>
      </c>
    </row>
    <row r="8" spans="1:14" x14ac:dyDescent="0.3">
      <c r="A8" s="1"/>
      <c r="B8" s="5" t="s">
        <v>198</v>
      </c>
      <c r="C8" s="5" t="s">
        <v>199</v>
      </c>
      <c r="D8" s="5" t="s">
        <v>200</v>
      </c>
      <c r="E8" s="4" t="s">
        <v>201</v>
      </c>
      <c r="F8" s="4" t="s">
        <v>202</v>
      </c>
      <c r="G8" s="6" t="s">
        <v>203</v>
      </c>
      <c r="H8" s="8">
        <v>0</v>
      </c>
      <c r="I8" s="5" t="s">
        <v>193</v>
      </c>
      <c r="J8" s="5" t="s">
        <v>204</v>
      </c>
      <c r="K8" s="5" t="s">
        <v>195</v>
      </c>
      <c r="L8" s="5" t="s">
        <v>205</v>
      </c>
      <c r="M8" s="8">
        <v>13652</v>
      </c>
      <c r="N8" s="5" t="s">
        <v>197</v>
      </c>
    </row>
    <row r="9" spans="1:14" x14ac:dyDescent="0.3">
      <c r="A9" s="1"/>
      <c r="B9" s="5" t="s">
        <v>198</v>
      </c>
      <c r="C9" s="5" t="s">
        <v>199</v>
      </c>
      <c r="D9" s="5" t="s">
        <v>200</v>
      </c>
      <c r="E9" s="4" t="s">
        <v>206</v>
      </c>
      <c r="F9" s="4" t="s">
        <v>207</v>
      </c>
      <c r="G9" s="6" t="s">
        <v>208</v>
      </c>
      <c r="H9" s="8">
        <v>0</v>
      </c>
      <c r="I9" s="5" t="s">
        <v>193</v>
      </c>
      <c r="J9" s="5" t="s">
        <v>204</v>
      </c>
      <c r="K9" s="5" t="s">
        <v>195</v>
      </c>
      <c r="L9" s="5" t="s">
        <v>205</v>
      </c>
      <c r="M9" s="8">
        <v>13652</v>
      </c>
      <c r="N9" s="5" t="s">
        <v>197</v>
      </c>
    </row>
    <row r="10" spans="1:14" ht="26.4" x14ac:dyDescent="0.3">
      <c r="A10" s="1"/>
      <c r="B10" s="5" t="s">
        <v>198</v>
      </c>
      <c r="C10" s="5" t="s">
        <v>209</v>
      </c>
      <c r="D10" s="5" t="s">
        <v>210</v>
      </c>
      <c r="E10" s="4" t="s">
        <v>190</v>
      </c>
      <c r="F10" s="4" t="s">
        <v>191</v>
      </c>
      <c r="G10" s="6" t="s">
        <v>211</v>
      </c>
      <c r="H10" s="8">
        <v>0</v>
      </c>
      <c r="I10" s="5" t="s">
        <v>193</v>
      </c>
      <c r="J10" s="5" t="s">
        <v>204</v>
      </c>
      <c r="K10" s="5" t="s">
        <v>195</v>
      </c>
      <c r="L10" s="5" t="s">
        <v>196</v>
      </c>
      <c r="M10" s="8">
        <v>13761</v>
      </c>
      <c r="N10" s="5" t="s">
        <v>197</v>
      </c>
    </row>
    <row r="11" spans="1:14" x14ac:dyDescent="0.3">
      <c r="A11" s="1"/>
      <c r="B11" s="5" t="s">
        <v>198</v>
      </c>
      <c r="C11" s="5" t="s">
        <v>212</v>
      </c>
      <c r="D11" s="5" t="s">
        <v>213</v>
      </c>
      <c r="E11" s="4" t="s">
        <v>190</v>
      </c>
      <c r="F11" s="4" t="s">
        <v>191</v>
      </c>
      <c r="G11" s="6" t="s">
        <v>214</v>
      </c>
      <c r="H11" s="8">
        <v>0</v>
      </c>
      <c r="I11" s="5" t="s">
        <v>193</v>
      </c>
      <c r="J11" s="5" t="s">
        <v>194</v>
      </c>
      <c r="K11" s="5" t="s">
        <v>195</v>
      </c>
      <c r="L11" s="5" t="s">
        <v>196</v>
      </c>
      <c r="M11" s="8">
        <v>13750</v>
      </c>
      <c r="N11" s="5" t="s">
        <v>197</v>
      </c>
    </row>
    <row r="12" spans="1:14" x14ac:dyDescent="0.3">
      <c r="A12" s="1"/>
      <c r="B12" s="5" t="s">
        <v>198</v>
      </c>
      <c r="C12" s="5" t="s">
        <v>212</v>
      </c>
      <c r="D12" s="5" t="s">
        <v>215</v>
      </c>
      <c r="E12" s="4" t="s">
        <v>190</v>
      </c>
      <c r="F12" s="4" t="s">
        <v>191</v>
      </c>
      <c r="G12" s="6" t="s">
        <v>214</v>
      </c>
      <c r="H12" s="8">
        <v>0</v>
      </c>
      <c r="I12" s="5" t="s">
        <v>193</v>
      </c>
      <c r="J12" s="5" t="s">
        <v>194</v>
      </c>
      <c r="K12" s="5" t="s">
        <v>195</v>
      </c>
      <c r="L12" s="5" t="s">
        <v>196</v>
      </c>
      <c r="M12" s="8">
        <v>13751</v>
      </c>
      <c r="N12" s="5" t="s">
        <v>197</v>
      </c>
    </row>
    <row r="13" spans="1:14" ht="26.4" x14ac:dyDescent="0.3">
      <c r="A13" s="1"/>
      <c r="B13" s="5" t="s">
        <v>198</v>
      </c>
      <c r="C13" s="5" t="s">
        <v>212</v>
      </c>
      <c r="D13" s="5" t="s">
        <v>215</v>
      </c>
      <c r="E13" s="4" t="s">
        <v>190</v>
      </c>
      <c r="F13" s="4" t="s">
        <v>191</v>
      </c>
      <c r="G13" s="6" t="s">
        <v>216</v>
      </c>
      <c r="H13" s="8">
        <v>0</v>
      </c>
      <c r="I13" s="5" t="s">
        <v>193</v>
      </c>
      <c r="J13" s="5" t="s">
        <v>204</v>
      </c>
      <c r="K13" s="5" t="s">
        <v>195</v>
      </c>
      <c r="L13" s="5" t="s">
        <v>196</v>
      </c>
      <c r="M13" s="8">
        <v>13751</v>
      </c>
      <c r="N13" s="5" t="s">
        <v>197</v>
      </c>
    </row>
    <row r="14" spans="1:14" x14ac:dyDescent="0.3">
      <c r="A14" s="1"/>
      <c r="B14" s="5" t="s">
        <v>198</v>
      </c>
      <c r="C14" s="5" t="s">
        <v>212</v>
      </c>
      <c r="D14" s="5" t="s">
        <v>217</v>
      </c>
      <c r="E14" s="4" t="s">
        <v>190</v>
      </c>
      <c r="F14" s="4" t="s">
        <v>191</v>
      </c>
      <c r="G14" s="6" t="s">
        <v>218</v>
      </c>
      <c r="H14" s="8">
        <v>0</v>
      </c>
      <c r="I14" s="5" t="s">
        <v>193</v>
      </c>
      <c r="J14" s="5" t="s">
        <v>194</v>
      </c>
      <c r="K14" s="5" t="s">
        <v>195</v>
      </c>
      <c r="L14" s="5" t="s">
        <v>196</v>
      </c>
      <c r="M14" s="8">
        <v>13771</v>
      </c>
      <c r="N14" s="5" t="s">
        <v>197</v>
      </c>
    </row>
    <row r="15" spans="1:14" x14ac:dyDescent="0.3">
      <c r="A15" s="1"/>
      <c r="B15" s="5" t="s">
        <v>198</v>
      </c>
      <c r="C15" s="5" t="s">
        <v>212</v>
      </c>
      <c r="D15" s="5" t="s">
        <v>219</v>
      </c>
      <c r="E15" s="4" t="s">
        <v>220</v>
      </c>
      <c r="F15" s="4" t="s">
        <v>221</v>
      </c>
      <c r="G15" s="6" t="s">
        <v>222</v>
      </c>
      <c r="H15" s="8">
        <v>0</v>
      </c>
      <c r="I15" s="5" t="s">
        <v>193</v>
      </c>
      <c r="J15" s="5" t="s">
        <v>194</v>
      </c>
      <c r="K15" s="5" t="s">
        <v>195</v>
      </c>
      <c r="L15" s="5" t="s">
        <v>205</v>
      </c>
      <c r="M15" s="8">
        <v>13792</v>
      </c>
      <c r="N15" s="5" t="s">
        <v>197</v>
      </c>
    </row>
    <row r="16" spans="1:14" x14ac:dyDescent="0.3">
      <c r="A16" s="1"/>
      <c r="B16" s="5" t="s">
        <v>198</v>
      </c>
      <c r="C16" s="5" t="s">
        <v>212</v>
      </c>
      <c r="D16" s="5" t="s">
        <v>223</v>
      </c>
      <c r="E16" s="4" t="s">
        <v>224</v>
      </c>
      <c r="F16" s="4" t="s">
        <v>225</v>
      </c>
      <c r="G16" s="6" t="s">
        <v>226</v>
      </c>
      <c r="H16" s="8">
        <v>0</v>
      </c>
      <c r="I16" s="5" t="s">
        <v>193</v>
      </c>
      <c r="J16" s="5" t="s">
        <v>194</v>
      </c>
      <c r="K16" s="5" t="s">
        <v>195</v>
      </c>
      <c r="L16" s="5" t="s">
        <v>205</v>
      </c>
      <c r="M16" s="8">
        <v>13783</v>
      </c>
      <c r="N16" s="5" t="s">
        <v>197</v>
      </c>
    </row>
    <row r="17" spans="1:14" x14ac:dyDescent="0.3">
      <c r="A17" s="1"/>
      <c r="B17" s="5" t="s">
        <v>227</v>
      </c>
      <c r="C17" s="5" t="s">
        <v>228</v>
      </c>
      <c r="D17" s="5" t="s">
        <v>229</v>
      </c>
      <c r="E17" s="4" t="s">
        <v>230</v>
      </c>
      <c r="F17" s="4" t="s">
        <v>231</v>
      </c>
      <c r="G17" s="6" t="s">
        <v>232</v>
      </c>
      <c r="H17" s="8">
        <v>0</v>
      </c>
      <c r="I17" s="5" t="s">
        <v>193</v>
      </c>
      <c r="J17" s="5" t="s">
        <v>204</v>
      </c>
      <c r="K17" s="5" t="s">
        <v>195</v>
      </c>
      <c r="L17" s="5" t="s">
        <v>205</v>
      </c>
      <c r="M17" s="8">
        <v>23895</v>
      </c>
      <c r="N17" s="5" t="s">
        <v>197</v>
      </c>
    </row>
    <row r="18" spans="1:14" x14ac:dyDescent="0.3">
      <c r="A18" s="1"/>
      <c r="B18" s="5" t="s">
        <v>227</v>
      </c>
      <c r="C18" s="5" t="s">
        <v>233</v>
      </c>
      <c r="D18" s="5" t="s">
        <v>234</v>
      </c>
      <c r="E18" s="4" t="s">
        <v>190</v>
      </c>
      <c r="F18" s="4" t="s">
        <v>191</v>
      </c>
      <c r="G18" s="6" t="s">
        <v>235</v>
      </c>
      <c r="H18" s="8">
        <v>0</v>
      </c>
      <c r="I18" s="5" t="s">
        <v>193</v>
      </c>
      <c r="J18" s="5" t="s">
        <v>204</v>
      </c>
      <c r="K18" s="5" t="s">
        <v>195</v>
      </c>
      <c r="L18" s="5" t="s">
        <v>196</v>
      </c>
      <c r="M18" s="8">
        <v>13099</v>
      </c>
      <c r="N18" s="5" t="s">
        <v>197</v>
      </c>
    </row>
    <row r="19" spans="1:14" x14ac:dyDescent="0.3">
      <c r="A19" s="1"/>
      <c r="B19" s="5" t="s">
        <v>23</v>
      </c>
      <c r="C19" s="5" t="s">
        <v>236</v>
      </c>
      <c r="D19" s="5" t="s">
        <v>237</v>
      </c>
      <c r="E19" s="4" t="s">
        <v>190</v>
      </c>
      <c r="F19" s="4" t="s">
        <v>191</v>
      </c>
      <c r="G19" s="6" t="s">
        <v>238</v>
      </c>
      <c r="H19" s="8">
        <v>0</v>
      </c>
      <c r="I19" s="5" t="s">
        <v>239</v>
      </c>
      <c r="J19" s="5" t="s">
        <v>204</v>
      </c>
      <c r="K19" s="5" t="s">
        <v>195</v>
      </c>
      <c r="L19" s="5" t="s">
        <v>196</v>
      </c>
      <c r="M19" s="8">
        <v>316</v>
      </c>
      <c r="N19" s="5" t="s">
        <v>197</v>
      </c>
    </row>
    <row r="20" spans="1:14" ht="26.4" x14ac:dyDescent="0.3">
      <c r="A20" s="1"/>
      <c r="B20" s="5" t="s">
        <v>93</v>
      </c>
      <c r="C20" s="5" t="s">
        <v>240</v>
      </c>
      <c r="D20" s="5" t="s">
        <v>241</v>
      </c>
      <c r="E20" s="4" t="s">
        <v>190</v>
      </c>
      <c r="F20" s="4" t="s">
        <v>191</v>
      </c>
      <c r="G20" s="6" t="s">
        <v>242</v>
      </c>
      <c r="H20" s="8">
        <v>0</v>
      </c>
      <c r="I20" s="5" t="s">
        <v>193</v>
      </c>
      <c r="J20" s="5" t="s">
        <v>204</v>
      </c>
      <c r="K20" s="5" t="s">
        <v>195</v>
      </c>
      <c r="L20" s="5" t="s">
        <v>196</v>
      </c>
      <c r="M20" s="8">
        <v>11052</v>
      </c>
      <c r="N20" s="5" t="s">
        <v>197</v>
      </c>
    </row>
    <row r="21" spans="1:14" x14ac:dyDescent="0.3">
      <c r="A21" s="1"/>
      <c r="B21" s="5" t="s">
        <v>243</v>
      </c>
      <c r="C21" s="5" t="s">
        <v>244</v>
      </c>
      <c r="D21" s="5" t="s">
        <v>245</v>
      </c>
      <c r="E21" s="4" t="s">
        <v>190</v>
      </c>
      <c r="F21" s="4" t="s">
        <v>191</v>
      </c>
      <c r="G21" s="6" t="s">
        <v>246</v>
      </c>
      <c r="H21" s="8">
        <v>0</v>
      </c>
      <c r="I21" s="5" t="s">
        <v>193</v>
      </c>
      <c r="J21" s="5" t="s">
        <v>204</v>
      </c>
      <c r="K21" s="5" t="s">
        <v>195</v>
      </c>
      <c r="L21" s="5" t="s">
        <v>196</v>
      </c>
      <c r="M21" s="8">
        <v>19961</v>
      </c>
      <c r="N21" s="5" t="s">
        <v>197</v>
      </c>
    </row>
    <row r="22" spans="1:14" x14ac:dyDescent="0.3">
      <c r="A22" s="1"/>
      <c r="B22" s="5" t="s">
        <v>243</v>
      </c>
      <c r="C22" s="5" t="s">
        <v>247</v>
      </c>
      <c r="D22" s="5" t="s">
        <v>248</v>
      </c>
      <c r="E22" s="4" t="s">
        <v>190</v>
      </c>
      <c r="F22" s="4" t="s">
        <v>191</v>
      </c>
      <c r="G22" s="6" t="s">
        <v>249</v>
      </c>
      <c r="H22" s="8">
        <v>0</v>
      </c>
      <c r="I22" s="5" t="s">
        <v>193</v>
      </c>
      <c r="J22" s="5" t="s">
        <v>194</v>
      </c>
      <c r="K22" s="5" t="s">
        <v>195</v>
      </c>
      <c r="L22" s="5" t="s">
        <v>250</v>
      </c>
      <c r="M22" s="8">
        <v>12592</v>
      </c>
      <c r="N22" s="5" t="s">
        <v>197</v>
      </c>
    </row>
    <row r="23" spans="1:14" ht="26.4" x14ac:dyDescent="0.3">
      <c r="A23" s="1"/>
      <c r="B23" s="5" t="s">
        <v>97</v>
      </c>
      <c r="C23" s="5" t="s">
        <v>251</v>
      </c>
      <c r="D23" s="5" t="s">
        <v>26</v>
      </c>
      <c r="E23" s="4" t="s">
        <v>190</v>
      </c>
      <c r="F23" s="4" t="s">
        <v>191</v>
      </c>
      <c r="G23" s="6" t="s">
        <v>252</v>
      </c>
      <c r="H23" s="8">
        <v>0</v>
      </c>
      <c r="I23" s="5" t="s">
        <v>193</v>
      </c>
      <c r="J23" s="5" t="s">
        <v>194</v>
      </c>
      <c r="K23" s="5" t="s">
        <v>195</v>
      </c>
      <c r="L23" s="5" t="s">
        <v>196</v>
      </c>
      <c r="M23" s="8">
        <v>544</v>
      </c>
      <c r="N23" s="5" t="s">
        <v>197</v>
      </c>
    </row>
    <row r="24" spans="1:14" ht="26.4" x14ac:dyDescent="0.3">
      <c r="A24" s="1"/>
      <c r="B24" s="5" t="s">
        <v>253</v>
      </c>
      <c r="C24" s="5" t="s">
        <v>254</v>
      </c>
      <c r="D24" s="5" t="s">
        <v>132</v>
      </c>
      <c r="E24" s="4" t="s">
        <v>190</v>
      </c>
      <c r="F24" s="4" t="s">
        <v>191</v>
      </c>
      <c r="G24" s="6" t="s">
        <v>255</v>
      </c>
      <c r="H24" s="8">
        <v>0</v>
      </c>
      <c r="I24" s="5" t="s">
        <v>193</v>
      </c>
      <c r="J24" s="5" t="s">
        <v>204</v>
      </c>
      <c r="K24" s="5" t="s">
        <v>195</v>
      </c>
      <c r="L24" s="5" t="s">
        <v>205</v>
      </c>
      <c r="M24" s="8">
        <v>18265</v>
      </c>
      <c r="N24" s="5" t="s">
        <v>256</v>
      </c>
    </row>
    <row r="25" spans="1:14" ht="26.4" x14ac:dyDescent="0.3">
      <c r="A25" s="1"/>
      <c r="B25" s="5" t="s">
        <v>257</v>
      </c>
      <c r="C25" s="5" t="s">
        <v>188</v>
      </c>
      <c r="D25" s="5" t="s">
        <v>258</v>
      </c>
      <c r="E25" s="4" t="s">
        <v>190</v>
      </c>
      <c r="F25" s="4" t="s">
        <v>191</v>
      </c>
      <c r="G25" s="6" t="s">
        <v>259</v>
      </c>
      <c r="H25" s="8">
        <v>0</v>
      </c>
      <c r="I25" s="5" t="s">
        <v>193</v>
      </c>
      <c r="J25" s="5" t="s">
        <v>194</v>
      </c>
      <c r="K25" s="5" t="s">
        <v>195</v>
      </c>
      <c r="L25" s="5" t="s">
        <v>196</v>
      </c>
      <c r="M25" s="8">
        <v>25032</v>
      </c>
      <c r="N25" s="5" t="s">
        <v>197</v>
      </c>
    </row>
    <row r="26" spans="1:14" ht="26.4" x14ac:dyDescent="0.3">
      <c r="A26" s="1"/>
      <c r="B26" s="5" t="s">
        <v>50</v>
      </c>
      <c r="C26" s="5" t="s">
        <v>51</v>
      </c>
      <c r="D26" s="5" t="s">
        <v>260</v>
      </c>
      <c r="E26" s="4" t="s">
        <v>261</v>
      </c>
      <c r="F26" s="4" t="s">
        <v>262</v>
      </c>
      <c r="G26" s="6" t="s">
        <v>263</v>
      </c>
      <c r="H26" s="8">
        <v>0</v>
      </c>
      <c r="I26" s="5" t="s">
        <v>193</v>
      </c>
      <c r="J26" s="5" t="s">
        <v>194</v>
      </c>
      <c r="K26" s="5" t="s">
        <v>195</v>
      </c>
      <c r="L26" s="5" t="s">
        <v>205</v>
      </c>
      <c r="M26" s="8">
        <v>22848</v>
      </c>
      <c r="N26" s="5" t="s">
        <v>197</v>
      </c>
    </row>
    <row r="27" spans="1:14" x14ac:dyDescent="0.3">
      <c r="A27" s="1"/>
      <c r="B27" s="5" t="s">
        <v>50</v>
      </c>
      <c r="C27" s="5" t="s">
        <v>51</v>
      </c>
      <c r="D27" s="5" t="s">
        <v>53</v>
      </c>
      <c r="E27" s="4" t="s">
        <v>264</v>
      </c>
      <c r="F27" s="4" t="s">
        <v>262</v>
      </c>
      <c r="G27" s="6" t="s">
        <v>265</v>
      </c>
      <c r="H27" s="8">
        <v>0</v>
      </c>
      <c r="I27" s="5" t="s">
        <v>266</v>
      </c>
      <c r="J27" s="5" t="s">
        <v>194</v>
      </c>
      <c r="K27" s="5" t="s">
        <v>195</v>
      </c>
      <c r="L27" s="5" t="s">
        <v>205</v>
      </c>
      <c r="M27" s="8">
        <v>22854</v>
      </c>
      <c r="N27" s="5" t="s">
        <v>197</v>
      </c>
    </row>
    <row r="28" spans="1:14" ht="26.4" x14ac:dyDescent="0.3">
      <c r="A28" s="1"/>
      <c r="B28" s="5" t="s">
        <v>50</v>
      </c>
      <c r="C28" s="5" t="s">
        <v>51</v>
      </c>
      <c r="D28" s="5" t="s">
        <v>267</v>
      </c>
      <c r="E28" s="4" t="s">
        <v>264</v>
      </c>
      <c r="F28" s="4" t="s">
        <v>262</v>
      </c>
      <c r="G28" s="6" t="s">
        <v>268</v>
      </c>
      <c r="H28" s="8">
        <v>0</v>
      </c>
      <c r="I28" s="5" t="s">
        <v>193</v>
      </c>
      <c r="J28" s="5" t="s">
        <v>194</v>
      </c>
      <c r="K28" s="5" t="s">
        <v>195</v>
      </c>
      <c r="L28" s="5" t="s">
        <v>205</v>
      </c>
      <c r="M28" s="8">
        <v>22850</v>
      </c>
      <c r="N28" s="5" t="s">
        <v>197</v>
      </c>
    </row>
    <row r="29" spans="1:14" x14ac:dyDescent="0.3">
      <c r="A29" s="1"/>
      <c r="B29" s="5" t="s">
        <v>50</v>
      </c>
      <c r="C29" s="5" t="s">
        <v>51</v>
      </c>
      <c r="D29" s="5" t="s">
        <v>269</v>
      </c>
      <c r="E29" s="4" t="s">
        <v>270</v>
      </c>
      <c r="F29" s="4" t="s">
        <v>271</v>
      </c>
      <c r="G29" s="6" t="s">
        <v>265</v>
      </c>
      <c r="H29" s="8">
        <v>0</v>
      </c>
      <c r="I29" s="5" t="s">
        <v>266</v>
      </c>
      <c r="J29" s="5" t="s">
        <v>194</v>
      </c>
      <c r="K29" s="5" t="s">
        <v>195</v>
      </c>
      <c r="L29" s="5" t="s">
        <v>205</v>
      </c>
      <c r="M29" s="8">
        <v>23071</v>
      </c>
      <c r="N29" s="5" t="s">
        <v>197</v>
      </c>
    </row>
    <row r="30" spans="1:14" ht="52.8" x14ac:dyDescent="0.3">
      <c r="A30" s="1"/>
      <c r="B30" s="5" t="s">
        <v>50</v>
      </c>
      <c r="C30" s="5" t="s">
        <v>51</v>
      </c>
      <c r="D30" s="5" t="s">
        <v>272</v>
      </c>
      <c r="E30" s="4" t="s">
        <v>273</v>
      </c>
      <c r="F30" s="4" t="s">
        <v>274</v>
      </c>
      <c r="G30" s="6" t="s">
        <v>275</v>
      </c>
      <c r="H30" s="8">
        <v>0</v>
      </c>
      <c r="I30" s="5" t="s">
        <v>193</v>
      </c>
      <c r="J30" s="5" t="s">
        <v>204</v>
      </c>
      <c r="K30" s="5" t="s">
        <v>195</v>
      </c>
      <c r="L30" s="5" t="s">
        <v>205</v>
      </c>
      <c r="M30" s="8">
        <v>22292</v>
      </c>
      <c r="N30" s="5" t="s">
        <v>197</v>
      </c>
    </row>
    <row r="31" spans="1:14" x14ac:dyDescent="0.3">
      <c r="A31" s="1"/>
      <c r="B31" s="5" t="s">
        <v>50</v>
      </c>
      <c r="C31" s="5" t="s">
        <v>51</v>
      </c>
      <c r="D31" s="5" t="s">
        <v>276</v>
      </c>
      <c r="E31" s="4" t="s">
        <v>277</v>
      </c>
      <c r="F31" s="4" t="s">
        <v>278</v>
      </c>
      <c r="G31" s="6" t="s">
        <v>265</v>
      </c>
      <c r="H31" s="8">
        <v>0</v>
      </c>
      <c r="I31" s="5" t="s">
        <v>266</v>
      </c>
      <c r="J31" s="5" t="s">
        <v>194</v>
      </c>
      <c r="K31" s="5" t="s">
        <v>195</v>
      </c>
      <c r="L31" s="5" t="s">
        <v>205</v>
      </c>
      <c r="M31" s="8">
        <v>23072</v>
      </c>
      <c r="N31" s="5" t="s">
        <v>197</v>
      </c>
    </row>
    <row r="32" spans="1:14" x14ac:dyDescent="0.3">
      <c r="A32" s="1"/>
      <c r="B32" s="5" t="s">
        <v>50</v>
      </c>
      <c r="C32" s="5" t="s">
        <v>279</v>
      </c>
      <c r="D32" s="5" t="s">
        <v>280</v>
      </c>
      <c r="E32" s="4" t="s">
        <v>264</v>
      </c>
      <c r="F32" s="4" t="s">
        <v>262</v>
      </c>
      <c r="G32" s="6" t="s">
        <v>281</v>
      </c>
      <c r="H32" s="8">
        <v>0</v>
      </c>
      <c r="I32" s="5" t="s">
        <v>193</v>
      </c>
      <c r="J32" s="5" t="s">
        <v>194</v>
      </c>
      <c r="K32" s="5" t="s">
        <v>195</v>
      </c>
      <c r="L32" s="5" t="s">
        <v>205</v>
      </c>
      <c r="M32" s="8">
        <v>22293</v>
      </c>
      <c r="N32" s="5" t="s">
        <v>197</v>
      </c>
    </row>
    <row r="33" spans="1:14" ht="39.6" x14ac:dyDescent="0.3">
      <c r="A33" s="1"/>
      <c r="B33" s="5" t="s">
        <v>50</v>
      </c>
      <c r="C33" s="5" t="s">
        <v>282</v>
      </c>
      <c r="D33" s="5" t="s">
        <v>283</v>
      </c>
      <c r="E33" s="4" t="s">
        <v>190</v>
      </c>
      <c r="F33" s="4" t="s">
        <v>191</v>
      </c>
      <c r="G33" s="6" t="s">
        <v>284</v>
      </c>
      <c r="H33" s="8">
        <v>0</v>
      </c>
      <c r="I33" s="5" t="s">
        <v>193</v>
      </c>
      <c r="J33" s="5" t="s">
        <v>204</v>
      </c>
      <c r="K33" s="5" t="s">
        <v>195</v>
      </c>
      <c r="L33" s="5" t="s">
        <v>196</v>
      </c>
      <c r="M33" s="8">
        <v>17795</v>
      </c>
      <c r="N33" s="5" t="s">
        <v>197</v>
      </c>
    </row>
    <row r="34" spans="1:14" ht="39.6" x14ac:dyDescent="0.3">
      <c r="A34" s="1"/>
      <c r="B34" s="5" t="s">
        <v>50</v>
      </c>
      <c r="C34" s="5" t="s">
        <v>285</v>
      </c>
      <c r="D34" s="5" t="s">
        <v>286</v>
      </c>
      <c r="E34" s="4" t="s">
        <v>190</v>
      </c>
      <c r="F34" s="4" t="s">
        <v>191</v>
      </c>
      <c r="G34" s="6" t="s">
        <v>287</v>
      </c>
      <c r="H34" s="8">
        <v>0</v>
      </c>
      <c r="I34" s="5" t="s">
        <v>193</v>
      </c>
      <c r="J34" s="5" t="s">
        <v>204</v>
      </c>
      <c r="K34" s="5" t="s">
        <v>195</v>
      </c>
      <c r="L34" s="5" t="s">
        <v>196</v>
      </c>
      <c r="M34" s="8">
        <v>17788</v>
      </c>
      <c r="N34" s="5" t="s">
        <v>197</v>
      </c>
    </row>
    <row r="35" spans="1:14" ht="39.6" x14ac:dyDescent="0.3">
      <c r="A35" s="1"/>
      <c r="B35" s="5" t="s">
        <v>50</v>
      </c>
      <c r="C35" s="5" t="s">
        <v>288</v>
      </c>
      <c r="D35" s="5" t="s">
        <v>289</v>
      </c>
      <c r="E35" s="4" t="s">
        <v>290</v>
      </c>
      <c r="F35" s="4" t="s">
        <v>291</v>
      </c>
      <c r="G35" s="6" t="s">
        <v>292</v>
      </c>
      <c r="H35" s="8">
        <v>0</v>
      </c>
      <c r="I35" s="5" t="s">
        <v>193</v>
      </c>
      <c r="J35" s="5" t="s">
        <v>204</v>
      </c>
      <c r="K35" s="5" t="s">
        <v>195</v>
      </c>
      <c r="L35" s="5" t="s">
        <v>205</v>
      </c>
      <c r="M35" s="8">
        <v>15753</v>
      </c>
      <c r="N35" s="5" t="s">
        <v>197</v>
      </c>
    </row>
    <row r="36" spans="1:14" ht="39.6" x14ac:dyDescent="0.3">
      <c r="A36" s="1"/>
      <c r="B36" s="5" t="s">
        <v>50</v>
      </c>
      <c r="C36" s="5" t="s">
        <v>293</v>
      </c>
      <c r="D36" s="5" t="s">
        <v>294</v>
      </c>
      <c r="E36" s="4" t="s">
        <v>190</v>
      </c>
      <c r="F36" s="4" t="s">
        <v>191</v>
      </c>
      <c r="G36" s="6" t="s">
        <v>295</v>
      </c>
      <c r="H36" s="8">
        <v>0</v>
      </c>
      <c r="I36" s="5" t="s">
        <v>193</v>
      </c>
      <c r="J36" s="5" t="s">
        <v>204</v>
      </c>
      <c r="K36" s="5" t="s">
        <v>195</v>
      </c>
      <c r="L36" s="5" t="s">
        <v>196</v>
      </c>
      <c r="M36" s="8">
        <v>10946</v>
      </c>
      <c r="N36" s="5" t="s">
        <v>197</v>
      </c>
    </row>
    <row r="37" spans="1:14" ht="26.4" x14ac:dyDescent="0.3">
      <c r="A37" s="1"/>
      <c r="B37" s="5" t="s">
        <v>50</v>
      </c>
      <c r="C37" s="5" t="s">
        <v>296</v>
      </c>
      <c r="D37" s="5" t="s">
        <v>60</v>
      </c>
      <c r="E37" s="4" t="s">
        <v>190</v>
      </c>
      <c r="F37" s="4" t="s">
        <v>191</v>
      </c>
      <c r="G37" s="6" t="s">
        <v>297</v>
      </c>
      <c r="H37" s="8">
        <v>20.8</v>
      </c>
      <c r="I37" s="5" t="s">
        <v>193</v>
      </c>
      <c r="J37" s="5" t="s">
        <v>204</v>
      </c>
      <c r="K37" s="5" t="s">
        <v>195</v>
      </c>
      <c r="L37" s="5" t="s">
        <v>250</v>
      </c>
      <c r="M37" s="8">
        <v>22190</v>
      </c>
      <c r="N37" s="5" t="s">
        <v>256</v>
      </c>
    </row>
    <row r="38" spans="1:14" ht="26.4" x14ac:dyDescent="0.3">
      <c r="A38" s="1"/>
      <c r="B38" s="5" t="s">
        <v>50</v>
      </c>
      <c r="C38" s="5" t="s">
        <v>296</v>
      </c>
      <c r="D38" s="5" t="s">
        <v>298</v>
      </c>
      <c r="E38" s="4" t="s">
        <v>190</v>
      </c>
      <c r="F38" s="4" t="s">
        <v>191</v>
      </c>
      <c r="G38" s="6" t="s">
        <v>299</v>
      </c>
      <c r="H38" s="8">
        <v>0</v>
      </c>
      <c r="I38" s="5" t="s">
        <v>193</v>
      </c>
      <c r="J38" s="5" t="s">
        <v>194</v>
      </c>
      <c r="K38" s="5" t="s">
        <v>195</v>
      </c>
      <c r="L38" s="5" t="s">
        <v>205</v>
      </c>
      <c r="M38" s="8">
        <v>22306</v>
      </c>
      <c r="N38" s="5" t="s">
        <v>197</v>
      </c>
    </row>
    <row r="39" spans="1:14" ht="52.8" x14ac:dyDescent="0.3">
      <c r="A39" s="1"/>
      <c r="B39" s="5" t="s">
        <v>50</v>
      </c>
      <c r="C39" s="5" t="s">
        <v>296</v>
      </c>
      <c r="D39" s="5" t="s">
        <v>300</v>
      </c>
      <c r="E39" s="4" t="s">
        <v>301</v>
      </c>
      <c r="F39" s="4" t="s">
        <v>302</v>
      </c>
      <c r="G39" s="6" t="s">
        <v>303</v>
      </c>
      <c r="H39" s="8">
        <v>0</v>
      </c>
      <c r="I39" s="5" t="s">
        <v>193</v>
      </c>
      <c r="J39" s="5" t="s">
        <v>194</v>
      </c>
      <c r="K39" s="5" t="s">
        <v>195</v>
      </c>
      <c r="L39" s="5" t="s">
        <v>196</v>
      </c>
      <c r="M39" s="8">
        <v>22377</v>
      </c>
      <c r="N39" s="5" t="s">
        <v>256</v>
      </c>
    </row>
    <row r="40" spans="1:14" ht="52.8" x14ac:dyDescent="0.3">
      <c r="A40" s="1"/>
      <c r="B40" s="5" t="s">
        <v>50</v>
      </c>
      <c r="C40" s="5" t="s">
        <v>296</v>
      </c>
      <c r="D40" s="5" t="s">
        <v>26</v>
      </c>
      <c r="E40" s="4" t="s">
        <v>273</v>
      </c>
      <c r="F40" s="4" t="s">
        <v>274</v>
      </c>
      <c r="G40" s="6" t="s">
        <v>275</v>
      </c>
      <c r="H40" s="8">
        <v>0</v>
      </c>
      <c r="I40" s="5" t="s">
        <v>193</v>
      </c>
      <c r="J40" s="5" t="s">
        <v>204</v>
      </c>
      <c r="K40" s="5" t="s">
        <v>195</v>
      </c>
      <c r="L40" s="5" t="s">
        <v>205</v>
      </c>
      <c r="M40" s="8">
        <v>22303</v>
      </c>
      <c r="N40" s="5" t="s">
        <v>197</v>
      </c>
    </row>
    <row r="41" spans="1:14" ht="26.4" x14ac:dyDescent="0.3">
      <c r="A41" s="1"/>
      <c r="B41" s="5" t="s">
        <v>50</v>
      </c>
      <c r="C41" s="5" t="s">
        <v>304</v>
      </c>
      <c r="D41" s="5" t="s">
        <v>305</v>
      </c>
      <c r="E41" s="4" t="s">
        <v>301</v>
      </c>
      <c r="F41" s="4" t="s">
        <v>302</v>
      </c>
      <c r="G41" s="6" t="s">
        <v>306</v>
      </c>
      <c r="H41" s="8">
        <v>0</v>
      </c>
      <c r="I41" s="5" t="s">
        <v>193</v>
      </c>
      <c r="J41" s="5" t="s">
        <v>194</v>
      </c>
      <c r="K41" s="5" t="s">
        <v>195</v>
      </c>
      <c r="L41" s="5" t="s">
        <v>196</v>
      </c>
      <c r="M41" s="8">
        <v>22661</v>
      </c>
      <c r="N41" s="5" t="s">
        <v>256</v>
      </c>
    </row>
    <row r="42" spans="1:14" x14ac:dyDescent="0.3">
      <c r="A42" s="1"/>
      <c r="B42" s="5" t="s">
        <v>50</v>
      </c>
      <c r="C42" s="5" t="s">
        <v>307</v>
      </c>
      <c r="D42" s="5" t="s">
        <v>308</v>
      </c>
      <c r="E42" s="4" t="s">
        <v>309</v>
      </c>
      <c r="F42" s="4" t="s">
        <v>310</v>
      </c>
      <c r="G42" s="6" t="s">
        <v>311</v>
      </c>
      <c r="H42" s="8">
        <v>0</v>
      </c>
      <c r="I42" s="5" t="s">
        <v>193</v>
      </c>
      <c r="J42" s="5" t="s">
        <v>194</v>
      </c>
      <c r="K42" s="5" t="s">
        <v>195</v>
      </c>
      <c r="L42" s="5" t="s">
        <v>205</v>
      </c>
      <c r="M42" s="8">
        <v>14923</v>
      </c>
      <c r="N42" s="5" t="s">
        <v>197</v>
      </c>
    </row>
    <row r="43" spans="1:14" ht="39.6" x14ac:dyDescent="0.3">
      <c r="A43" s="1"/>
      <c r="B43" s="5" t="s">
        <v>312</v>
      </c>
      <c r="C43" s="5" t="s">
        <v>313</v>
      </c>
      <c r="D43" s="5" t="s">
        <v>314</v>
      </c>
      <c r="E43" s="4" t="s">
        <v>190</v>
      </c>
      <c r="F43" s="4" t="s">
        <v>191</v>
      </c>
      <c r="G43" s="6" t="s">
        <v>315</v>
      </c>
      <c r="H43" s="8">
        <v>0</v>
      </c>
      <c r="I43" s="5" t="s">
        <v>193</v>
      </c>
      <c r="J43" s="5" t="s">
        <v>194</v>
      </c>
      <c r="K43" s="5" t="s">
        <v>195</v>
      </c>
      <c r="L43" s="5" t="s">
        <v>205</v>
      </c>
      <c r="M43" s="8">
        <v>21126</v>
      </c>
      <c r="N43" s="5" t="s">
        <v>197</v>
      </c>
    </row>
    <row r="44" spans="1:14" ht="39.6" x14ac:dyDescent="0.3">
      <c r="A44" s="1"/>
      <c r="B44" s="5" t="s">
        <v>316</v>
      </c>
      <c r="C44" s="5" t="s">
        <v>317</v>
      </c>
      <c r="D44" s="5" t="s">
        <v>318</v>
      </c>
      <c r="E44" s="4" t="s">
        <v>190</v>
      </c>
      <c r="F44" s="4" t="s">
        <v>191</v>
      </c>
      <c r="G44" s="6" t="s">
        <v>319</v>
      </c>
      <c r="H44" s="8">
        <v>0</v>
      </c>
      <c r="I44" s="5" t="s">
        <v>193</v>
      </c>
      <c r="J44" s="5" t="s">
        <v>204</v>
      </c>
      <c r="K44" s="5" t="s">
        <v>195</v>
      </c>
      <c r="L44" s="5" t="s">
        <v>196</v>
      </c>
      <c r="M44" s="8">
        <v>14464</v>
      </c>
      <c r="N44" s="5" t="s">
        <v>197</v>
      </c>
    </row>
    <row r="45" spans="1:14" ht="26.4" x14ac:dyDescent="0.3">
      <c r="A45" s="1"/>
      <c r="B45" s="5" t="s">
        <v>320</v>
      </c>
      <c r="C45" s="5" t="s">
        <v>321</v>
      </c>
      <c r="D45" s="5" t="s">
        <v>322</v>
      </c>
      <c r="E45" s="4" t="s">
        <v>323</v>
      </c>
      <c r="F45" s="4" t="s">
        <v>324</v>
      </c>
      <c r="G45" s="6" t="s">
        <v>325</v>
      </c>
      <c r="H45" s="8">
        <v>0</v>
      </c>
      <c r="I45" s="5" t="s">
        <v>193</v>
      </c>
      <c r="J45" s="5" t="s">
        <v>194</v>
      </c>
      <c r="K45" s="5" t="s">
        <v>195</v>
      </c>
      <c r="L45" s="5" t="s">
        <v>250</v>
      </c>
      <c r="M45" s="8">
        <v>702</v>
      </c>
      <c r="N45" s="5" t="s">
        <v>197</v>
      </c>
    </row>
    <row r="46" spans="1:14" ht="39.6" x14ac:dyDescent="0.3">
      <c r="A46" s="1"/>
      <c r="B46" s="5" t="s">
        <v>320</v>
      </c>
      <c r="C46" s="5" t="s">
        <v>326</v>
      </c>
      <c r="D46" s="5" t="s">
        <v>327</v>
      </c>
      <c r="E46" s="4" t="s">
        <v>328</v>
      </c>
      <c r="F46" s="4" t="s">
        <v>310</v>
      </c>
      <c r="G46" s="6" t="s">
        <v>329</v>
      </c>
      <c r="H46" s="8">
        <v>0</v>
      </c>
      <c r="I46" s="5" t="s">
        <v>193</v>
      </c>
      <c r="J46" s="5" t="s">
        <v>204</v>
      </c>
      <c r="K46" s="5" t="s">
        <v>195</v>
      </c>
      <c r="L46" s="5" t="s">
        <v>250</v>
      </c>
      <c r="M46" s="8">
        <v>10554</v>
      </c>
      <c r="N46" s="5" t="s">
        <v>256</v>
      </c>
    </row>
    <row r="47" spans="1:14" ht="39.6" x14ac:dyDescent="0.3">
      <c r="A47" s="1"/>
      <c r="B47" s="5" t="s">
        <v>320</v>
      </c>
      <c r="C47" s="5" t="s">
        <v>330</v>
      </c>
      <c r="D47" s="5" t="s">
        <v>26</v>
      </c>
      <c r="E47" s="4" t="s">
        <v>331</v>
      </c>
      <c r="F47" s="4" t="s">
        <v>332</v>
      </c>
      <c r="G47" s="6" t="s">
        <v>333</v>
      </c>
      <c r="H47" s="8">
        <v>0</v>
      </c>
      <c r="I47" s="5" t="s">
        <v>193</v>
      </c>
      <c r="J47" s="5" t="s">
        <v>204</v>
      </c>
      <c r="K47" s="5" t="s">
        <v>195</v>
      </c>
      <c r="L47" s="5" t="s">
        <v>250</v>
      </c>
      <c r="M47" s="8">
        <v>1029</v>
      </c>
      <c r="N47" s="5" t="s">
        <v>197</v>
      </c>
    </row>
    <row r="48" spans="1:14" x14ac:dyDescent="0.3">
      <c r="A48" s="1"/>
      <c r="B48" s="5" t="s">
        <v>118</v>
      </c>
      <c r="C48" s="5" t="s">
        <v>334</v>
      </c>
      <c r="D48" s="5" t="s">
        <v>335</v>
      </c>
      <c r="E48" s="4" t="s">
        <v>190</v>
      </c>
      <c r="F48" s="4" t="s">
        <v>191</v>
      </c>
      <c r="G48" s="6" t="s">
        <v>336</v>
      </c>
      <c r="H48" s="8">
        <v>0</v>
      </c>
      <c r="I48" s="5" t="s">
        <v>193</v>
      </c>
      <c r="J48" s="5" t="s">
        <v>194</v>
      </c>
      <c r="K48" s="5" t="s">
        <v>195</v>
      </c>
      <c r="L48" s="5" t="s">
        <v>250</v>
      </c>
      <c r="M48" s="8">
        <v>22082</v>
      </c>
      <c r="N48" s="5" t="s">
        <v>256</v>
      </c>
    </row>
    <row r="49" spans="1:14" ht="26.4" x14ac:dyDescent="0.3">
      <c r="A49" s="1"/>
      <c r="B49" s="5" t="s">
        <v>337</v>
      </c>
      <c r="C49" s="5" t="s">
        <v>338</v>
      </c>
      <c r="D49" s="5" t="s">
        <v>339</v>
      </c>
      <c r="E49" s="4" t="s">
        <v>190</v>
      </c>
      <c r="F49" s="4" t="s">
        <v>191</v>
      </c>
      <c r="G49" s="6" t="s">
        <v>340</v>
      </c>
      <c r="H49" s="8">
        <v>0</v>
      </c>
      <c r="I49" s="5" t="s">
        <v>193</v>
      </c>
      <c r="J49" s="5" t="s">
        <v>204</v>
      </c>
      <c r="K49" s="5" t="s">
        <v>195</v>
      </c>
      <c r="L49" s="5" t="s">
        <v>205</v>
      </c>
      <c r="M49" s="8">
        <v>679</v>
      </c>
      <c r="N49" s="5" t="s">
        <v>197</v>
      </c>
    </row>
    <row r="50" spans="1:14" ht="26.4" x14ac:dyDescent="0.3">
      <c r="A50" s="1"/>
      <c r="B50" s="5" t="s">
        <v>341</v>
      </c>
      <c r="C50" s="5" t="s">
        <v>342</v>
      </c>
      <c r="D50" s="5" t="s">
        <v>343</v>
      </c>
      <c r="E50" s="4" t="s">
        <v>344</v>
      </c>
      <c r="F50" s="4" t="s">
        <v>345</v>
      </c>
      <c r="G50" s="6" t="s">
        <v>346</v>
      </c>
      <c r="H50" s="8">
        <v>0</v>
      </c>
      <c r="I50" s="5" t="s">
        <v>193</v>
      </c>
      <c r="J50" s="5" t="s">
        <v>194</v>
      </c>
      <c r="K50" s="5" t="s">
        <v>195</v>
      </c>
      <c r="L50" s="5" t="s">
        <v>205</v>
      </c>
      <c r="M50" s="8">
        <v>1192</v>
      </c>
      <c r="N50" s="5" t="s">
        <v>197</v>
      </c>
    </row>
    <row r="51" spans="1:14" ht="39.6" x14ac:dyDescent="0.3">
      <c r="A51" s="1"/>
      <c r="B51" s="5" t="s">
        <v>341</v>
      </c>
      <c r="C51" s="5" t="s">
        <v>347</v>
      </c>
      <c r="D51" s="5" t="s">
        <v>348</v>
      </c>
      <c r="E51" s="4" t="s">
        <v>290</v>
      </c>
      <c r="F51" s="4" t="s">
        <v>349</v>
      </c>
      <c r="G51" s="6" t="s">
        <v>350</v>
      </c>
      <c r="H51" s="8">
        <v>0</v>
      </c>
      <c r="I51" s="5" t="s">
        <v>193</v>
      </c>
      <c r="J51" s="5" t="s">
        <v>194</v>
      </c>
      <c r="K51" s="5" t="s">
        <v>195</v>
      </c>
      <c r="L51" s="5" t="s">
        <v>205</v>
      </c>
      <c r="M51" s="8">
        <v>16813</v>
      </c>
      <c r="N51" s="5" t="s">
        <v>197</v>
      </c>
    </row>
    <row r="52" spans="1:14" x14ac:dyDescent="0.3">
      <c r="A52" s="1"/>
      <c r="B52" s="5" t="s">
        <v>351</v>
      </c>
      <c r="C52" s="5" t="s">
        <v>352</v>
      </c>
      <c r="D52" s="5" t="s">
        <v>353</v>
      </c>
      <c r="E52" s="4" t="s">
        <v>190</v>
      </c>
      <c r="F52" s="4" t="s">
        <v>191</v>
      </c>
      <c r="G52" s="6" t="s">
        <v>354</v>
      </c>
      <c r="H52" s="8">
        <v>0</v>
      </c>
      <c r="I52" s="5" t="s">
        <v>193</v>
      </c>
      <c r="J52" s="5" t="s">
        <v>194</v>
      </c>
      <c r="K52" s="5" t="s">
        <v>195</v>
      </c>
      <c r="L52" s="5" t="s">
        <v>196</v>
      </c>
      <c r="M52" s="8">
        <v>8834</v>
      </c>
      <c r="N52" s="5" t="s">
        <v>197</v>
      </c>
    </row>
    <row r="53" spans="1:14" ht="39.6" x14ac:dyDescent="0.3">
      <c r="A53" s="1"/>
      <c r="B53" s="5" t="s">
        <v>355</v>
      </c>
      <c r="C53" s="5" t="s">
        <v>356</v>
      </c>
      <c r="D53" s="5" t="s">
        <v>357</v>
      </c>
      <c r="E53" s="4" t="s">
        <v>190</v>
      </c>
      <c r="F53" s="4" t="s">
        <v>358</v>
      </c>
      <c r="G53" s="6" t="s">
        <v>359</v>
      </c>
      <c r="H53" s="8">
        <v>0</v>
      </c>
      <c r="I53" s="5" t="s">
        <v>193</v>
      </c>
      <c r="J53" s="5" t="s">
        <v>194</v>
      </c>
      <c r="K53" s="5" t="s">
        <v>195</v>
      </c>
      <c r="L53" s="5" t="s">
        <v>196</v>
      </c>
      <c r="M53" s="8">
        <v>22979</v>
      </c>
      <c r="N53" s="5" t="s">
        <v>197</v>
      </c>
    </row>
    <row r="54" spans="1:14" x14ac:dyDescent="0.3">
      <c r="A54" s="1"/>
      <c r="B54" s="5" t="s">
        <v>360</v>
      </c>
      <c r="C54" s="5" t="s">
        <v>361</v>
      </c>
      <c r="D54" s="5" t="s">
        <v>362</v>
      </c>
      <c r="E54" s="4" t="s">
        <v>190</v>
      </c>
      <c r="F54" s="4" t="s">
        <v>191</v>
      </c>
      <c r="G54" s="6" t="s">
        <v>363</v>
      </c>
      <c r="H54" s="8">
        <v>179.37</v>
      </c>
      <c r="I54" s="5" t="s">
        <v>193</v>
      </c>
      <c r="J54" s="5" t="s">
        <v>194</v>
      </c>
      <c r="K54" s="5" t="s">
        <v>195</v>
      </c>
      <c r="L54" s="5" t="s">
        <v>205</v>
      </c>
      <c r="M54" s="8">
        <v>15108</v>
      </c>
      <c r="N54" s="5" t="s">
        <v>256</v>
      </c>
    </row>
    <row r="55" spans="1:14" x14ac:dyDescent="0.3">
      <c r="A55" s="1"/>
      <c r="B55" s="5" t="s">
        <v>360</v>
      </c>
      <c r="C55" s="5" t="s">
        <v>361</v>
      </c>
      <c r="D55" s="5" t="s">
        <v>362</v>
      </c>
      <c r="E55" s="4" t="s">
        <v>190</v>
      </c>
      <c r="F55" s="4" t="s">
        <v>191</v>
      </c>
      <c r="G55" s="6" t="s">
        <v>364</v>
      </c>
      <c r="H55" s="8">
        <v>179.37</v>
      </c>
      <c r="I55" s="5" t="s">
        <v>193</v>
      </c>
      <c r="J55" s="5" t="s">
        <v>194</v>
      </c>
      <c r="K55" s="5" t="s">
        <v>195</v>
      </c>
      <c r="L55" s="5" t="s">
        <v>205</v>
      </c>
      <c r="M55" s="8">
        <v>15108</v>
      </c>
      <c r="N55" s="5" t="s">
        <v>256</v>
      </c>
    </row>
    <row r="56" spans="1:14" x14ac:dyDescent="0.3">
      <c r="A56" s="1"/>
      <c r="B56" s="5" t="s">
        <v>360</v>
      </c>
      <c r="C56" s="5" t="s">
        <v>361</v>
      </c>
      <c r="D56" s="5" t="s">
        <v>362</v>
      </c>
      <c r="E56" s="4" t="s">
        <v>190</v>
      </c>
      <c r="F56" s="4" t="s">
        <v>310</v>
      </c>
      <c r="G56" s="6" t="s">
        <v>365</v>
      </c>
      <c r="H56" s="8">
        <v>179.37</v>
      </c>
      <c r="I56" s="5" t="s">
        <v>193</v>
      </c>
      <c r="J56" s="5" t="s">
        <v>194</v>
      </c>
      <c r="K56" s="5" t="s">
        <v>195</v>
      </c>
      <c r="L56" s="5" t="s">
        <v>205</v>
      </c>
      <c r="M56" s="8">
        <v>15108</v>
      </c>
      <c r="N56" s="5" t="s">
        <v>256</v>
      </c>
    </row>
    <row r="57" spans="1:14" x14ac:dyDescent="0.3">
      <c r="A57" s="1"/>
      <c r="B57" s="5" t="s">
        <v>360</v>
      </c>
      <c r="C57" s="5" t="s">
        <v>366</v>
      </c>
      <c r="D57" s="5" t="s">
        <v>367</v>
      </c>
      <c r="E57" s="4" t="s">
        <v>190</v>
      </c>
      <c r="F57" s="4" t="s">
        <v>191</v>
      </c>
      <c r="G57" s="6" t="s">
        <v>368</v>
      </c>
      <c r="H57" s="8">
        <v>179.37</v>
      </c>
      <c r="I57" s="5" t="s">
        <v>193</v>
      </c>
      <c r="J57" s="5" t="s">
        <v>194</v>
      </c>
      <c r="K57" s="5" t="s">
        <v>195</v>
      </c>
      <c r="L57" s="5" t="s">
        <v>205</v>
      </c>
      <c r="M57" s="8">
        <v>15109</v>
      </c>
      <c r="N57" s="5" t="s">
        <v>197</v>
      </c>
    </row>
    <row r="58" spans="1:14" x14ac:dyDescent="0.3">
      <c r="A58" s="1"/>
      <c r="B58" s="5" t="s">
        <v>360</v>
      </c>
      <c r="C58" s="5" t="s">
        <v>369</v>
      </c>
      <c r="D58" s="5" t="s">
        <v>370</v>
      </c>
      <c r="E58" s="4" t="s">
        <v>190</v>
      </c>
      <c r="F58" s="4" t="s">
        <v>191</v>
      </c>
      <c r="G58" s="6" t="s">
        <v>371</v>
      </c>
      <c r="H58" s="8">
        <v>0</v>
      </c>
      <c r="I58" s="5" t="s">
        <v>193</v>
      </c>
      <c r="J58" s="5" t="s">
        <v>194</v>
      </c>
      <c r="K58" s="5" t="s">
        <v>195</v>
      </c>
      <c r="L58" s="5" t="s">
        <v>205</v>
      </c>
      <c r="M58" s="8">
        <v>15081</v>
      </c>
      <c r="N58" s="5" t="s">
        <v>197</v>
      </c>
    </row>
    <row r="59" spans="1:14" ht="26.4" x14ac:dyDescent="0.3">
      <c r="A59" s="1"/>
      <c r="B59" s="5" t="s">
        <v>360</v>
      </c>
      <c r="C59" s="5" t="s">
        <v>372</v>
      </c>
      <c r="D59" s="5" t="s">
        <v>373</v>
      </c>
      <c r="E59" s="4" t="s">
        <v>190</v>
      </c>
      <c r="F59" s="4" t="s">
        <v>191</v>
      </c>
      <c r="G59" s="6" t="s">
        <v>374</v>
      </c>
      <c r="H59" s="8">
        <v>0</v>
      </c>
      <c r="I59" s="5" t="s">
        <v>193</v>
      </c>
      <c r="J59" s="5" t="s">
        <v>204</v>
      </c>
      <c r="K59" s="5" t="s">
        <v>195</v>
      </c>
      <c r="L59" s="5" t="s">
        <v>196</v>
      </c>
      <c r="M59" s="8">
        <v>14956</v>
      </c>
      <c r="N59" s="5" t="s">
        <v>197</v>
      </c>
    </row>
    <row r="60" spans="1:14" x14ac:dyDescent="0.3">
      <c r="A60" s="1"/>
      <c r="B60" s="5" t="s">
        <v>360</v>
      </c>
      <c r="C60" s="5" t="s">
        <v>375</v>
      </c>
      <c r="D60" s="5" t="s">
        <v>376</v>
      </c>
      <c r="E60" s="4" t="s">
        <v>377</v>
      </c>
      <c r="F60" s="4" t="s">
        <v>378</v>
      </c>
      <c r="G60" s="6" t="s">
        <v>379</v>
      </c>
      <c r="H60" s="8">
        <v>0</v>
      </c>
      <c r="I60" s="5" t="s">
        <v>193</v>
      </c>
      <c r="J60" s="5" t="s">
        <v>194</v>
      </c>
      <c r="K60" s="5" t="s">
        <v>195</v>
      </c>
      <c r="L60" s="5" t="s">
        <v>205</v>
      </c>
      <c r="M60" s="8">
        <v>11493</v>
      </c>
      <c r="N60" s="5" t="s">
        <v>197</v>
      </c>
    </row>
    <row r="61" spans="1:14" ht="26.4" x14ac:dyDescent="0.3">
      <c r="A61" s="1"/>
      <c r="B61" s="5" t="s">
        <v>380</v>
      </c>
      <c r="C61" s="5" t="s">
        <v>381</v>
      </c>
      <c r="D61" s="5" t="s">
        <v>382</v>
      </c>
      <c r="E61" s="4" t="s">
        <v>264</v>
      </c>
      <c r="F61" s="4" t="s">
        <v>262</v>
      </c>
      <c r="G61" s="6" t="s">
        <v>383</v>
      </c>
      <c r="H61" s="8">
        <v>0</v>
      </c>
      <c r="I61" s="5" t="s">
        <v>193</v>
      </c>
      <c r="J61" s="5" t="s">
        <v>194</v>
      </c>
      <c r="K61" s="5" t="s">
        <v>195</v>
      </c>
      <c r="L61" s="5" t="s">
        <v>196</v>
      </c>
      <c r="M61" s="8">
        <v>11614</v>
      </c>
      <c r="N61" s="5" t="s">
        <v>197</v>
      </c>
    </row>
    <row r="62" spans="1:14" ht="79.2" x14ac:dyDescent="0.3">
      <c r="A62" s="1"/>
      <c r="B62" s="5" t="s">
        <v>384</v>
      </c>
      <c r="C62" s="5" t="s">
        <v>385</v>
      </c>
      <c r="D62" s="5" t="s">
        <v>386</v>
      </c>
      <c r="E62" s="4" t="s">
        <v>190</v>
      </c>
      <c r="F62" s="4" t="s">
        <v>191</v>
      </c>
      <c r="G62" s="6" t="s">
        <v>387</v>
      </c>
      <c r="H62" s="8">
        <v>5.65</v>
      </c>
      <c r="I62" s="5" t="s">
        <v>193</v>
      </c>
      <c r="J62" s="5" t="s">
        <v>194</v>
      </c>
      <c r="K62" s="5" t="s">
        <v>195</v>
      </c>
      <c r="L62" s="5" t="s">
        <v>205</v>
      </c>
      <c r="M62" s="8">
        <v>205</v>
      </c>
      <c r="N62" s="5" t="s">
        <v>256</v>
      </c>
    </row>
    <row r="63" spans="1:14" ht="52.8" x14ac:dyDescent="0.3">
      <c r="A63" s="1"/>
      <c r="B63" s="5" t="s">
        <v>384</v>
      </c>
      <c r="C63" s="5" t="s">
        <v>385</v>
      </c>
      <c r="D63" s="5" t="s">
        <v>386</v>
      </c>
      <c r="E63" s="4" t="s">
        <v>190</v>
      </c>
      <c r="F63" s="4" t="s">
        <v>191</v>
      </c>
      <c r="G63" s="6" t="s">
        <v>388</v>
      </c>
      <c r="H63" s="8">
        <v>5.67</v>
      </c>
      <c r="I63" s="5" t="s">
        <v>193</v>
      </c>
      <c r="J63" s="5" t="s">
        <v>194</v>
      </c>
      <c r="K63" s="5" t="s">
        <v>195</v>
      </c>
      <c r="L63" s="5" t="s">
        <v>205</v>
      </c>
      <c r="M63" s="8">
        <v>205</v>
      </c>
      <c r="N63" s="5" t="s">
        <v>256</v>
      </c>
    </row>
    <row r="64" spans="1:14" x14ac:dyDescent="0.3">
      <c r="A64" s="1"/>
      <c r="B64" s="5" t="s">
        <v>57</v>
      </c>
      <c r="C64" s="5" t="s">
        <v>389</v>
      </c>
      <c r="D64" s="5" t="s">
        <v>60</v>
      </c>
      <c r="E64" s="4" t="s">
        <v>190</v>
      </c>
      <c r="F64" s="4" t="s">
        <v>390</v>
      </c>
      <c r="G64" s="6" t="s">
        <v>391</v>
      </c>
      <c r="H64" s="8">
        <v>80</v>
      </c>
      <c r="I64" s="5" t="s">
        <v>193</v>
      </c>
      <c r="J64" s="5" t="s">
        <v>194</v>
      </c>
      <c r="K64" s="5" t="s">
        <v>195</v>
      </c>
      <c r="L64" s="5" t="s">
        <v>250</v>
      </c>
      <c r="M64" s="8">
        <v>261</v>
      </c>
      <c r="N64" s="5" t="s">
        <v>256</v>
      </c>
    </row>
    <row r="65" spans="1:14" ht="52.8" x14ac:dyDescent="0.3">
      <c r="A65" s="1"/>
      <c r="B65" s="5" t="s">
        <v>57</v>
      </c>
      <c r="C65" s="5" t="s">
        <v>389</v>
      </c>
      <c r="D65" s="5" t="s">
        <v>60</v>
      </c>
      <c r="E65" s="4" t="s">
        <v>190</v>
      </c>
      <c r="F65" s="4" t="s">
        <v>390</v>
      </c>
      <c r="G65" s="6" t="s">
        <v>392</v>
      </c>
      <c r="H65" s="8">
        <v>80</v>
      </c>
      <c r="I65" s="5" t="s">
        <v>193</v>
      </c>
      <c r="J65" s="5" t="s">
        <v>194</v>
      </c>
      <c r="K65" s="5" t="s">
        <v>195</v>
      </c>
      <c r="L65" s="5" t="s">
        <v>250</v>
      </c>
      <c r="M65" s="8">
        <v>261</v>
      </c>
      <c r="N65" s="5" t="s">
        <v>256</v>
      </c>
    </row>
    <row r="66" spans="1:14" x14ac:dyDescent="0.3">
      <c r="A66" s="1"/>
      <c r="B66" s="5" t="s">
        <v>57</v>
      </c>
      <c r="C66" s="5" t="s">
        <v>389</v>
      </c>
      <c r="D66" s="5" t="s">
        <v>109</v>
      </c>
      <c r="E66" s="4" t="s">
        <v>190</v>
      </c>
      <c r="F66" s="4" t="s">
        <v>390</v>
      </c>
      <c r="G66" s="6" t="s">
        <v>393</v>
      </c>
      <c r="H66" s="8">
        <v>15.5</v>
      </c>
      <c r="I66" s="5" t="s">
        <v>266</v>
      </c>
      <c r="J66" s="5" t="s">
        <v>194</v>
      </c>
      <c r="K66" s="5" t="s">
        <v>195</v>
      </c>
      <c r="L66" s="5" t="s">
        <v>250</v>
      </c>
      <c r="M66" s="8">
        <v>20</v>
      </c>
      <c r="N66" s="5" t="s">
        <v>256</v>
      </c>
    </row>
    <row r="67" spans="1:14" x14ac:dyDescent="0.3">
      <c r="A67" s="1"/>
      <c r="B67" s="5" t="s">
        <v>57</v>
      </c>
      <c r="C67" s="5" t="s">
        <v>389</v>
      </c>
      <c r="D67" s="5" t="s">
        <v>140</v>
      </c>
      <c r="E67" s="4" t="s">
        <v>190</v>
      </c>
      <c r="F67" s="4" t="s">
        <v>191</v>
      </c>
      <c r="G67" s="6" t="s">
        <v>394</v>
      </c>
      <c r="H67" s="8">
        <v>35</v>
      </c>
      <c r="I67" s="5" t="s">
        <v>193</v>
      </c>
      <c r="J67" s="5" t="s">
        <v>194</v>
      </c>
      <c r="K67" s="5" t="s">
        <v>195</v>
      </c>
      <c r="L67" s="5" t="s">
        <v>205</v>
      </c>
      <c r="M67" s="8">
        <v>21</v>
      </c>
      <c r="N67" s="5" t="s">
        <v>256</v>
      </c>
    </row>
    <row r="68" spans="1:14" ht="26.4" x14ac:dyDescent="0.3">
      <c r="A68" s="1"/>
      <c r="B68" s="5" t="s">
        <v>57</v>
      </c>
      <c r="C68" s="5" t="s">
        <v>395</v>
      </c>
      <c r="D68" s="5" t="s">
        <v>60</v>
      </c>
      <c r="E68" s="4" t="s">
        <v>290</v>
      </c>
      <c r="F68" s="4" t="s">
        <v>262</v>
      </c>
      <c r="G68" s="6" t="s">
        <v>396</v>
      </c>
      <c r="H68" s="8">
        <v>0</v>
      </c>
      <c r="I68" s="5" t="s">
        <v>193</v>
      </c>
      <c r="J68" s="5" t="s">
        <v>204</v>
      </c>
      <c r="K68" s="5" t="s">
        <v>195</v>
      </c>
      <c r="L68" s="5" t="s">
        <v>397</v>
      </c>
      <c r="M68" s="8">
        <v>280</v>
      </c>
      <c r="N68" s="5" t="s">
        <v>256</v>
      </c>
    </row>
    <row r="69" spans="1:14" ht="26.4" x14ac:dyDescent="0.3">
      <c r="A69" s="1"/>
      <c r="B69" s="5" t="s">
        <v>57</v>
      </c>
      <c r="C69" s="5" t="s">
        <v>58</v>
      </c>
      <c r="D69" s="5" t="s">
        <v>60</v>
      </c>
      <c r="E69" s="4" t="s">
        <v>398</v>
      </c>
      <c r="F69" s="4" t="s">
        <v>191</v>
      </c>
      <c r="G69" s="6" t="s">
        <v>399</v>
      </c>
      <c r="H69" s="8">
        <v>11.5</v>
      </c>
      <c r="I69" s="5" t="s">
        <v>239</v>
      </c>
      <c r="J69" s="5" t="s">
        <v>194</v>
      </c>
      <c r="K69" s="5" t="s">
        <v>195</v>
      </c>
      <c r="L69" s="5" t="s">
        <v>196</v>
      </c>
      <c r="M69" s="8">
        <v>23253</v>
      </c>
      <c r="N69" s="5" t="s">
        <v>256</v>
      </c>
    </row>
    <row r="70" spans="1:14" ht="26.4" x14ac:dyDescent="0.3">
      <c r="A70" s="1"/>
      <c r="B70" s="5" t="s">
        <v>400</v>
      </c>
      <c r="C70" s="5" t="s">
        <v>401</v>
      </c>
      <c r="D70" s="5" t="s">
        <v>132</v>
      </c>
      <c r="E70" s="4" t="s">
        <v>190</v>
      </c>
      <c r="F70" s="4" t="s">
        <v>191</v>
      </c>
      <c r="G70" s="6" t="s">
        <v>402</v>
      </c>
      <c r="H70" s="8">
        <v>1.2</v>
      </c>
      <c r="I70" s="5" t="s">
        <v>193</v>
      </c>
      <c r="J70" s="5" t="s">
        <v>194</v>
      </c>
      <c r="K70" s="5" t="s">
        <v>195</v>
      </c>
      <c r="L70" s="5" t="s">
        <v>205</v>
      </c>
      <c r="M70" s="8">
        <v>18813</v>
      </c>
      <c r="N70" s="5" t="s">
        <v>256</v>
      </c>
    </row>
    <row r="71" spans="1:14" x14ac:dyDescent="0.3">
      <c r="A71" s="1"/>
      <c r="B71" s="5" t="s">
        <v>400</v>
      </c>
      <c r="C71" s="5" t="s">
        <v>401</v>
      </c>
      <c r="D71" s="5" t="s">
        <v>135</v>
      </c>
      <c r="E71" s="4" t="s">
        <v>190</v>
      </c>
      <c r="F71" s="4" t="s">
        <v>191</v>
      </c>
      <c r="G71" s="6" t="s">
        <v>403</v>
      </c>
      <c r="H71" s="8">
        <v>1.2</v>
      </c>
      <c r="I71" s="5" t="s">
        <v>193</v>
      </c>
      <c r="J71" s="5" t="s">
        <v>194</v>
      </c>
      <c r="K71" s="5" t="s">
        <v>195</v>
      </c>
      <c r="L71" s="5" t="s">
        <v>205</v>
      </c>
      <c r="M71" s="8">
        <v>18814</v>
      </c>
      <c r="N71" s="5" t="s">
        <v>256</v>
      </c>
    </row>
    <row r="72" spans="1:14" x14ac:dyDescent="0.3">
      <c r="A72" s="1"/>
      <c r="B72" s="5" t="s">
        <v>400</v>
      </c>
      <c r="C72" s="5" t="s">
        <v>404</v>
      </c>
      <c r="D72" s="5" t="s">
        <v>109</v>
      </c>
      <c r="E72" s="4" t="s">
        <v>190</v>
      </c>
      <c r="F72" s="4" t="s">
        <v>191</v>
      </c>
      <c r="G72" s="6" t="s">
        <v>405</v>
      </c>
      <c r="H72" s="8">
        <v>1.5</v>
      </c>
      <c r="I72" s="5" t="s">
        <v>193</v>
      </c>
      <c r="J72" s="5" t="s">
        <v>194</v>
      </c>
      <c r="K72" s="5" t="s">
        <v>195</v>
      </c>
      <c r="L72" s="5" t="s">
        <v>205</v>
      </c>
      <c r="M72" s="8">
        <v>13301</v>
      </c>
      <c r="N72" s="5" t="s">
        <v>256</v>
      </c>
    </row>
    <row r="73" spans="1:14" ht="26.4" x14ac:dyDescent="0.3">
      <c r="A73" s="1"/>
      <c r="B73" s="5" t="s">
        <v>400</v>
      </c>
      <c r="C73" s="5" t="s">
        <v>406</v>
      </c>
      <c r="D73" s="5" t="s">
        <v>132</v>
      </c>
      <c r="E73" s="4" t="s">
        <v>190</v>
      </c>
      <c r="F73" s="4" t="s">
        <v>191</v>
      </c>
      <c r="G73" s="6" t="s">
        <v>407</v>
      </c>
      <c r="H73" s="8">
        <v>1.5</v>
      </c>
      <c r="I73" s="5" t="s">
        <v>193</v>
      </c>
      <c r="J73" s="5" t="s">
        <v>194</v>
      </c>
      <c r="K73" s="5" t="s">
        <v>195</v>
      </c>
      <c r="L73" s="5" t="s">
        <v>205</v>
      </c>
      <c r="M73" s="8">
        <v>15113</v>
      </c>
      <c r="N73" s="5" t="s">
        <v>256</v>
      </c>
    </row>
    <row r="74" spans="1:14" ht="26.4" x14ac:dyDescent="0.3">
      <c r="A74" s="1"/>
      <c r="B74" s="5" t="s">
        <v>400</v>
      </c>
      <c r="C74" s="5" t="s">
        <v>406</v>
      </c>
      <c r="D74" s="5" t="s">
        <v>135</v>
      </c>
      <c r="E74" s="4" t="s">
        <v>190</v>
      </c>
      <c r="F74" s="4" t="s">
        <v>191</v>
      </c>
      <c r="G74" s="6" t="s">
        <v>408</v>
      </c>
      <c r="H74" s="8">
        <v>1.5</v>
      </c>
      <c r="I74" s="5" t="s">
        <v>193</v>
      </c>
      <c r="J74" s="5" t="s">
        <v>194</v>
      </c>
      <c r="K74" s="5" t="s">
        <v>195</v>
      </c>
      <c r="L74" s="5" t="s">
        <v>205</v>
      </c>
      <c r="M74" s="8">
        <v>15114</v>
      </c>
      <c r="N74" s="5" t="s">
        <v>256</v>
      </c>
    </row>
    <row r="75" spans="1:14" x14ac:dyDescent="0.3">
      <c r="A75" s="1"/>
      <c r="B75" s="5" t="s">
        <v>409</v>
      </c>
      <c r="C75" s="5" t="s">
        <v>410</v>
      </c>
      <c r="D75" s="5" t="s">
        <v>411</v>
      </c>
      <c r="E75" s="4" t="s">
        <v>190</v>
      </c>
      <c r="F75" s="4" t="s">
        <v>191</v>
      </c>
      <c r="G75" s="6" t="s">
        <v>412</v>
      </c>
      <c r="H75" s="8">
        <v>0</v>
      </c>
      <c r="I75" s="5" t="s">
        <v>193</v>
      </c>
      <c r="J75" s="5" t="s">
        <v>194</v>
      </c>
      <c r="K75" s="5" t="s">
        <v>195</v>
      </c>
      <c r="L75" s="5" t="s">
        <v>205</v>
      </c>
      <c r="M75" s="8">
        <v>303</v>
      </c>
      <c r="N75" s="5" t="s">
        <v>197</v>
      </c>
    </row>
    <row r="76" spans="1:14" x14ac:dyDescent="0.3">
      <c r="A76" s="1"/>
      <c r="B76" s="5" t="s">
        <v>409</v>
      </c>
      <c r="C76" s="5" t="s">
        <v>410</v>
      </c>
      <c r="D76" s="5" t="s">
        <v>413</v>
      </c>
      <c r="E76" s="4" t="s">
        <v>190</v>
      </c>
      <c r="F76" s="4" t="s">
        <v>191</v>
      </c>
      <c r="G76" s="6" t="s">
        <v>412</v>
      </c>
      <c r="H76" s="8">
        <v>0</v>
      </c>
      <c r="I76" s="5" t="s">
        <v>193</v>
      </c>
      <c r="J76" s="5" t="s">
        <v>194</v>
      </c>
      <c r="K76" s="5" t="s">
        <v>195</v>
      </c>
      <c r="L76" s="5" t="s">
        <v>205</v>
      </c>
      <c r="M76" s="8">
        <v>1973</v>
      </c>
      <c r="N76" s="5" t="s">
        <v>197</v>
      </c>
    </row>
    <row r="77" spans="1:14" ht="26.4" x14ac:dyDescent="0.3">
      <c r="A77" s="1"/>
      <c r="B77" s="5" t="s">
        <v>63</v>
      </c>
      <c r="C77" s="5" t="s">
        <v>414</v>
      </c>
      <c r="D77" s="5" t="s">
        <v>415</v>
      </c>
      <c r="E77" s="4" t="s">
        <v>190</v>
      </c>
      <c r="F77" s="4" t="s">
        <v>191</v>
      </c>
      <c r="G77" s="6" t="s">
        <v>416</v>
      </c>
      <c r="H77" s="8">
        <v>0</v>
      </c>
      <c r="I77" s="5" t="s">
        <v>193</v>
      </c>
      <c r="J77" s="5" t="s">
        <v>204</v>
      </c>
      <c r="K77" s="5" t="s">
        <v>195</v>
      </c>
      <c r="L77" s="5" t="s">
        <v>196</v>
      </c>
      <c r="M77" s="8">
        <v>24124</v>
      </c>
      <c r="N77" s="5" t="s">
        <v>197</v>
      </c>
    </row>
    <row r="78" spans="1:14" ht="52.8" x14ac:dyDescent="0.3">
      <c r="A78" s="1"/>
      <c r="B78" s="5" t="s">
        <v>63</v>
      </c>
      <c r="C78" s="5" t="s">
        <v>68</v>
      </c>
      <c r="D78" s="5" t="s">
        <v>417</v>
      </c>
      <c r="E78" s="4" t="s">
        <v>190</v>
      </c>
      <c r="F78" s="4" t="s">
        <v>191</v>
      </c>
      <c r="G78" s="6" t="s">
        <v>418</v>
      </c>
      <c r="H78" s="8">
        <v>0</v>
      </c>
      <c r="I78" s="5" t="s">
        <v>193</v>
      </c>
      <c r="J78" s="5" t="s">
        <v>204</v>
      </c>
      <c r="K78" s="5" t="s">
        <v>195</v>
      </c>
      <c r="L78" s="5" t="s">
        <v>196</v>
      </c>
      <c r="M78" s="8">
        <v>890</v>
      </c>
      <c r="N78" s="5" t="s">
        <v>197</v>
      </c>
    </row>
    <row r="79" spans="1:14" x14ac:dyDescent="0.3">
      <c r="A79" s="1"/>
      <c r="B79" s="5" t="s">
        <v>63</v>
      </c>
      <c r="C79" s="5" t="s">
        <v>68</v>
      </c>
      <c r="D79" s="5" t="s">
        <v>419</v>
      </c>
      <c r="E79" s="4" t="s">
        <v>190</v>
      </c>
      <c r="F79" s="4" t="s">
        <v>191</v>
      </c>
      <c r="G79" s="6" t="s">
        <v>420</v>
      </c>
      <c r="H79" s="8">
        <v>0</v>
      </c>
      <c r="I79" s="5" t="s">
        <v>193</v>
      </c>
      <c r="J79" s="5" t="s">
        <v>194</v>
      </c>
      <c r="K79" s="5" t="s">
        <v>195</v>
      </c>
      <c r="L79" s="5" t="s">
        <v>196</v>
      </c>
      <c r="M79" s="8">
        <v>352</v>
      </c>
      <c r="N79" s="5" t="s">
        <v>197</v>
      </c>
    </row>
    <row r="80" spans="1:14" ht="66" x14ac:dyDescent="0.3">
      <c r="A80" s="1"/>
      <c r="B80" s="5" t="s">
        <v>63</v>
      </c>
      <c r="C80" s="5" t="s">
        <v>68</v>
      </c>
      <c r="D80" s="5" t="s">
        <v>421</v>
      </c>
      <c r="E80" s="4" t="s">
        <v>190</v>
      </c>
      <c r="F80" s="4" t="s">
        <v>191</v>
      </c>
      <c r="G80" s="6" t="s">
        <v>422</v>
      </c>
      <c r="H80" s="8">
        <v>0</v>
      </c>
      <c r="I80" s="5" t="s">
        <v>193</v>
      </c>
      <c r="J80" s="5" t="s">
        <v>194</v>
      </c>
      <c r="K80" s="5" t="s">
        <v>195</v>
      </c>
      <c r="L80" s="5" t="s">
        <v>196</v>
      </c>
      <c r="M80" s="8">
        <v>8939</v>
      </c>
      <c r="N80" s="5" t="s">
        <v>197</v>
      </c>
    </row>
    <row r="81" spans="1:14" ht="105.6" x14ac:dyDescent="0.3">
      <c r="A81" s="1"/>
      <c r="B81" s="5" t="s">
        <v>63</v>
      </c>
      <c r="C81" s="5" t="s">
        <v>423</v>
      </c>
      <c r="D81" s="5" t="s">
        <v>26</v>
      </c>
      <c r="E81" s="4" t="s">
        <v>424</v>
      </c>
      <c r="F81" s="4" t="s">
        <v>278</v>
      </c>
      <c r="G81" s="6" t="s">
        <v>425</v>
      </c>
      <c r="H81" s="8">
        <v>0</v>
      </c>
      <c r="I81" s="5" t="s">
        <v>193</v>
      </c>
      <c r="J81" s="5" t="s">
        <v>204</v>
      </c>
      <c r="K81" s="5" t="s">
        <v>195</v>
      </c>
      <c r="L81" s="5" t="s">
        <v>196</v>
      </c>
      <c r="M81" s="8">
        <v>375</v>
      </c>
      <c r="N81" s="5" t="s">
        <v>197</v>
      </c>
    </row>
    <row r="82" spans="1:14" ht="92.4" x14ac:dyDescent="0.3">
      <c r="A82" s="1"/>
      <c r="B82" s="5" t="s">
        <v>63</v>
      </c>
      <c r="C82" s="5" t="s">
        <v>423</v>
      </c>
      <c r="D82" s="5" t="s">
        <v>426</v>
      </c>
      <c r="E82" s="4" t="s">
        <v>427</v>
      </c>
      <c r="F82" s="4" t="s">
        <v>428</v>
      </c>
      <c r="G82" s="6" t="s">
        <v>429</v>
      </c>
      <c r="H82" s="8">
        <v>0</v>
      </c>
      <c r="I82" s="5" t="s">
        <v>193</v>
      </c>
      <c r="J82" s="5" t="s">
        <v>194</v>
      </c>
      <c r="K82" s="5" t="s">
        <v>195</v>
      </c>
      <c r="L82" s="5" t="s">
        <v>205</v>
      </c>
      <c r="M82" s="8">
        <v>11701</v>
      </c>
      <c r="N82" s="5" t="s">
        <v>197</v>
      </c>
    </row>
    <row r="83" spans="1:14" ht="26.4" x14ac:dyDescent="0.3">
      <c r="A83" s="1"/>
      <c r="B83" s="5" t="s">
        <v>63</v>
      </c>
      <c r="C83" s="5" t="s">
        <v>430</v>
      </c>
      <c r="D83" s="5" t="s">
        <v>431</v>
      </c>
      <c r="E83" s="4" t="s">
        <v>432</v>
      </c>
      <c r="F83" s="4" t="s">
        <v>433</v>
      </c>
      <c r="G83" s="6" t="s">
        <v>434</v>
      </c>
      <c r="H83" s="8">
        <v>0</v>
      </c>
      <c r="I83" s="5" t="s">
        <v>193</v>
      </c>
      <c r="J83" s="5" t="s">
        <v>194</v>
      </c>
      <c r="K83" s="5" t="s">
        <v>195</v>
      </c>
      <c r="L83" s="5" t="s">
        <v>196</v>
      </c>
      <c r="M83" s="8">
        <v>23018</v>
      </c>
      <c r="N83" s="5" t="s">
        <v>197</v>
      </c>
    </row>
    <row r="84" spans="1:14" ht="26.4" x14ac:dyDescent="0.3">
      <c r="A84" s="1"/>
      <c r="B84" s="5" t="s">
        <v>63</v>
      </c>
      <c r="C84" s="5" t="s">
        <v>435</v>
      </c>
      <c r="D84" s="5" t="s">
        <v>436</v>
      </c>
      <c r="E84" s="4" t="s">
        <v>190</v>
      </c>
      <c r="F84" s="4" t="s">
        <v>191</v>
      </c>
      <c r="G84" s="6" t="s">
        <v>437</v>
      </c>
      <c r="H84" s="8">
        <v>0</v>
      </c>
      <c r="I84" s="5" t="s">
        <v>193</v>
      </c>
      <c r="J84" s="5" t="s">
        <v>204</v>
      </c>
      <c r="K84" s="5" t="s">
        <v>195</v>
      </c>
      <c r="L84" s="5" t="s">
        <v>196</v>
      </c>
      <c r="M84" s="8">
        <v>23258</v>
      </c>
      <c r="N84" s="5" t="s">
        <v>197</v>
      </c>
    </row>
    <row r="85" spans="1:14" ht="26.4" x14ac:dyDescent="0.3">
      <c r="A85" s="1"/>
      <c r="B85" s="5" t="s">
        <v>63</v>
      </c>
      <c r="C85" s="5" t="s">
        <v>438</v>
      </c>
      <c r="D85" s="5" t="s">
        <v>439</v>
      </c>
      <c r="E85" s="4" t="s">
        <v>190</v>
      </c>
      <c r="F85" s="4" t="s">
        <v>191</v>
      </c>
      <c r="G85" s="6" t="s">
        <v>440</v>
      </c>
      <c r="H85" s="8">
        <v>0</v>
      </c>
      <c r="I85" s="5" t="s">
        <v>193</v>
      </c>
      <c r="J85" s="5" t="s">
        <v>194</v>
      </c>
      <c r="K85" s="5" t="s">
        <v>195</v>
      </c>
      <c r="L85" s="5" t="s">
        <v>196</v>
      </c>
      <c r="M85" s="8">
        <v>853</v>
      </c>
      <c r="N85" s="5" t="s">
        <v>197</v>
      </c>
    </row>
    <row r="86" spans="1:14" ht="52.8" x14ac:dyDescent="0.3">
      <c r="A86" s="1"/>
      <c r="B86" s="5" t="s">
        <v>63</v>
      </c>
      <c r="C86" s="5" t="s">
        <v>441</v>
      </c>
      <c r="D86" s="5" t="s">
        <v>442</v>
      </c>
      <c r="E86" s="4" t="s">
        <v>443</v>
      </c>
      <c r="F86" s="4" t="s">
        <v>444</v>
      </c>
      <c r="G86" s="6" t="s">
        <v>445</v>
      </c>
      <c r="H86" s="8">
        <v>0</v>
      </c>
      <c r="I86" s="5" t="s">
        <v>193</v>
      </c>
      <c r="J86" s="5" t="s">
        <v>204</v>
      </c>
      <c r="K86" s="5" t="s">
        <v>195</v>
      </c>
      <c r="L86" s="5" t="s">
        <v>205</v>
      </c>
      <c r="M86" s="8">
        <v>429</v>
      </c>
      <c r="N86" s="5" t="s">
        <v>197</v>
      </c>
    </row>
    <row r="87" spans="1:14" ht="52.8" x14ac:dyDescent="0.3">
      <c r="A87" s="1"/>
      <c r="B87" s="5" t="s">
        <v>63</v>
      </c>
      <c r="C87" s="5" t="s">
        <v>446</v>
      </c>
      <c r="D87" s="5" t="s">
        <v>447</v>
      </c>
      <c r="E87" s="4" t="s">
        <v>190</v>
      </c>
      <c r="F87" s="4" t="s">
        <v>191</v>
      </c>
      <c r="G87" s="6" t="s">
        <v>448</v>
      </c>
      <c r="H87" s="8">
        <v>0</v>
      </c>
      <c r="I87" s="5" t="s">
        <v>193</v>
      </c>
      <c r="J87" s="5" t="s">
        <v>194</v>
      </c>
      <c r="K87" s="5" t="s">
        <v>195</v>
      </c>
      <c r="L87" s="5" t="s">
        <v>196</v>
      </c>
      <c r="M87" s="8">
        <v>834</v>
      </c>
      <c r="N87" s="5" t="s">
        <v>197</v>
      </c>
    </row>
    <row r="88" spans="1:14" ht="52.8" x14ac:dyDescent="0.3">
      <c r="A88" s="1"/>
      <c r="B88" s="5" t="s">
        <v>63</v>
      </c>
      <c r="C88" s="5" t="s">
        <v>446</v>
      </c>
      <c r="D88" s="5" t="s">
        <v>449</v>
      </c>
      <c r="E88" s="4" t="s">
        <v>190</v>
      </c>
      <c r="F88" s="4" t="s">
        <v>191</v>
      </c>
      <c r="G88" s="6" t="s">
        <v>450</v>
      </c>
      <c r="H88" s="8">
        <v>0</v>
      </c>
      <c r="I88" s="5" t="s">
        <v>193</v>
      </c>
      <c r="J88" s="5" t="s">
        <v>194</v>
      </c>
      <c r="K88" s="5" t="s">
        <v>195</v>
      </c>
      <c r="L88" s="5" t="s">
        <v>196</v>
      </c>
      <c r="M88" s="8">
        <v>9267</v>
      </c>
      <c r="N88" s="5" t="s">
        <v>197</v>
      </c>
    </row>
    <row r="89" spans="1:14" ht="26.4" x14ac:dyDescent="0.3">
      <c r="A89" s="1"/>
      <c r="B89" s="5" t="s">
        <v>63</v>
      </c>
      <c r="C89" s="5" t="s">
        <v>446</v>
      </c>
      <c r="D89" s="5" t="s">
        <v>451</v>
      </c>
      <c r="E89" s="4" t="s">
        <v>190</v>
      </c>
      <c r="F89" s="4" t="s">
        <v>191</v>
      </c>
      <c r="G89" s="6" t="s">
        <v>452</v>
      </c>
      <c r="H89" s="8">
        <v>0</v>
      </c>
      <c r="I89" s="5" t="s">
        <v>193</v>
      </c>
      <c r="J89" s="5" t="s">
        <v>204</v>
      </c>
      <c r="K89" s="5" t="s">
        <v>195</v>
      </c>
      <c r="L89" s="5" t="s">
        <v>196</v>
      </c>
      <c r="M89" s="8">
        <v>464</v>
      </c>
      <c r="N89" s="5" t="s">
        <v>197</v>
      </c>
    </row>
    <row r="90" spans="1:14" ht="52.8" x14ac:dyDescent="0.3">
      <c r="A90" s="1"/>
      <c r="B90" s="5" t="s">
        <v>63</v>
      </c>
      <c r="C90" s="5" t="s">
        <v>446</v>
      </c>
      <c r="D90" s="5" t="s">
        <v>453</v>
      </c>
      <c r="E90" s="4" t="s">
        <v>190</v>
      </c>
      <c r="F90" s="4" t="s">
        <v>191</v>
      </c>
      <c r="G90" s="6" t="s">
        <v>454</v>
      </c>
      <c r="H90" s="8">
        <v>0</v>
      </c>
      <c r="I90" s="5" t="s">
        <v>193</v>
      </c>
      <c r="J90" s="5" t="s">
        <v>204</v>
      </c>
      <c r="K90" s="5" t="s">
        <v>195</v>
      </c>
      <c r="L90" s="5" t="s">
        <v>196</v>
      </c>
      <c r="M90" s="8">
        <v>8941</v>
      </c>
      <c r="N90" s="5" t="s">
        <v>197</v>
      </c>
    </row>
    <row r="91" spans="1:14" ht="26.4" x14ac:dyDescent="0.3">
      <c r="A91" s="1"/>
      <c r="B91" s="5" t="s">
        <v>63</v>
      </c>
      <c r="C91" s="5" t="s">
        <v>455</v>
      </c>
      <c r="D91" s="5" t="s">
        <v>456</v>
      </c>
      <c r="E91" s="4" t="s">
        <v>323</v>
      </c>
      <c r="F91" s="4" t="s">
        <v>191</v>
      </c>
      <c r="G91" s="6" t="s">
        <v>457</v>
      </c>
      <c r="H91" s="8">
        <v>0</v>
      </c>
      <c r="I91" s="5" t="s">
        <v>193</v>
      </c>
      <c r="J91" s="5" t="s">
        <v>194</v>
      </c>
      <c r="K91" s="5" t="s">
        <v>195</v>
      </c>
      <c r="L91" s="5" t="s">
        <v>250</v>
      </c>
      <c r="M91" s="8">
        <v>478</v>
      </c>
      <c r="N91" s="5" t="s">
        <v>197</v>
      </c>
    </row>
    <row r="92" spans="1:14" ht="26.4" x14ac:dyDescent="0.3">
      <c r="A92" s="1"/>
      <c r="B92" s="5" t="s">
        <v>63</v>
      </c>
      <c r="C92" s="5" t="s">
        <v>458</v>
      </c>
      <c r="D92" s="5" t="s">
        <v>459</v>
      </c>
      <c r="E92" s="4" t="s">
        <v>190</v>
      </c>
      <c r="F92" s="4" t="s">
        <v>191</v>
      </c>
      <c r="G92" s="6" t="s">
        <v>460</v>
      </c>
      <c r="H92" s="8">
        <v>0</v>
      </c>
      <c r="I92" s="5" t="s">
        <v>193</v>
      </c>
      <c r="J92" s="5" t="s">
        <v>204</v>
      </c>
      <c r="K92" s="5" t="s">
        <v>195</v>
      </c>
      <c r="L92" s="5" t="s">
        <v>196</v>
      </c>
      <c r="M92" s="8">
        <v>24318</v>
      </c>
      <c r="N92" s="5" t="s">
        <v>197</v>
      </c>
    </row>
    <row r="93" spans="1:14" ht="26.4" x14ac:dyDescent="0.3">
      <c r="A93" s="1"/>
      <c r="B93" s="5" t="s">
        <v>63</v>
      </c>
      <c r="C93" s="5" t="s">
        <v>458</v>
      </c>
      <c r="D93" s="5" t="s">
        <v>461</v>
      </c>
      <c r="E93" s="4" t="s">
        <v>462</v>
      </c>
      <c r="F93" s="4" t="s">
        <v>463</v>
      </c>
      <c r="G93" s="6" t="s">
        <v>464</v>
      </c>
      <c r="H93" s="8">
        <v>0</v>
      </c>
      <c r="I93" s="5" t="s">
        <v>193</v>
      </c>
      <c r="J93" s="5" t="s">
        <v>204</v>
      </c>
      <c r="K93" s="5" t="s">
        <v>195</v>
      </c>
      <c r="L93" s="5" t="s">
        <v>250</v>
      </c>
      <c r="M93" s="8">
        <v>1127</v>
      </c>
      <c r="N93" s="5" t="s">
        <v>197</v>
      </c>
    </row>
    <row r="94" spans="1:14" ht="66" x14ac:dyDescent="0.3">
      <c r="A94" s="1"/>
      <c r="B94" s="5" t="s">
        <v>63</v>
      </c>
      <c r="C94" s="5" t="s">
        <v>465</v>
      </c>
      <c r="D94" s="5" t="s">
        <v>466</v>
      </c>
      <c r="E94" s="4" t="s">
        <v>190</v>
      </c>
      <c r="F94" s="4" t="s">
        <v>191</v>
      </c>
      <c r="G94" s="6" t="s">
        <v>467</v>
      </c>
      <c r="H94" s="8">
        <v>0</v>
      </c>
      <c r="I94" s="5" t="s">
        <v>193</v>
      </c>
      <c r="J94" s="5" t="s">
        <v>194</v>
      </c>
      <c r="K94" s="5" t="s">
        <v>195</v>
      </c>
      <c r="L94" s="5" t="s">
        <v>196</v>
      </c>
      <c r="M94" s="8">
        <v>8680</v>
      </c>
      <c r="N94" s="5" t="s">
        <v>197</v>
      </c>
    </row>
    <row r="95" spans="1:14" ht="39.6" x14ac:dyDescent="0.3">
      <c r="A95" s="1"/>
      <c r="B95" s="5" t="s">
        <v>63</v>
      </c>
      <c r="C95" s="5" t="s">
        <v>468</v>
      </c>
      <c r="D95" s="5" t="s">
        <v>26</v>
      </c>
      <c r="E95" s="4" t="s">
        <v>469</v>
      </c>
      <c r="F95" s="4" t="s">
        <v>470</v>
      </c>
      <c r="G95" s="6" t="s">
        <v>471</v>
      </c>
      <c r="H95" s="8">
        <v>0</v>
      </c>
      <c r="I95" s="5" t="s">
        <v>193</v>
      </c>
      <c r="J95" s="5" t="s">
        <v>204</v>
      </c>
      <c r="K95" s="5" t="s">
        <v>195</v>
      </c>
      <c r="L95" s="5" t="s">
        <v>205</v>
      </c>
      <c r="M95" s="8">
        <v>10671</v>
      </c>
      <c r="N95" s="5" t="s">
        <v>197</v>
      </c>
    </row>
    <row r="96" spans="1:14" ht="26.4" x14ac:dyDescent="0.3">
      <c r="A96" s="1"/>
      <c r="B96" s="5" t="s">
        <v>63</v>
      </c>
      <c r="C96" s="5" t="s">
        <v>330</v>
      </c>
      <c r="D96" s="5" t="s">
        <v>26</v>
      </c>
      <c r="E96" s="4" t="s">
        <v>462</v>
      </c>
      <c r="F96" s="4" t="s">
        <v>472</v>
      </c>
      <c r="G96" s="6" t="s">
        <v>473</v>
      </c>
      <c r="H96" s="8">
        <v>0</v>
      </c>
      <c r="I96" s="5" t="s">
        <v>193</v>
      </c>
      <c r="J96" s="5" t="s">
        <v>204</v>
      </c>
      <c r="K96" s="5" t="s">
        <v>195</v>
      </c>
      <c r="L96" s="5" t="s">
        <v>205</v>
      </c>
      <c r="M96" s="8">
        <v>1190</v>
      </c>
      <c r="N96" s="5" t="s">
        <v>197</v>
      </c>
    </row>
    <row r="97" spans="1:14" ht="39.6" x14ac:dyDescent="0.3">
      <c r="A97" s="1"/>
      <c r="B97" s="5" t="s">
        <v>63</v>
      </c>
      <c r="C97" s="5" t="s">
        <v>474</v>
      </c>
      <c r="D97" s="5" t="s">
        <v>26</v>
      </c>
      <c r="E97" s="4" t="s">
        <v>190</v>
      </c>
      <c r="F97" s="4" t="s">
        <v>191</v>
      </c>
      <c r="G97" s="6" t="s">
        <v>475</v>
      </c>
      <c r="H97" s="8">
        <v>0</v>
      </c>
      <c r="I97" s="5" t="s">
        <v>193</v>
      </c>
      <c r="J97" s="5" t="s">
        <v>204</v>
      </c>
      <c r="K97" s="5" t="s">
        <v>195</v>
      </c>
      <c r="L97" s="5" t="s">
        <v>196</v>
      </c>
      <c r="M97" s="8">
        <v>1422</v>
      </c>
      <c r="N97" s="5" t="s">
        <v>197</v>
      </c>
    </row>
    <row r="98" spans="1:14" ht="26.4" x14ac:dyDescent="0.3">
      <c r="A98" s="1"/>
      <c r="B98" s="5" t="s">
        <v>63</v>
      </c>
      <c r="C98" s="5" t="s">
        <v>474</v>
      </c>
      <c r="D98" s="5" t="s">
        <v>75</v>
      </c>
      <c r="E98" s="4" t="s">
        <v>190</v>
      </c>
      <c r="F98" s="4" t="s">
        <v>191</v>
      </c>
      <c r="G98" s="6" t="s">
        <v>476</v>
      </c>
      <c r="H98" s="8">
        <v>0</v>
      </c>
      <c r="I98" s="5" t="s">
        <v>193</v>
      </c>
      <c r="J98" s="5" t="s">
        <v>204</v>
      </c>
      <c r="K98" s="5" t="s">
        <v>195</v>
      </c>
      <c r="L98" s="5" t="s">
        <v>196</v>
      </c>
      <c r="M98" s="8">
        <v>1941</v>
      </c>
      <c r="N98" s="5" t="s">
        <v>197</v>
      </c>
    </row>
    <row r="99" spans="1:14" x14ac:dyDescent="0.3">
      <c r="A99" s="1"/>
      <c r="B99" s="5" t="s">
        <v>63</v>
      </c>
      <c r="C99" s="5" t="s">
        <v>74</v>
      </c>
      <c r="D99" s="5" t="s">
        <v>76</v>
      </c>
      <c r="E99" s="4" t="s">
        <v>190</v>
      </c>
      <c r="F99" s="4" t="s">
        <v>191</v>
      </c>
      <c r="G99" s="6" t="s">
        <v>477</v>
      </c>
      <c r="H99" s="8">
        <v>0</v>
      </c>
      <c r="I99" s="5" t="s">
        <v>193</v>
      </c>
      <c r="J99" s="5" t="s">
        <v>194</v>
      </c>
      <c r="K99" s="5" t="s">
        <v>195</v>
      </c>
      <c r="L99" s="5" t="s">
        <v>196</v>
      </c>
      <c r="M99" s="8">
        <v>642</v>
      </c>
      <c r="N99" s="5" t="s">
        <v>197</v>
      </c>
    </row>
    <row r="100" spans="1:14" ht="26.4" x14ac:dyDescent="0.3">
      <c r="A100" s="1"/>
      <c r="B100" s="5" t="s">
        <v>63</v>
      </c>
      <c r="C100" s="5" t="s">
        <v>74</v>
      </c>
      <c r="D100" s="5" t="s">
        <v>76</v>
      </c>
      <c r="E100" s="4" t="s">
        <v>478</v>
      </c>
      <c r="F100" s="4" t="s">
        <v>479</v>
      </c>
      <c r="G100" s="6" t="s">
        <v>480</v>
      </c>
      <c r="H100" s="8">
        <v>0</v>
      </c>
      <c r="I100" s="5" t="s">
        <v>193</v>
      </c>
      <c r="J100" s="5" t="s">
        <v>194</v>
      </c>
      <c r="K100" s="5" t="s">
        <v>195</v>
      </c>
      <c r="L100" s="5" t="s">
        <v>250</v>
      </c>
      <c r="M100" s="8">
        <v>642</v>
      </c>
      <c r="N100" s="5" t="s">
        <v>197</v>
      </c>
    </row>
    <row r="101" spans="1:14" ht="39.6" x14ac:dyDescent="0.3">
      <c r="A101" s="1"/>
      <c r="B101" s="5" t="s">
        <v>63</v>
      </c>
      <c r="C101" s="5" t="s">
        <v>481</v>
      </c>
      <c r="D101" s="5" t="s">
        <v>482</v>
      </c>
      <c r="E101" s="4" t="s">
        <v>190</v>
      </c>
      <c r="F101" s="4" t="s">
        <v>191</v>
      </c>
      <c r="G101" s="6" t="s">
        <v>483</v>
      </c>
      <c r="H101" s="8">
        <v>0</v>
      </c>
      <c r="I101" s="5" t="s">
        <v>193</v>
      </c>
      <c r="J101" s="5" t="s">
        <v>204</v>
      </c>
      <c r="K101" s="5" t="s">
        <v>195</v>
      </c>
      <c r="L101" s="5" t="s">
        <v>196</v>
      </c>
      <c r="M101" s="8">
        <v>1110</v>
      </c>
      <c r="N101" s="5" t="s">
        <v>197</v>
      </c>
    </row>
    <row r="102" spans="1:14" ht="26.4" x14ac:dyDescent="0.3">
      <c r="A102" s="1"/>
      <c r="B102" s="5" t="s">
        <v>484</v>
      </c>
      <c r="C102" s="5" t="s">
        <v>485</v>
      </c>
      <c r="D102" s="5" t="s">
        <v>486</v>
      </c>
      <c r="E102" s="4" t="s">
        <v>190</v>
      </c>
      <c r="F102" s="4" t="s">
        <v>191</v>
      </c>
      <c r="G102" s="6" t="s">
        <v>487</v>
      </c>
      <c r="H102" s="8">
        <v>0</v>
      </c>
      <c r="I102" s="5" t="s">
        <v>193</v>
      </c>
      <c r="J102" s="5" t="s">
        <v>204</v>
      </c>
      <c r="K102" s="5" t="s">
        <v>195</v>
      </c>
      <c r="L102" s="5" t="s">
        <v>205</v>
      </c>
      <c r="M102" s="8">
        <v>14123</v>
      </c>
      <c r="N102" s="5" t="s">
        <v>256</v>
      </c>
    </row>
    <row r="103" spans="1:14" x14ac:dyDescent="0.3">
      <c r="A103" s="1"/>
      <c r="B103" s="5" t="s">
        <v>164</v>
      </c>
      <c r="C103" s="5" t="s">
        <v>488</v>
      </c>
      <c r="D103" s="5" t="s">
        <v>132</v>
      </c>
      <c r="E103" s="4" t="s">
        <v>489</v>
      </c>
      <c r="F103" s="4" t="s">
        <v>191</v>
      </c>
      <c r="G103" s="6" t="s">
        <v>490</v>
      </c>
      <c r="H103" s="8">
        <v>22</v>
      </c>
      <c r="I103" s="5" t="s">
        <v>193</v>
      </c>
      <c r="J103" s="5" t="s">
        <v>194</v>
      </c>
      <c r="K103" s="5" t="s">
        <v>195</v>
      </c>
      <c r="L103" s="5" t="s">
        <v>250</v>
      </c>
      <c r="M103" s="8">
        <v>55</v>
      </c>
      <c r="N103" s="5" t="s">
        <v>256</v>
      </c>
    </row>
    <row r="104" spans="1:14" x14ac:dyDescent="0.3">
      <c r="A104" s="1"/>
      <c r="B104" s="5" t="s">
        <v>164</v>
      </c>
      <c r="C104" s="5" t="s">
        <v>491</v>
      </c>
      <c r="D104" s="5" t="s">
        <v>492</v>
      </c>
      <c r="E104" s="4" t="s">
        <v>190</v>
      </c>
      <c r="F104" s="4" t="s">
        <v>191</v>
      </c>
      <c r="G104" s="6" t="s">
        <v>493</v>
      </c>
      <c r="H104" s="8">
        <v>0</v>
      </c>
      <c r="I104" s="5" t="s">
        <v>193</v>
      </c>
      <c r="J104" s="5" t="s">
        <v>204</v>
      </c>
      <c r="K104" s="5" t="s">
        <v>195</v>
      </c>
      <c r="L104" s="5" t="s">
        <v>205</v>
      </c>
      <c r="M104" s="8">
        <v>15545</v>
      </c>
      <c r="N104" s="5" t="s">
        <v>197</v>
      </c>
    </row>
    <row r="105" spans="1:14" ht="26.4" x14ac:dyDescent="0.3">
      <c r="A105" s="1"/>
      <c r="B105" s="5" t="s">
        <v>164</v>
      </c>
      <c r="C105" s="5" t="s">
        <v>494</v>
      </c>
      <c r="D105" s="5" t="s">
        <v>140</v>
      </c>
      <c r="E105" s="4" t="s">
        <v>190</v>
      </c>
      <c r="F105" s="4" t="s">
        <v>191</v>
      </c>
      <c r="G105" s="6" t="s">
        <v>495</v>
      </c>
      <c r="H105" s="8">
        <v>12</v>
      </c>
      <c r="I105" s="5" t="s">
        <v>193</v>
      </c>
      <c r="J105" s="5" t="s">
        <v>194</v>
      </c>
      <c r="K105" s="5" t="s">
        <v>195</v>
      </c>
      <c r="L105" s="5" t="s">
        <v>205</v>
      </c>
      <c r="M105" s="8">
        <v>42</v>
      </c>
      <c r="N105" s="5" t="s">
        <v>256</v>
      </c>
    </row>
    <row r="106" spans="1:14" ht="26.4" x14ac:dyDescent="0.3">
      <c r="A106" s="1"/>
      <c r="B106" s="5" t="s">
        <v>164</v>
      </c>
      <c r="C106" s="5" t="s">
        <v>496</v>
      </c>
      <c r="D106" s="5" t="s">
        <v>497</v>
      </c>
      <c r="E106" s="4" t="s">
        <v>190</v>
      </c>
      <c r="F106" s="4" t="s">
        <v>191</v>
      </c>
      <c r="G106" s="6" t="s">
        <v>498</v>
      </c>
      <c r="H106" s="8">
        <v>0</v>
      </c>
      <c r="I106" s="5" t="s">
        <v>193</v>
      </c>
      <c r="J106" s="5" t="s">
        <v>194</v>
      </c>
      <c r="K106" s="5" t="s">
        <v>195</v>
      </c>
      <c r="L106" s="5" t="s">
        <v>205</v>
      </c>
      <c r="M106" s="8">
        <v>680</v>
      </c>
      <c r="N106" s="5" t="s">
        <v>197</v>
      </c>
    </row>
    <row r="107" spans="1:14" x14ac:dyDescent="0.3">
      <c r="A107" s="1"/>
      <c r="B107" s="5" t="s">
        <v>170</v>
      </c>
      <c r="C107" s="5" t="s">
        <v>499</v>
      </c>
      <c r="D107" s="5" t="s">
        <v>60</v>
      </c>
      <c r="E107" s="4" t="s">
        <v>190</v>
      </c>
      <c r="F107" s="4" t="s">
        <v>191</v>
      </c>
      <c r="G107" s="6" t="s">
        <v>500</v>
      </c>
      <c r="H107" s="8">
        <v>0</v>
      </c>
      <c r="I107" s="5" t="s">
        <v>193</v>
      </c>
      <c r="J107" s="5" t="s">
        <v>204</v>
      </c>
      <c r="K107" s="5" t="s">
        <v>195</v>
      </c>
      <c r="L107" s="5" t="s">
        <v>196</v>
      </c>
      <c r="M107" s="8">
        <v>258</v>
      </c>
      <c r="N107" s="5" t="s">
        <v>256</v>
      </c>
    </row>
    <row r="108" spans="1:14" ht="26.4" x14ac:dyDescent="0.3">
      <c r="A108" s="1"/>
      <c r="B108" s="5" t="s">
        <v>501</v>
      </c>
      <c r="C108" s="5" t="s">
        <v>502</v>
      </c>
      <c r="D108" s="5" t="s">
        <v>503</v>
      </c>
      <c r="E108" s="4" t="s">
        <v>190</v>
      </c>
      <c r="F108" s="4" t="s">
        <v>191</v>
      </c>
      <c r="G108" s="6" t="s">
        <v>504</v>
      </c>
      <c r="H108" s="8">
        <v>0</v>
      </c>
      <c r="I108" s="5" t="s">
        <v>193</v>
      </c>
      <c r="J108" s="5" t="s">
        <v>204</v>
      </c>
      <c r="K108" s="5" t="s">
        <v>195</v>
      </c>
      <c r="L108" s="5" t="s">
        <v>205</v>
      </c>
      <c r="M108" s="8">
        <v>21644</v>
      </c>
      <c r="N108" s="5" t="s">
        <v>197</v>
      </c>
    </row>
    <row r="109" spans="1:14" ht="26.4" x14ac:dyDescent="0.3">
      <c r="A109" s="1"/>
      <c r="B109" s="5" t="s">
        <v>501</v>
      </c>
      <c r="C109" s="5" t="s">
        <v>502</v>
      </c>
      <c r="D109" s="5" t="s">
        <v>503</v>
      </c>
      <c r="E109" s="4" t="s">
        <v>190</v>
      </c>
      <c r="F109" s="4" t="s">
        <v>191</v>
      </c>
      <c r="G109" s="6" t="s">
        <v>505</v>
      </c>
      <c r="H109" s="8">
        <v>0</v>
      </c>
      <c r="I109" s="5" t="s">
        <v>193</v>
      </c>
      <c r="J109" s="5" t="s">
        <v>204</v>
      </c>
      <c r="K109" s="5" t="s">
        <v>195</v>
      </c>
      <c r="L109" s="5" t="s">
        <v>205</v>
      </c>
      <c r="M109" s="8">
        <v>21644</v>
      </c>
      <c r="N109" s="5" t="s">
        <v>197</v>
      </c>
    </row>
    <row r="110" spans="1:14" ht="39.6" x14ac:dyDescent="0.3">
      <c r="A110" s="1"/>
      <c r="B110" s="5" t="s">
        <v>506</v>
      </c>
      <c r="C110" s="5" t="s">
        <v>507</v>
      </c>
      <c r="D110" s="5" t="s">
        <v>508</v>
      </c>
      <c r="E110" s="4" t="s">
        <v>190</v>
      </c>
      <c r="F110" s="4" t="s">
        <v>191</v>
      </c>
      <c r="G110" s="6" t="s">
        <v>509</v>
      </c>
      <c r="H110" s="8">
        <v>0</v>
      </c>
      <c r="I110" s="5" t="s">
        <v>193</v>
      </c>
      <c r="J110" s="5" t="s">
        <v>204</v>
      </c>
      <c r="K110" s="5" t="s">
        <v>195</v>
      </c>
      <c r="L110" s="5" t="s">
        <v>196</v>
      </c>
      <c r="M110" s="8">
        <v>23022</v>
      </c>
      <c r="N110" s="5" t="s">
        <v>197</v>
      </c>
    </row>
    <row r="111" spans="1:14" ht="39.6" x14ac:dyDescent="0.3">
      <c r="A111" s="1"/>
      <c r="B111" s="5" t="s">
        <v>506</v>
      </c>
      <c r="C111" s="5" t="s">
        <v>507</v>
      </c>
      <c r="D111" s="5" t="s">
        <v>260</v>
      </c>
      <c r="E111" s="4" t="s">
        <v>433</v>
      </c>
      <c r="F111" s="4" t="s">
        <v>191</v>
      </c>
      <c r="G111" s="6" t="s">
        <v>510</v>
      </c>
      <c r="H111" s="8">
        <v>0</v>
      </c>
      <c r="I111" s="5" t="s">
        <v>193</v>
      </c>
      <c r="J111" s="5" t="s">
        <v>204</v>
      </c>
      <c r="K111" s="5" t="s">
        <v>195</v>
      </c>
      <c r="L111" s="5" t="s">
        <v>196</v>
      </c>
      <c r="M111" s="8">
        <v>23021</v>
      </c>
      <c r="N111" s="5" t="s">
        <v>197</v>
      </c>
    </row>
    <row r="112" spans="1:14" ht="52.8" x14ac:dyDescent="0.3">
      <c r="A112" s="1"/>
      <c r="B112" s="5" t="s">
        <v>506</v>
      </c>
      <c r="C112" s="5" t="s">
        <v>511</v>
      </c>
      <c r="D112" s="5" t="s">
        <v>512</v>
      </c>
      <c r="E112" s="4" t="s">
        <v>190</v>
      </c>
      <c r="F112" s="4" t="s">
        <v>191</v>
      </c>
      <c r="G112" s="6" t="s">
        <v>513</v>
      </c>
      <c r="H112" s="8">
        <v>0</v>
      </c>
      <c r="I112" s="5" t="s">
        <v>193</v>
      </c>
      <c r="J112" s="5" t="s">
        <v>204</v>
      </c>
      <c r="K112" s="5" t="s">
        <v>195</v>
      </c>
      <c r="L112" s="5" t="s">
        <v>196</v>
      </c>
      <c r="M112" s="8">
        <v>22626</v>
      </c>
      <c r="N112" s="5" t="s">
        <v>197</v>
      </c>
    </row>
    <row r="113" spans="1:14" ht="26.4" x14ac:dyDescent="0.3">
      <c r="A113" s="1"/>
      <c r="B113" s="5" t="s">
        <v>506</v>
      </c>
      <c r="C113" s="5" t="s">
        <v>511</v>
      </c>
      <c r="D113" s="5" t="s">
        <v>514</v>
      </c>
      <c r="E113" s="4" t="s">
        <v>190</v>
      </c>
      <c r="F113" s="4" t="s">
        <v>191</v>
      </c>
      <c r="G113" s="6" t="s">
        <v>515</v>
      </c>
      <c r="H113" s="8">
        <v>0</v>
      </c>
      <c r="I113" s="5" t="s">
        <v>193</v>
      </c>
      <c r="J113" s="5" t="s">
        <v>194</v>
      </c>
      <c r="K113" s="5" t="s">
        <v>195</v>
      </c>
      <c r="L113" s="5" t="s">
        <v>196</v>
      </c>
      <c r="M113" s="8">
        <v>22636</v>
      </c>
      <c r="N113" s="5" t="s">
        <v>197</v>
      </c>
    </row>
    <row r="114" spans="1:14" ht="39.6" x14ac:dyDescent="0.3">
      <c r="A114" s="1"/>
      <c r="B114" s="5" t="s">
        <v>506</v>
      </c>
      <c r="C114" s="5" t="s">
        <v>516</v>
      </c>
      <c r="D114" s="5" t="s">
        <v>517</v>
      </c>
      <c r="E114" s="4" t="s">
        <v>190</v>
      </c>
      <c r="F114" s="4" t="s">
        <v>191</v>
      </c>
      <c r="G114" s="6" t="s">
        <v>518</v>
      </c>
      <c r="H114" s="8">
        <v>0</v>
      </c>
      <c r="I114" s="5" t="s">
        <v>193</v>
      </c>
      <c r="J114" s="5" t="s">
        <v>204</v>
      </c>
      <c r="K114" s="5" t="s">
        <v>195</v>
      </c>
      <c r="L114" s="5" t="s">
        <v>196</v>
      </c>
      <c r="M114" s="8">
        <v>13658</v>
      </c>
      <c r="N114" s="5" t="s">
        <v>197</v>
      </c>
    </row>
    <row r="115" spans="1:14" ht="52.8" x14ac:dyDescent="0.3">
      <c r="A115" s="1"/>
      <c r="B115" s="5" t="s">
        <v>506</v>
      </c>
      <c r="C115" s="5" t="s">
        <v>519</v>
      </c>
      <c r="D115" s="5" t="s">
        <v>520</v>
      </c>
      <c r="E115" s="4" t="s">
        <v>190</v>
      </c>
      <c r="F115" s="4" t="s">
        <v>191</v>
      </c>
      <c r="G115" s="6" t="s">
        <v>521</v>
      </c>
      <c r="H115" s="8">
        <v>0</v>
      </c>
      <c r="I115" s="5" t="s">
        <v>193</v>
      </c>
      <c r="J115" s="5" t="s">
        <v>204</v>
      </c>
      <c r="K115" s="5" t="s">
        <v>195</v>
      </c>
      <c r="L115" s="5" t="s">
        <v>196</v>
      </c>
      <c r="M115" s="8">
        <v>17377</v>
      </c>
      <c r="N115" s="5" t="s">
        <v>197</v>
      </c>
    </row>
    <row r="116" spans="1:14" ht="52.8" x14ac:dyDescent="0.3">
      <c r="A116" s="1"/>
      <c r="B116" s="5" t="s">
        <v>506</v>
      </c>
      <c r="C116" s="5" t="s">
        <v>522</v>
      </c>
      <c r="D116" s="5" t="s">
        <v>523</v>
      </c>
      <c r="E116" s="4" t="s">
        <v>190</v>
      </c>
      <c r="F116" s="4" t="s">
        <v>191</v>
      </c>
      <c r="G116" s="6" t="s">
        <v>524</v>
      </c>
      <c r="H116" s="8">
        <v>0</v>
      </c>
      <c r="I116" s="5" t="s">
        <v>193</v>
      </c>
      <c r="J116" s="5" t="s">
        <v>194</v>
      </c>
      <c r="K116" s="5" t="s">
        <v>195</v>
      </c>
      <c r="L116" s="5" t="s">
        <v>250</v>
      </c>
      <c r="M116" s="8">
        <v>1342</v>
      </c>
      <c r="N116" s="5" t="s">
        <v>197</v>
      </c>
    </row>
    <row r="117" spans="1:14" x14ac:dyDescent="0.3">
      <c r="A117" s="1"/>
      <c r="B117" s="5" t="s">
        <v>506</v>
      </c>
      <c r="C117" s="5" t="s">
        <v>525</v>
      </c>
      <c r="D117" s="5" t="s">
        <v>526</v>
      </c>
      <c r="E117" s="4" t="s">
        <v>190</v>
      </c>
      <c r="F117" s="4" t="s">
        <v>191</v>
      </c>
      <c r="G117" s="6" t="s">
        <v>527</v>
      </c>
      <c r="H117" s="8">
        <v>0</v>
      </c>
      <c r="I117" s="5" t="s">
        <v>193</v>
      </c>
      <c r="J117" s="5" t="s">
        <v>194</v>
      </c>
      <c r="K117" s="5" t="s">
        <v>195</v>
      </c>
      <c r="L117" s="5" t="s">
        <v>196</v>
      </c>
      <c r="M117" s="8">
        <v>21426</v>
      </c>
      <c r="N117" s="5" t="s">
        <v>197</v>
      </c>
    </row>
    <row r="118" spans="1:14" ht="52.8" x14ac:dyDescent="0.3">
      <c r="A118" s="1"/>
      <c r="B118" s="5" t="s">
        <v>506</v>
      </c>
      <c r="C118" s="5" t="s">
        <v>528</v>
      </c>
      <c r="D118" s="5" t="s">
        <v>26</v>
      </c>
      <c r="E118" s="4" t="s">
        <v>190</v>
      </c>
      <c r="F118" s="4" t="s">
        <v>191</v>
      </c>
      <c r="G118" s="6" t="s">
        <v>529</v>
      </c>
      <c r="H118" s="8">
        <v>0</v>
      </c>
      <c r="I118" s="5" t="s">
        <v>193</v>
      </c>
      <c r="J118" s="5" t="s">
        <v>204</v>
      </c>
      <c r="K118" s="5" t="s">
        <v>195</v>
      </c>
      <c r="L118" s="5" t="s">
        <v>196</v>
      </c>
      <c r="M118" s="8">
        <v>17650</v>
      </c>
      <c r="N118" s="5" t="s">
        <v>197</v>
      </c>
    </row>
    <row r="119" spans="1:14" ht="39.6" x14ac:dyDescent="0.3">
      <c r="A119" s="1"/>
      <c r="B119" s="5" t="s">
        <v>506</v>
      </c>
      <c r="C119" s="5" t="s">
        <v>530</v>
      </c>
      <c r="D119" s="5" t="s">
        <v>531</v>
      </c>
      <c r="E119" s="4" t="s">
        <v>190</v>
      </c>
      <c r="F119" s="4" t="s">
        <v>191</v>
      </c>
      <c r="G119" s="6" t="s">
        <v>532</v>
      </c>
      <c r="H119" s="8">
        <v>0</v>
      </c>
      <c r="I119" s="5" t="s">
        <v>193</v>
      </c>
      <c r="J119" s="5" t="s">
        <v>204</v>
      </c>
      <c r="K119" s="5" t="s">
        <v>195</v>
      </c>
      <c r="L119" s="5" t="s">
        <v>196</v>
      </c>
      <c r="M119" s="8">
        <v>13179</v>
      </c>
      <c r="N119" s="5" t="s">
        <v>197</v>
      </c>
    </row>
    <row r="120" spans="1:14" ht="52.8" x14ac:dyDescent="0.3">
      <c r="A120" s="1"/>
      <c r="B120" s="5" t="s">
        <v>506</v>
      </c>
      <c r="C120" s="5" t="s">
        <v>533</v>
      </c>
      <c r="D120" s="5" t="s">
        <v>534</v>
      </c>
      <c r="E120" s="4" t="s">
        <v>190</v>
      </c>
      <c r="F120" s="4" t="s">
        <v>191</v>
      </c>
      <c r="G120" s="6" t="s">
        <v>521</v>
      </c>
      <c r="H120" s="8">
        <v>0</v>
      </c>
      <c r="I120" s="5" t="s">
        <v>193</v>
      </c>
      <c r="J120" s="5" t="s">
        <v>204</v>
      </c>
      <c r="K120" s="5" t="s">
        <v>195</v>
      </c>
      <c r="L120" s="5" t="s">
        <v>196</v>
      </c>
      <c r="M120" s="8">
        <v>17433</v>
      </c>
      <c r="N120" s="5" t="s">
        <v>197</v>
      </c>
    </row>
    <row r="121" spans="1:14" ht="39.6" x14ac:dyDescent="0.3">
      <c r="A121" s="1"/>
      <c r="B121" s="5" t="s">
        <v>506</v>
      </c>
      <c r="C121" s="5" t="s">
        <v>533</v>
      </c>
      <c r="D121" s="5" t="s">
        <v>535</v>
      </c>
      <c r="E121" s="4" t="s">
        <v>190</v>
      </c>
      <c r="F121" s="4" t="s">
        <v>191</v>
      </c>
      <c r="G121" s="6" t="s">
        <v>536</v>
      </c>
      <c r="H121" s="8">
        <v>0</v>
      </c>
      <c r="I121" s="5" t="s">
        <v>193</v>
      </c>
      <c r="J121" s="5" t="s">
        <v>204</v>
      </c>
      <c r="K121" s="5" t="s">
        <v>195</v>
      </c>
      <c r="L121" s="5" t="s">
        <v>196</v>
      </c>
      <c r="M121" s="8">
        <v>17424</v>
      </c>
      <c r="N121" s="5" t="s">
        <v>197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537</v>
      </c>
      <c r="B5" s="1"/>
      <c r="C5" s="1"/>
      <c r="D5" s="1"/>
      <c r="E5" s="1"/>
    </row>
    <row r="6" spans="1:6" ht="34.950000000000003" customHeight="1" x14ac:dyDescent="0.3">
      <c r="A6" s="3" t="s">
        <v>3</v>
      </c>
      <c r="B6" s="3" t="s">
        <v>5</v>
      </c>
      <c r="C6" s="3" t="s">
        <v>4</v>
      </c>
      <c r="D6" s="3" t="s">
        <v>6</v>
      </c>
      <c r="E6" s="3" t="s">
        <v>538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C40" activePane="bottomRight" state="frozen"/>
      <selection pane="topRight" activeCell="C1" sqref="C1"/>
      <selection pane="bottomLeft" activeCell="A11" sqref="A11"/>
      <selection pane="bottomRight" activeCell="FL11" sqref="FL11:FL58"/>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3" t="s">
        <v>539</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1"/>
      <c r="FM5" s="199" t="s">
        <v>540</v>
      </c>
      <c r="FN5" s="198"/>
      <c r="FO5" s="198"/>
      <c r="FP5" s="198"/>
      <c r="FQ5" s="198"/>
      <c r="FR5" s="198"/>
      <c r="FS5" s="198"/>
      <c r="FT5" s="198"/>
      <c r="FU5" s="198"/>
    </row>
    <row r="6" spans="1:177" ht="22.05" hidden="1" customHeight="1" x14ac:dyDescent="0.3">
      <c r="A6" s="202" t="s">
        <v>82</v>
      </c>
      <c r="B6" s="202" t="s">
        <v>541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2" t="s">
        <v>542</v>
      </c>
      <c r="FL6" s="1"/>
      <c r="FM6" s="10">
        <v>221</v>
      </c>
      <c r="FN6" s="10">
        <v>222</v>
      </c>
      <c r="FO6" s="10">
        <v>224</v>
      </c>
      <c r="FP6" s="10">
        <v>2187</v>
      </c>
      <c r="FQ6" s="10">
        <v>227</v>
      </c>
      <c r="FR6" s="10">
        <v>49400</v>
      </c>
      <c r="FS6" s="10">
        <v>199</v>
      </c>
      <c r="FT6" s="10">
        <v>200</v>
      </c>
      <c r="FU6" s="198" t="s">
        <v>543</v>
      </c>
    </row>
    <row r="7" spans="1:177" ht="15" hidden="1" customHeight="1" x14ac:dyDescent="0.3">
      <c r="A7" s="202"/>
      <c r="B7" s="202"/>
      <c r="C7" s="9" t="s">
        <v>544</v>
      </c>
      <c r="D7" s="9" t="s">
        <v>545</v>
      </c>
      <c r="E7" s="9" t="s">
        <v>545</v>
      </c>
      <c r="F7" s="9" t="s">
        <v>546</v>
      </c>
      <c r="G7" s="9" t="s">
        <v>546</v>
      </c>
      <c r="H7" s="9" t="s">
        <v>546</v>
      </c>
      <c r="I7" s="9" t="s">
        <v>546</v>
      </c>
      <c r="J7" s="9" t="s">
        <v>545</v>
      </c>
      <c r="K7" s="9" t="s">
        <v>545</v>
      </c>
      <c r="L7" s="9" t="s">
        <v>545</v>
      </c>
      <c r="M7" s="9" t="s">
        <v>545</v>
      </c>
      <c r="N7" s="9" t="s">
        <v>545</v>
      </c>
      <c r="O7" s="9" t="s">
        <v>545</v>
      </c>
      <c r="P7" s="9" t="s">
        <v>545</v>
      </c>
      <c r="Q7" s="9" t="s">
        <v>545</v>
      </c>
      <c r="R7" s="9" t="s">
        <v>545</v>
      </c>
      <c r="S7" s="9" t="s">
        <v>545</v>
      </c>
      <c r="T7" s="9" t="s">
        <v>545</v>
      </c>
      <c r="U7" s="9" t="s">
        <v>545</v>
      </c>
      <c r="V7" s="9" t="s">
        <v>545</v>
      </c>
      <c r="W7" s="9" t="s">
        <v>545</v>
      </c>
      <c r="X7" s="9" t="s">
        <v>544</v>
      </c>
      <c r="Y7" s="9" t="s">
        <v>544</v>
      </c>
      <c r="Z7" s="9" t="s">
        <v>544</v>
      </c>
      <c r="AA7" s="9" t="s">
        <v>545</v>
      </c>
      <c r="AB7" s="9" t="s">
        <v>544</v>
      </c>
      <c r="AC7" s="9" t="s">
        <v>544</v>
      </c>
      <c r="AD7" s="9" t="s">
        <v>544</v>
      </c>
      <c r="AE7" s="9" t="s">
        <v>544</v>
      </c>
      <c r="AF7" s="9" t="s">
        <v>544</v>
      </c>
      <c r="AG7" s="9" t="s">
        <v>544</v>
      </c>
      <c r="AH7" s="9" t="s">
        <v>544</v>
      </c>
      <c r="AI7" s="9" t="s">
        <v>544</v>
      </c>
      <c r="AJ7" s="9" t="s">
        <v>545</v>
      </c>
      <c r="AK7" s="9" t="s">
        <v>546</v>
      </c>
      <c r="AL7" s="9" t="s">
        <v>546</v>
      </c>
      <c r="AM7" s="9" t="s">
        <v>546</v>
      </c>
      <c r="AN7" s="9" t="s">
        <v>545</v>
      </c>
      <c r="AO7" s="9" t="s">
        <v>545</v>
      </c>
      <c r="AP7" s="9" t="s">
        <v>545</v>
      </c>
      <c r="AQ7" s="9" t="s">
        <v>545</v>
      </c>
      <c r="AR7" s="9" t="s">
        <v>545</v>
      </c>
      <c r="AS7" s="9" t="s">
        <v>545</v>
      </c>
      <c r="AT7" s="9" t="s">
        <v>545</v>
      </c>
      <c r="AU7" s="9" t="s">
        <v>544</v>
      </c>
      <c r="AV7" s="9" t="s">
        <v>545</v>
      </c>
      <c r="AW7" s="9" t="s">
        <v>545</v>
      </c>
      <c r="AX7" s="9" t="s">
        <v>545</v>
      </c>
      <c r="AY7" s="9" t="s">
        <v>545</v>
      </c>
      <c r="AZ7" s="9" t="s">
        <v>545</v>
      </c>
      <c r="BA7" s="9" t="s">
        <v>545</v>
      </c>
      <c r="BB7" s="9" t="s">
        <v>545</v>
      </c>
      <c r="BC7" s="9" t="s">
        <v>545</v>
      </c>
      <c r="BD7" s="9" t="s">
        <v>544</v>
      </c>
      <c r="BE7" s="9" t="s">
        <v>546</v>
      </c>
      <c r="BF7" s="9" t="s">
        <v>545</v>
      </c>
      <c r="BG7" s="9" t="s">
        <v>545</v>
      </c>
      <c r="BH7" s="9" t="s">
        <v>545</v>
      </c>
      <c r="BI7" s="9" t="s">
        <v>545</v>
      </c>
      <c r="BJ7" s="9" t="s">
        <v>546</v>
      </c>
      <c r="BK7" s="9" t="s">
        <v>546</v>
      </c>
      <c r="BL7" s="9" t="s">
        <v>546</v>
      </c>
      <c r="BM7" s="9" t="s">
        <v>544</v>
      </c>
      <c r="BN7" s="9" t="s">
        <v>544</v>
      </c>
      <c r="BO7" s="9" t="s">
        <v>544</v>
      </c>
      <c r="BP7" s="9" t="s">
        <v>545</v>
      </c>
      <c r="BQ7" s="9" t="s">
        <v>545</v>
      </c>
      <c r="BR7" s="9" t="s">
        <v>545</v>
      </c>
      <c r="BS7" s="9" t="s">
        <v>545</v>
      </c>
      <c r="BT7" s="9" t="s">
        <v>545</v>
      </c>
      <c r="BU7" s="9" t="s">
        <v>545</v>
      </c>
      <c r="BV7" s="9" t="s">
        <v>545</v>
      </c>
      <c r="BW7" s="9" t="s">
        <v>544</v>
      </c>
      <c r="BX7" s="9" t="s">
        <v>544</v>
      </c>
      <c r="BY7" s="9" t="s">
        <v>544</v>
      </c>
      <c r="BZ7" s="9" t="s">
        <v>546</v>
      </c>
      <c r="CA7" s="9" t="s">
        <v>544</v>
      </c>
      <c r="CB7" s="9" t="s">
        <v>545</v>
      </c>
      <c r="CC7" s="9" t="s">
        <v>546</v>
      </c>
      <c r="CD7" s="9" t="s">
        <v>545</v>
      </c>
      <c r="CE7" s="9" t="s">
        <v>545</v>
      </c>
      <c r="CF7" s="9" t="s">
        <v>545</v>
      </c>
      <c r="CG7" s="9" t="s">
        <v>545</v>
      </c>
      <c r="CH7" s="9" t="s">
        <v>545</v>
      </c>
      <c r="CI7" s="9" t="s">
        <v>545</v>
      </c>
      <c r="CJ7" s="9" t="s">
        <v>545</v>
      </c>
      <c r="CK7" s="9" t="s">
        <v>545</v>
      </c>
      <c r="CL7" s="9" t="s">
        <v>545</v>
      </c>
      <c r="CM7" s="9" t="s">
        <v>545</v>
      </c>
      <c r="CN7" s="9" t="s">
        <v>545</v>
      </c>
      <c r="CO7" s="9" t="s">
        <v>545</v>
      </c>
      <c r="CP7" s="9" t="s">
        <v>544</v>
      </c>
      <c r="CQ7" s="9" t="s">
        <v>544</v>
      </c>
      <c r="CR7" s="9" t="s">
        <v>544</v>
      </c>
      <c r="CS7" s="9" t="s">
        <v>544</v>
      </c>
      <c r="CT7" s="9" t="s">
        <v>545</v>
      </c>
      <c r="CU7" s="9" t="s">
        <v>545</v>
      </c>
      <c r="CV7" s="9" t="s">
        <v>545</v>
      </c>
      <c r="CW7" s="9" t="s">
        <v>545</v>
      </c>
      <c r="CX7" s="9" t="s">
        <v>544</v>
      </c>
      <c r="CY7" s="9" t="s">
        <v>546</v>
      </c>
      <c r="CZ7" s="9" t="s">
        <v>546</v>
      </c>
      <c r="DA7" s="9" t="s">
        <v>546</v>
      </c>
      <c r="DB7" s="9" t="s">
        <v>545</v>
      </c>
      <c r="DC7" s="9" t="s">
        <v>546</v>
      </c>
      <c r="DD7" s="9" t="s">
        <v>546</v>
      </c>
      <c r="DE7" s="9" t="s">
        <v>544</v>
      </c>
      <c r="DF7" s="9" t="s">
        <v>544</v>
      </c>
      <c r="DG7" s="9" t="s">
        <v>545</v>
      </c>
      <c r="DH7" s="9" t="s">
        <v>545</v>
      </c>
      <c r="DI7" s="9" t="s">
        <v>545</v>
      </c>
      <c r="DJ7" s="9" t="s">
        <v>546</v>
      </c>
      <c r="DK7" s="9" t="s">
        <v>546</v>
      </c>
      <c r="DL7" s="9" t="s">
        <v>545</v>
      </c>
      <c r="DM7" s="9" t="s">
        <v>545</v>
      </c>
      <c r="DN7" s="9" t="s">
        <v>544</v>
      </c>
      <c r="DO7" s="9" t="s">
        <v>544</v>
      </c>
      <c r="DP7" s="9" t="s">
        <v>545</v>
      </c>
      <c r="DQ7" s="9" t="s">
        <v>545</v>
      </c>
      <c r="DR7" s="9" t="s">
        <v>544</v>
      </c>
      <c r="DS7" s="9" t="s">
        <v>545</v>
      </c>
      <c r="DT7" s="9" t="s">
        <v>545</v>
      </c>
      <c r="DU7" s="9" t="s">
        <v>546</v>
      </c>
      <c r="DV7" s="9" t="s">
        <v>545</v>
      </c>
      <c r="DW7" s="9" t="s">
        <v>545</v>
      </c>
      <c r="DX7" s="9" t="s">
        <v>546</v>
      </c>
      <c r="DY7" s="9" t="s">
        <v>545</v>
      </c>
      <c r="DZ7" s="9" t="s">
        <v>545</v>
      </c>
      <c r="EA7" s="9" t="s">
        <v>545</v>
      </c>
      <c r="EB7" s="9" t="s">
        <v>546</v>
      </c>
      <c r="EC7" s="9" t="s">
        <v>546</v>
      </c>
      <c r="ED7" s="9" t="s">
        <v>544</v>
      </c>
      <c r="EE7" s="9" t="s">
        <v>545</v>
      </c>
      <c r="EF7" s="9" t="s">
        <v>545</v>
      </c>
      <c r="EG7" s="9" t="s">
        <v>545</v>
      </c>
      <c r="EH7" s="9" t="s">
        <v>545</v>
      </c>
      <c r="EI7" s="9" t="s">
        <v>545</v>
      </c>
      <c r="EJ7" s="9" t="s">
        <v>545</v>
      </c>
      <c r="EK7" s="9" t="s">
        <v>544</v>
      </c>
      <c r="EL7" s="9" t="s">
        <v>544</v>
      </c>
      <c r="EM7" s="9" t="s">
        <v>544</v>
      </c>
      <c r="EN7" s="9" t="s">
        <v>544</v>
      </c>
      <c r="EO7" s="9" t="s">
        <v>546</v>
      </c>
      <c r="EP7" s="9" t="s">
        <v>544</v>
      </c>
      <c r="EQ7" s="9" t="s">
        <v>544</v>
      </c>
      <c r="ER7" s="9" t="s">
        <v>544</v>
      </c>
      <c r="ES7" s="9" t="s">
        <v>545</v>
      </c>
      <c r="ET7" s="9" t="s">
        <v>545</v>
      </c>
      <c r="EU7" s="9" t="s">
        <v>545</v>
      </c>
      <c r="EV7" s="9" t="s">
        <v>544</v>
      </c>
      <c r="EW7" s="9" t="s">
        <v>545</v>
      </c>
      <c r="EX7" s="9" t="s">
        <v>545</v>
      </c>
      <c r="EY7" s="9" t="s">
        <v>545</v>
      </c>
      <c r="EZ7" s="9" t="s">
        <v>545</v>
      </c>
      <c r="FA7" s="9" t="s">
        <v>544</v>
      </c>
      <c r="FB7" s="9" t="s">
        <v>546</v>
      </c>
      <c r="FC7" s="9" t="s">
        <v>545</v>
      </c>
      <c r="FD7" s="9" t="s">
        <v>546</v>
      </c>
      <c r="FE7" s="9" t="s">
        <v>546</v>
      </c>
      <c r="FF7" s="9" t="s">
        <v>546</v>
      </c>
      <c r="FG7" s="9" t="s">
        <v>545</v>
      </c>
      <c r="FH7" s="9" t="s">
        <v>546</v>
      </c>
      <c r="FI7" s="9" t="s">
        <v>546</v>
      </c>
      <c r="FJ7" s="9" t="s">
        <v>546</v>
      </c>
      <c r="FK7" s="202"/>
      <c r="FL7" s="1"/>
      <c r="FM7" s="10" t="s">
        <v>546</v>
      </c>
      <c r="FN7" s="10" t="s">
        <v>545</v>
      </c>
      <c r="FO7" s="10" t="s">
        <v>546</v>
      </c>
      <c r="FP7" s="10" t="s">
        <v>546</v>
      </c>
      <c r="FQ7" s="10" t="s">
        <v>546</v>
      </c>
      <c r="FR7" s="10" t="s">
        <v>546</v>
      </c>
      <c r="FS7" s="10" t="s">
        <v>546</v>
      </c>
      <c r="FT7" s="10" t="s">
        <v>546</v>
      </c>
      <c r="FU7" s="198"/>
    </row>
    <row r="8" spans="1:177" ht="15" hidden="1" customHeight="1" x14ac:dyDescent="0.3">
      <c r="A8" s="202"/>
      <c r="B8" s="202"/>
      <c r="C8" s="9" t="s">
        <v>547</v>
      </c>
      <c r="D8" s="9" t="s">
        <v>547</v>
      </c>
      <c r="E8" s="9" t="s">
        <v>547</v>
      </c>
      <c r="F8" s="9" t="s">
        <v>548</v>
      </c>
      <c r="G8" s="9" t="s">
        <v>548</v>
      </c>
      <c r="H8" s="9" t="s">
        <v>547</v>
      </c>
      <c r="I8" s="9" t="s">
        <v>547</v>
      </c>
      <c r="J8" s="9" t="s">
        <v>548</v>
      </c>
      <c r="K8" s="9" t="s">
        <v>548</v>
      </c>
      <c r="L8" s="9" t="s">
        <v>548</v>
      </c>
      <c r="M8" s="9" t="s">
        <v>548</v>
      </c>
      <c r="N8" s="9" t="s">
        <v>548</v>
      </c>
      <c r="O8" s="9" t="s">
        <v>548</v>
      </c>
      <c r="P8" s="9" t="s">
        <v>548</v>
      </c>
      <c r="Q8" s="9" t="s">
        <v>548</v>
      </c>
      <c r="R8" s="9" t="s">
        <v>547</v>
      </c>
      <c r="S8" s="9" t="s">
        <v>547</v>
      </c>
      <c r="T8" s="9" t="s">
        <v>548</v>
      </c>
      <c r="U8" s="9" t="s">
        <v>548</v>
      </c>
      <c r="V8" s="9" t="s">
        <v>548</v>
      </c>
      <c r="W8" s="9" t="s">
        <v>548</v>
      </c>
      <c r="X8" s="9" t="s">
        <v>547</v>
      </c>
      <c r="Y8" s="9" t="s">
        <v>547</v>
      </c>
      <c r="Z8" s="9" t="s">
        <v>547</v>
      </c>
      <c r="AA8" s="9" t="s">
        <v>548</v>
      </c>
      <c r="AB8" s="9" t="s">
        <v>547</v>
      </c>
      <c r="AC8" s="9" t="s">
        <v>547</v>
      </c>
      <c r="AD8" s="9" t="s">
        <v>547</v>
      </c>
      <c r="AE8" s="9" t="s">
        <v>547</v>
      </c>
      <c r="AF8" s="9" t="s">
        <v>548</v>
      </c>
      <c r="AG8" s="9" t="s">
        <v>548</v>
      </c>
      <c r="AH8" s="9" t="s">
        <v>548</v>
      </c>
      <c r="AI8" s="9" t="s">
        <v>547</v>
      </c>
      <c r="AJ8" s="9" t="s">
        <v>547</v>
      </c>
      <c r="AK8" s="9" t="s">
        <v>548</v>
      </c>
      <c r="AL8" s="9" t="s">
        <v>548</v>
      </c>
      <c r="AM8" s="9" t="s">
        <v>548</v>
      </c>
      <c r="AN8" s="9" t="s">
        <v>547</v>
      </c>
      <c r="AO8" s="9" t="s">
        <v>547</v>
      </c>
      <c r="AP8" s="9" t="s">
        <v>547</v>
      </c>
      <c r="AQ8" s="9" t="s">
        <v>547</v>
      </c>
      <c r="AR8" s="9" t="s">
        <v>547</v>
      </c>
      <c r="AS8" s="9" t="s">
        <v>547</v>
      </c>
      <c r="AT8" s="9" t="s">
        <v>547</v>
      </c>
      <c r="AU8" s="9" t="s">
        <v>547</v>
      </c>
      <c r="AV8" s="9" t="s">
        <v>548</v>
      </c>
      <c r="AW8" s="9" t="s">
        <v>548</v>
      </c>
      <c r="AX8" s="9" t="s">
        <v>548</v>
      </c>
      <c r="AY8" s="9" t="s">
        <v>547</v>
      </c>
      <c r="AZ8" s="9" t="s">
        <v>547</v>
      </c>
      <c r="BA8" s="9" t="s">
        <v>547</v>
      </c>
      <c r="BB8" s="9" t="s">
        <v>547</v>
      </c>
      <c r="BC8" s="9" t="s">
        <v>547</v>
      </c>
      <c r="BD8" s="9" t="s">
        <v>547</v>
      </c>
      <c r="BE8" s="9" t="s">
        <v>547</v>
      </c>
      <c r="BF8" s="9" t="s">
        <v>547</v>
      </c>
      <c r="BG8" s="9" t="s">
        <v>547</v>
      </c>
      <c r="BH8" s="9" t="s">
        <v>547</v>
      </c>
      <c r="BI8" s="9" t="s">
        <v>547</v>
      </c>
      <c r="BJ8" s="9" t="s">
        <v>548</v>
      </c>
      <c r="BK8" s="9" t="s">
        <v>548</v>
      </c>
      <c r="BL8" s="9" t="s">
        <v>548</v>
      </c>
      <c r="BM8" s="9" t="s">
        <v>548</v>
      </c>
      <c r="BN8" s="9" t="s">
        <v>548</v>
      </c>
      <c r="BO8" s="9" t="s">
        <v>548</v>
      </c>
      <c r="BP8" s="9" t="s">
        <v>547</v>
      </c>
      <c r="BQ8" s="9" t="s">
        <v>548</v>
      </c>
      <c r="BR8" s="9" t="s">
        <v>548</v>
      </c>
      <c r="BS8" s="9" t="s">
        <v>548</v>
      </c>
      <c r="BT8" s="9" t="s">
        <v>548</v>
      </c>
      <c r="BU8" s="9" t="s">
        <v>548</v>
      </c>
      <c r="BV8" s="9" t="s">
        <v>548</v>
      </c>
      <c r="BW8" s="9" t="s">
        <v>548</v>
      </c>
      <c r="BX8" s="9" t="s">
        <v>548</v>
      </c>
      <c r="BY8" s="9" t="s">
        <v>548</v>
      </c>
      <c r="BZ8" s="9" t="s">
        <v>547</v>
      </c>
      <c r="CA8" s="9" t="s">
        <v>548</v>
      </c>
      <c r="CB8" s="9" t="s">
        <v>548</v>
      </c>
      <c r="CC8" s="9" t="s">
        <v>547</v>
      </c>
      <c r="CD8" s="9" t="s">
        <v>547</v>
      </c>
      <c r="CE8" s="9" t="s">
        <v>547</v>
      </c>
      <c r="CF8" s="9" t="s">
        <v>547</v>
      </c>
      <c r="CG8" s="9" t="s">
        <v>547</v>
      </c>
      <c r="CH8" s="9" t="s">
        <v>547</v>
      </c>
      <c r="CI8" s="9" t="s">
        <v>548</v>
      </c>
      <c r="CJ8" s="9" t="s">
        <v>548</v>
      </c>
      <c r="CK8" s="9" t="s">
        <v>548</v>
      </c>
      <c r="CL8" s="9" t="s">
        <v>548</v>
      </c>
      <c r="CM8" s="9" t="s">
        <v>548</v>
      </c>
      <c r="CN8" s="9" t="s">
        <v>548</v>
      </c>
      <c r="CO8" s="9" t="s">
        <v>548</v>
      </c>
      <c r="CP8" s="9" t="s">
        <v>548</v>
      </c>
      <c r="CQ8" s="9" t="s">
        <v>548</v>
      </c>
      <c r="CR8" s="9" t="s">
        <v>548</v>
      </c>
      <c r="CS8" s="9" t="s">
        <v>548</v>
      </c>
      <c r="CT8" s="9" t="s">
        <v>548</v>
      </c>
      <c r="CU8" s="9" t="s">
        <v>548</v>
      </c>
      <c r="CV8" s="9" t="s">
        <v>549</v>
      </c>
      <c r="CW8" s="9" t="s">
        <v>550</v>
      </c>
      <c r="CX8" s="9" t="s">
        <v>549</v>
      </c>
      <c r="CY8" s="9" t="s">
        <v>550</v>
      </c>
      <c r="CZ8" s="9" t="s">
        <v>549</v>
      </c>
      <c r="DA8" s="9" t="s">
        <v>547</v>
      </c>
      <c r="DB8" s="9" t="s">
        <v>547</v>
      </c>
      <c r="DC8" s="9" t="s">
        <v>547</v>
      </c>
      <c r="DD8" s="9" t="s">
        <v>547</v>
      </c>
      <c r="DE8" s="9" t="s">
        <v>549</v>
      </c>
      <c r="DF8" s="9" t="s">
        <v>547</v>
      </c>
      <c r="DG8" s="9" t="s">
        <v>547</v>
      </c>
      <c r="DH8" s="9" t="s">
        <v>547</v>
      </c>
      <c r="DI8" s="9" t="s">
        <v>547</v>
      </c>
      <c r="DJ8" s="9" t="s">
        <v>547</v>
      </c>
      <c r="DK8" s="9" t="s">
        <v>547</v>
      </c>
      <c r="DL8" s="9" t="s">
        <v>547</v>
      </c>
      <c r="DM8" s="9" t="s">
        <v>547</v>
      </c>
      <c r="DN8" s="9" t="s">
        <v>549</v>
      </c>
      <c r="DO8" s="9" t="s">
        <v>549</v>
      </c>
      <c r="DP8" s="9" t="s">
        <v>550</v>
      </c>
      <c r="DQ8" s="9" t="s">
        <v>550</v>
      </c>
      <c r="DR8" s="9" t="s">
        <v>549</v>
      </c>
      <c r="DS8" s="9" t="s">
        <v>547</v>
      </c>
      <c r="DT8" s="9" t="s">
        <v>547</v>
      </c>
      <c r="DU8" s="9" t="s">
        <v>547</v>
      </c>
      <c r="DV8" s="9" t="s">
        <v>547</v>
      </c>
      <c r="DW8" s="9" t="s">
        <v>547</v>
      </c>
      <c r="DX8" s="9" t="s">
        <v>547</v>
      </c>
      <c r="DY8" s="9" t="s">
        <v>547</v>
      </c>
      <c r="DZ8" s="9" t="s">
        <v>547</v>
      </c>
      <c r="EA8" s="9" t="s">
        <v>547</v>
      </c>
      <c r="EB8" s="9" t="s">
        <v>550</v>
      </c>
      <c r="EC8" s="9" t="s">
        <v>550</v>
      </c>
      <c r="ED8" s="9" t="s">
        <v>549</v>
      </c>
      <c r="EE8" s="9" t="s">
        <v>550</v>
      </c>
      <c r="EF8" s="9" t="s">
        <v>550</v>
      </c>
      <c r="EG8" s="9" t="s">
        <v>550</v>
      </c>
      <c r="EH8" s="9" t="s">
        <v>550</v>
      </c>
      <c r="EI8" s="9" t="s">
        <v>547</v>
      </c>
      <c r="EJ8" s="9" t="s">
        <v>547</v>
      </c>
      <c r="EK8" s="9" t="s">
        <v>547</v>
      </c>
      <c r="EL8" s="9" t="s">
        <v>547</v>
      </c>
      <c r="EM8" s="9" t="s">
        <v>547</v>
      </c>
      <c r="EN8" s="9" t="s">
        <v>547</v>
      </c>
      <c r="EO8" s="9" t="s">
        <v>550</v>
      </c>
      <c r="EP8" s="9" t="s">
        <v>549</v>
      </c>
      <c r="EQ8" s="9" t="s">
        <v>549</v>
      </c>
      <c r="ER8" s="9" t="s">
        <v>549</v>
      </c>
      <c r="ES8" s="9" t="s">
        <v>547</v>
      </c>
      <c r="ET8" s="9" t="s">
        <v>550</v>
      </c>
      <c r="EU8" s="9" t="s">
        <v>550</v>
      </c>
      <c r="EV8" s="9" t="s">
        <v>549</v>
      </c>
      <c r="EW8" s="9" t="s">
        <v>548</v>
      </c>
      <c r="EX8" s="9" t="s">
        <v>548</v>
      </c>
      <c r="EY8" s="9" t="s">
        <v>548</v>
      </c>
      <c r="EZ8" s="9" t="s">
        <v>548</v>
      </c>
      <c r="FA8" s="9" t="s">
        <v>549</v>
      </c>
      <c r="FB8" s="9" t="s">
        <v>547</v>
      </c>
      <c r="FC8" s="9" t="s">
        <v>547</v>
      </c>
      <c r="FD8" s="9" t="s">
        <v>548</v>
      </c>
      <c r="FE8" s="9" t="s">
        <v>548</v>
      </c>
      <c r="FF8" s="9" t="s">
        <v>548</v>
      </c>
      <c r="FG8" s="9" t="s">
        <v>548</v>
      </c>
      <c r="FH8" s="9" t="s">
        <v>548</v>
      </c>
      <c r="FI8" s="9" t="s">
        <v>548</v>
      </c>
      <c r="FJ8" s="9" t="s">
        <v>548</v>
      </c>
      <c r="FK8" s="202"/>
      <c r="FL8" s="1"/>
      <c r="FM8" s="10" t="s">
        <v>547</v>
      </c>
      <c r="FN8" s="10" t="s">
        <v>547</v>
      </c>
      <c r="FO8" s="10" t="s">
        <v>547</v>
      </c>
      <c r="FP8" s="10" t="s">
        <v>547</v>
      </c>
      <c r="FQ8" s="10" t="s">
        <v>548</v>
      </c>
      <c r="FR8" s="10" t="s">
        <v>548</v>
      </c>
      <c r="FS8" s="10" t="s">
        <v>547</v>
      </c>
      <c r="FT8" s="10" t="s">
        <v>547</v>
      </c>
      <c r="FU8" s="198"/>
    </row>
    <row r="9" spans="1:177" ht="40.049999999999997" customHeight="1" x14ac:dyDescent="0.3">
      <c r="A9" s="202"/>
      <c r="B9" s="202"/>
      <c r="C9" s="11" t="s">
        <v>551</v>
      </c>
      <c r="D9" s="11" t="s">
        <v>97</v>
      </c>
      <c r="E9" s="11" t="s">
        <v>97</v>
      </c>
      <c r="F9" s="11" t="s">
        <v>97</v>
      </c>
      <c r="G9" s="11" t="s">
        <v>97</v>
      </c>
      <c r="H9" s="11" t="s">
        <v>128</v>
      </c>
      <c r="I9" s="11" t="s">
        <v>128</v>
      </c>
      <c r="J9" s="11" t="s">
        <v>170</v>
      </c>
      <c r="K9" s="11" t="s">
        <v>170</v>
      </c>
      <c r="L9" s="11" t="s">
        <v>118</v>
      </c>
      <c r="M9" s="11" t="s">
        <v>118</v>
      </c>
      <c r="N9" s="11" t="s">
        <v>118</v>
      </c>
      <c r="O9" s="11" t="s">
        <v>118</v>
      </c>
      <c r="P9" s="11" t="s">
        <v>118</v>
      </c>
      <c r="Q9" s="11" t="s">
        <v>118</v>
      </c>
      <c r="R9" s="11" t="s">
        <v>118</v>
      </c>
      <c r="S9" s="11" t="s">
        <v>118</v>
      </c>
      <c r="T9" s="11" t="s">
        <v>552</v>
      </c>
      <c r="U9" s="11" t="s">
        <v>552</v>
      </c>
      <c r="V9" s="11" t="s">
        <v>552</v>
      </c>
      <c r="W9" s="11" t="s">
        <v>552</v>
      </c>
      <c r="X9" s="11" t="s">
        <v>553</v>
      </c>
      <c r="Y9" s="11" t="s">
        <v>243</v>
      </c>
      <c r="Z9" s="11" t="s">
        <v>243</v>
      </c>
      <c r="AA9" s="11" t="s">
        <v>243</v>
      </c>
      <c r="AB9" s="11" t="s">
        <v>93</v>
      </c>
      <c r="AC9" s="11" t="s">
        <v>93</v>
      </c>
      <c r="AD9" s="11" t="s">
        <v>93</v>
      </c>
      <c r="AE9" s="11" t="s">
        <v>93</v>
      </c>
      <c r="AF9" s="11" t="s">
        <v>93</v>
      </c>
      <c r="AG9" s="11" t="s">
        <v>93</v>
      </c>
      <c r="AH9" s="11" t="s">
        <v>93</v>
      </c>
      <c r="AI9" s="11" t="s">
        <v>484</v>
      </c>
      <c r="AJ9" s="11" t="s">
        <v>89</v>
      </c>
      <c r="AK9" s="11" t="s">
        <v>360</v>
      </c>
      <c r="AL9" s="11" t="s">
        <v>554</v>
      </c>
      <c r="AM9" s="11" t="s">
        <v>554</v>
      </c>
      <c r="AN9" s="11" t="s">
        <v>555</v>
      </c>
      <c r="AO9" s="11" t="s">
        <v>555</v>
      </c>
      <c r="AP9" s="11" t="s">
        <v>556</v>
      </c>
      <c r="AQ9" s="11" t="s">
        <v>557</v>
      </c>
      <c r="AR9" s="11" t="s">
        <v>557</v>
      </c>
      <c r="AS9" s="11" t="s">
        <v>558</v>
      </c>
      <c r="AT9" s="11" t="s">
        <v>559</v>
      </c>
      <c r="AU9" s="11" t="s">
        <v>560</v>
      </c>
      <c r="AV9" s="11" t="s">
        <v>115</v>
      </c>
      <c r="AW9" s="11" t="s">
        <v>115</v>
      </c>
      <c r="AX9" s="11" t="s">
        <v>115</v>
      </c>
      <c r="AY9" s="11" t="s">
        <v>164</v>
      </c>
      <c r="AZ9" s="11" t="s">
        <v>164</v>
      </c>
      <c r="BA9" s="11" t="s">
        <v>164</v>
      </c>
      <c r="BB9" s="11" t="s">
        <v>164</v>
      </c>
      <c r="BC9" s="11" t="s">
        <v>164</v>
      </c>
      <c r="BD9" s="11" t="s">
        <v>164</v>
      </c>
      <c r="BE9" s="11" t="s">
        <v>164</v>
      </c>
      <c r="BF9" s="11" t="s">
        <v>164</v>
      </c>
      <c r="BG9" s="11" t="s">
        <v>561</v>
      </c>
      <c r="BH9" s="11" t="s">
        <v>561</v>
      </c>
      <c r="BI9" s="11" t="s">
        <v>562</v>
      </c>
      <c r="BJ9" s="11" t="s">
        <v>100</v>
      </c>
      <c r="BK9" s="11" t="s">
        <v>100</v>
      </c>
      <c r="BL9" s="11" t="s">
        <v>100</v>
      </c>
      <c r="BM9" s="11" t="s">
        <v>50</v>
      </c>
      <c r="BN9" s="11" t="s">
        <v>50</v>
      </c>
      <c r="BO9" s="11" t="s">
        <v>50</v>
      </c>
      <c r="BP9" s="11" t="s">
        <v>50</v>
      </c>
      <c r="BQ9" s="11" t="s">
        <v>50</v>
      </c>
      <c r="BR9" s="11" t="s">
        <v>50</v>
      </c>
      <c r="BS9" s="11" t="s">
        <v>50</v>
      </c>
      <c r="BT9" s="11" t="s">
        <v>50</v>
      </c>
      <c r="BU9" s="11" t="s">
        <v>50</v>
      </c>
      <c r="BV9" s="11" t="s">
        <v>50</v>
      </c>
      <c r="BW9" s="11" t="s">
        <v>50</v>
      </c>
      <c r="BX9" s="11" t="s">
        <v>50</v>
      </c>
      <c r="BY9" s="11" t="s">
        <v>50</v>
      </c>
      <c r="BZ9" s="11" t="s">
        <v>50</v>
      </c>
      <c r="CA9" s="11" t="s">
        <v>563</v>
      </c>
      <c r="CB9" s="11" t="s">
        <v>563</v>
      </c>
      <c r="CC9" s="11" t="s">
        <v>564</v>
      </c>
      <c r="CD9" s="11" t="s">
        <v>57</v>
      </c>
      <c r="CE9" s="11" t="s">
        <v>57</v>
      </c>
      <c r="CF9" s="11" t="s">
        <v>57</v>
      </c>
      <c r="CG9" s="11" t="s">
        <v>57</v>
      </c>
      <c r="CH9" s="11" t="s">
        <v>57</v>
      </c>
      <c r="CI9" s="11" t="s">
        <v>57</v>
      </c>
      <c r="CJ9" s="11" t="s">
        <v>57</v>
      </c>
      <c r="CK9" s="11" t="s">
        <v>57</v>
      </c>
      <c r="CL9" s="11" t="s">
        <v>57</v>
      </c>
      <c r="CM9" s="11" t="s">
        <v>57</v>
      </c>
      <c r="CN9" s="11" t="s">
        <v>57</v>
      </c>
      <c r="CO9" s="11" t="s">
        <v>57</v>
      </c>
      <c r="CP9" s="11" t="s">
        <v>161</v>
      </c>
      <c r="CQ9" s="11" t="s">
        <v>161</v>
      </c>
      <c r="CR9" s="11" t="s">
        <v>161</v>
      </c>
      <c r="CS9" s="11" t="s">
        <v>161</v>
      </c>
      <c r="CT9" s="11" t="s">
        <v>167</v>
      </c>
      <c r="CU9" s="11" t="s">
        <v>167</v>
      </c>
      <c r="CV9" s="11" t="s">
        <v>565</v>
      </c>
      <c r="CW9" s="11" t="s">
        <v>257</v>
      </c>
      <c r="CX9" s="11" t="s">
        <v>566</v>
      </c>
      <c r="CY9" s="11" t="s">
        <v>567</v>
      </c>
      <c r="CZ9" s="11" t="s">
        <v>568</v>
      </c>
      <c r="DA9" s="11" t="s">
        <v>569</v>
      </c>
      <c r="DB9" s="11" t="s">
        <v>570</v>
      </c>
      <c r="DC9" s="11" t="s">
        <v>128</v>
      </c>
      <c r="DD9" s="11" t="s">
        <v>128</v>
      </c>
      <c r="DE9" s="11" t="s">
        <v>118</v>
      </c>
      <c r="DF9" s="11" t="s">
        <v>484</v>
      </c>
      <c r="DG9" s="11" t="s">
        <v>571</v>
      </c>
      <c r="DH9" s="11" t="s">
        <v>572</v>
      </c>
      <c r="DI9" s="11" t="s">
        <v>253</v>
      </c>
      <c r="DJ9" s="11" t="s">
        <v>573</v>
      </c>
      <c r="DK9" s="11" t="s">
        <v>574</v>
      </c>
      <c r="DL9" s="11" t="s">
        <v>575</v>
      </c>
      <c r="DM9" s="11" t="s">
        <v>576</v>
      </c>
      <c r="DN9" s="11" t="s">
        <v>577</v>
      </c>
      <c r="DO9" s="11" t="s">
        <v>578</v>
      </c>
      <c r="DP9" s="11" t="s">
        <v>579</v>
      </c>
      <c r="DQ9" s="11" t="s">
        <v>580</v>
      </c>
      <c r="DR9" s="11" t="s">
        <v>581</v>
      </c>
      <c r="DS9" s="11" t="s">
        <v>582</v>
      </c>
      <c r="DT9" s="11" t="s">
        <v>583</v>
      </c>
      <c r="DU9" s="11" t="s">
        <v>584</v>
      </c>
      <c r="DV9" s="11" t="s">
        <v>585</v>
      </c>
      <c r="DW9" s="11" t="s">
        <v>586</v>
      </c>
      <c r="DX9" s="11" t="s">
        <v>586</v>
      </c>
      <c r="DY9" s="11" t="s">
        <v>586</v>
      </c>
      <c r="DZ9" s="11" t="s">
        <v>586</v>
      </c>
      <c r="EA9" s="11" t="s">
        <v>587</v>
      </c>
      <c r="EB9" s="11" t="s">
        <v>588</v>
      </c>
      <c r="EC9" s="11" t="s">
        <v>588</v>
      </c>
      <c r="ED9" s="11" t="s">
        <v>50</v>
      </c>
      <c r="EE9" s="11" t="s">
        <v>50</v>
      </c>
      <c r="EF9" s="11" t="s">
        <v>50</v>
      </c>
      <c r="EG9" s="11" t="s">
        <v>50</v>
      </c>
      <c r="EH9" s="11" t="s">
        <v>50</v>
      </c>
      <c r="EI9" s="11" t="s">
        <v>589</v>
      </c>
      <c r="EJ9" s="11" t="s">
        <v>589</v>
      </c>
      <c r="EK9" s="11" t="s">
        <v>590</v>
      </c>
      <c r="EL9" s="11" t="s">
        <v>590</v>
      </c>
      <c r="EM9" s="11" t="s">
        <v>590</v>
      </c>
      <c r="EN9" s="11" t="s">
        <v>590</v>
      </c>
      <c r="EO9" s="11" t="s">
        <v>312</v>
      </c>
      <c r="EP9" s="11" t="s">
        <v>591</v>
      </c>
      <c r="EQ9" s="11" t="s">
        <v>592</v>
      </c>
      <c r="ER9" s="11" t="s">
        <v>57</v>
      </c>
      <c r="ES9" s="11" t="s">
        <v>57</v>
      </c>
      <c r="ET9" s="11" t="s">
        <v>57</v>
      </c>
      <c r="EU9" s="11" t="s">
        <v>57</v>
      </c>
      <c r="EV9" s="11" t="s">
        <v>57</v>
      </c>
      <c r="EW9" s="11" t="s">
        <v>400</v>
      </c>
      <c r="EX9" s="11" t="s">
        <v>400</v>
      </c>
      <c r="EY9" s="11" t="s">
        <v>400</v>
      </c>
      <c r="EZ9" s="11" t="s">
        <v>400</v>
      </c>
      <c r="FA9" s="11" t="s">
        <v>593</v>
      </c>
      <c r="FB9" s="11" t="s">
        <v>594</v>
      </c>
      <c r="FC9" s="11" t="s">
        <v>594</v>
      </c>
      <c r="FD9" s="11" t="s">
        <v>595</v>
      </c>
      <c r="FE9" s="11" t="s">
        <v>596</v>
      </c>
      <c r="FF9" s="11" t="s">
        <v>596</v>
      </c>
      <c r="FG9" s="11" t="s">
        <v>597</v>
      </c>
      <c r="FH9" s="11" t="s">
        <v>598</v>
      </c>
      <c r="FI9" s="11" t="s">
        <v>599</v>
      </c>
      <c r="FJ9" s="11" t="s">
        <v>600</v>
      </c>
      <c r="FK9" s="202"/>
      <c r="FL9" s="1"/>
      <c r="FM9" s="12" t="s">
        <v>601</v>
      </c>
      <c r="FN9" s="12" t="s">
        <v>31</v>
      </c>
      <c r="FO9" s="12" t="s">
        <v>602</v>
      </c>
      <c r="FP9" s="12" t="s">
        <v>603</v>
      </c>
      <c r="FQ9" s="12" t="s">
        <v>44</v>
      </c>
      <c r="FR9" s="12" t="s">
        <v>604</v>
      </c>
      <c r="FS9" s="12" t="s">
        <v>594</v>
      </c>
      <c r="FT9" s="12" t="s">
        <v>594</v>
      </c>
      <c r="FU9" s="198"/>
    </row>
    <row r="10" spans="1:177" ht="40.049999999999997" customHeight="1" x14ac:dyDescent="0.3">
      <c r="A10" s="202"/>
      <c r="B10" s="202"/>
      <c r="C10" s="9" t="s">
        <v>605</v>
      </c>
      <c r="D10" s="9" t="s">
        <v>606</v>
      </c>
      <c r="E10" s="9" t="s">
        <v>607</v>
      </c>
      <c r="F10" s="9" t="s">
        <v>608</v>
      </c>
      <c r="G10" s="9" t="s">
        <v>609</v>
      </c>
      <c r="H10" s="9" t="s">
        <v>610</v>
      </c>
      <c r="I10" s="9" t="s">
        <v>611</v>
      </c>
      <c r="J10" s="9" t="s">
        <v>612</v>
      </c>
      <c r="K10" s="9" t="s">
        <v>613</v>
      </c>
      <c r="L10" s="9" t="s">
        <v>614</v>
      </c>
      <c r="M10" s="9" t="s">
        <v>615</v>
      </c>
      <c r="N10" s="9" t="s">
        <v>616</v>
      </c>
      <c r="O10" s="9" t="s">
        <v>617</v>
      </c>
      <c r="P10" s="9" t="s">
        <v>618</v>
      </c>
      <c r="Q10" s="9" t="s">
        <v>619</v>
      </c>
      <c r="R10" s="9" t="s">
        <v>620</v>
      </c>
      <c r="S10" s="9" t="s">
        <v>621</v>
      </c>
      <c r="T10" s="9" t="s">
        <v>622</v>
      </c>
      <c r="U10" s="9" t="s">
        <v>623</v>
      </c>
      <c r="V10" s="9" t="s">
        <v>624</v>
      </c>
      <c r="W10" s="9" t="s">
        <v>625</v>
      </c>
      <c r="X10" s="9" t="s">
        <v>626</v>
      </c>
      <c r="Y10" s="9" t="s">
        <v>627</v>
      </c>
      <c r="Z10" s="9" t="s">
        <v>628</v>
      </c>
      <c r="AA10" s="9" t="s">
        <v>247</v>
      </c>
      <c r="AB10" s="9" t="s">
        <v>629</v>
      </c>
      <c r="AC10" s="9" t="s">
        <v>630</v>
      </c>
      <c r="AD10" s="9" t="s">
        <v>631</v>
      </c>
      <c r="AE10" s="9" t="s">
        <v>632</v>
      </c>
      <c r="AF10" s="9" t="s">
        <v>633</v>
      </c>
      <c r="AG10" s="9" t="s">
        <v>634</v>
      </c>
      <c r="AH10" s="9" t="s">
        <v>635</v>
      </c>
      <c r="AI10" s="9" t="s">
        <v>485</v>
      </c>
      <c r="AJ10" s="9" t="s">
        <v>636</v>
      </c>
      <c r="AK10" s="9" t="s">
        <v>361</v>
      </c>
      <c r="AL10" s="9" t="s">
        <v>637</v>
      </c>
      <c r="AM10" s="9" t="s">
        <v>638</v>
      </c>
      <c r="AN10" s="9" t="s">
        <v>639</v>
      </c>
      <c r="AO10" s="9" t="s">
        <v>640</v>
      </c>
      <c r="AP10" s="9" t="s">
        <v>556</v>
      </c>
      <c r="AQ10" s="9" t="s">
        <v>641</v>
      </c>
      <c r="AR10" s="9" t="s">
        <v>642</v>
      </c>
      <c r="AS10" s="9" t="s">
        <v>643</v>
      </c>
      <c r="AT10" s="9" t="s">
        <v>644</v>
      </c>
      <c r="AU10" s="9" t="s">
        <v>645</v>
      </c>
      <c r="AV10" s="9" t="s">
        <v>646</v>
      </c>
      <c r="AW10" s="9" t="s">
        <v>647</v>
      </c>
      <c r="AX10" s="9" t="s">
        <v>648</v>
      </c>
      <c r="AY10" s="9" t="s">
        <v>649</v>
      </c>
      <c r="AZ10" s="9" t="s">
        <v>650</v>
      </c>
      <c r="BA10" s="9" t="s">
        <v>455</v>
      </c>
      <c r="BB10" s="9" t="s">
        <v>494</v>
      </c>
      <c r="BC10" s="9" t="s">
        <v>488</v>
      </c>
      <c r="BD10" s="9" t="s">
        <v>651</v>
      </c>
      <c r="BE10" s="9" t="s">
        <v>652</v>
      </c>
      <c r="BF10" s="9" t="s">
        <v>491</v>
      </c>
      <c r="BG10" s="9" t="s">
        <v>653</v>
      </c>
      <c r="BH10" s="9" t="s">
        <v>654</v>
      </c>
      <c r="BI10" s="9" t="s">
        <v>655</v>
      </c>
      <c r="BJ10" s="9" t="s">
        <v>656</v>
      </c>
      <c r="BK10" s="9" t="s">
        <v>657</v>
      </c>
      <c r="BL10" s="9" t="s">
        <v>658</v>
      </c>
      <c r="BM10" s="9" t="s">
        <v>659</v>
      </c>
      <c r="BN10" s="9" t="s">
        <v>660</v>
      </c>
      <c r="BO10" s="9" t="s">
        <v>661</v>
      </c>
      <c r="BP10" s="9" t="s">
        <v>662</v>
      </c>
      <c r="BQ10" s="9" t="s">
        <v>663</v>
      </c>
      <c r="BR10" s="9" t="s">
        <v>664</v>
      </c>
      <c r="BS10" s="9" t="s">
        <v>665</v>
      </c>
      <c r="BT10" s="9" t="s">
        <v>666</v>
      </c>
      <c r="BU10" s="9" t="s">
        <v>667</v>
      </c>
      <c r="BV10" s="9" t="s">
        <v>668</v>
      </c>
      <c r="BW10" s="9" t="s">
        <v>669</v>
      </c>
      <c r="BX10" s="9" t="s">
        <v>670</v>
      </c>
      <c r="BY10" s="9" t="s">
        <v>671</v>
      </c>
      <c r="BZ10" s="9" t="s">
        <v>307</v>
      </c>
      <c r="CA10" s="9" t="s">
        <v>672</v>
      </c>
      <c r="CB10" s="9" t="s">
        <v>673</v>
      </c>
      <c r="CC10" s="9" t="s">
        <v>674</v>
      </c>
      <c r="CD10" s="9" t="s">
        <v>675</v>
      </c>
      <c r="CE10" s="9" t="s">
        <v>395</v>
      </c>
      <c r="CF10" s="9" t="s">
        <v>676</v>
      </c>
      <c r="CG10" s="9" t="s">
        <v>389</v>
      </c>
      <c r="CH10" s="9" t="s">
        <v>677</v>
      </c>
      <c r="CI10" s="9" t="s">
        <v>678</v>
      </c>
      <c r="CJ10" s="9" t="s">
        <v>679</v>
      </c>
      <c r="CK10" s="9" t="s">
        <v>680</v>
      </c>
      <c r="CL10" s="9" t="s">
        <v>681</v>
      </c>
      <c r="CM10" s="9" t="s">
        <v>682</v>
      </c>
      <c r="CN10" s="9" t="s">
        <v>683</v>
      </c>
      <c r="CO10" s="9" t="s">
        <v>684</v>
      </c>
      <c r="CP10" s="9" t="s">
        <v>685</v>
      </c>
      <c r="CQ10" s="9" t="s">
        <v>686</v>
      </c>
      <c r="CR10" s="9" t="s">
        <v>687</v>
      </c>
      <c r="CS10" s="9" t="s">
        <v>688</v>
      </c>
      <c r="CT10" s="9" t="s">
        <v>689</v>
      </c>
      <c r="CU10" s="9" t="s">
        <v>690</v>
      </c>
      <c r="CV10" s="9" t="s">
        <v>691</v>
      </c>
      <c r="CW10" s="9" t="s">
        <v>692</v>
      </c>
      <c r="CX10" s="9" t="s">
        <v>693</v>
      </c>
      <c r="CY10" s="9" t="s">
        <v>694</v>
      </c>
      <c r="CZ10" s="9" t="s">
        <v>695</v>
      </c>
      <c r="DA10" s="9" t="s">
        <v>696</v>
      </c>
      <c r="DB10" s="9" t="s">
        <v>697</v>
      </c>
      <c r="DC10" s="9" t="s">
        <v>698</v>
      </c>
      <c r="DD10" s="9" t="s">
        <v>699</v>
      </c>
      <c r="DE10" s="9" t="s">
        <v>700</v>
      </c>
      <c r="DF10" s="9" t="s">
        <v>701</v>
      </c>
      <c r="DG10" s="9" t="s">
        <v>702</v>
      </c>
      <c r="DH10" s="9" t="s">
        <v>703</v>
      </c>
      <c r="DI10" s="9" t="s">
        <v>704</v>
      </c>
      <c r="DJ10" s="9" t="s">
        <v>705</v>
      </c>
      <c r="DK10" s="9" t="s">
        <v>706</v>
      </c>
      <c r="DL10" s="9" t="s">
        <v>707</v>
      </c>
      <c r="DM10" s="9" t="s">
        <v>708</v>
      </c>
      <c r="DN10" s="9" t="s">
        <v>709</v>
      </c>
      <c r="DO10" s="9" t="s">
        <v>710</v>
      </c>
      <c r="DP10" s="9" t="s">
        <v>711</v>
      </c>
      <c r="DQ10" s="9" t="s">
        <v>712</v>
      </c>
      <c r="DR10" s="9" t="s">
        <v>713</v>
      </c>
      <c r="DS10" s="9" t="s">
        <v>714</v>
      </c>
      <c r="DT10" s="9" t="s">
        <v>715</v>
      </c>
      <c r="DU10" s="9" t="s">
        <v>716</v>
      </c>
      <c r="DV10" s="9" t="s">
        <v>717</v>
      </c>
      <c r="DW10" s="9" t="s">
        <v>718</v>
      </c>
      <c r="DX10" s="9" t="s">
        <v>719</v>
      </c>
      <c r="DY10" s="9" t="s">
        <v>720</v>
      </c>
      <c r="DZ10" s="9" t="s">
        <v>721</v>
      </c>
      <c r="EA10" s="9" t="s">
        <v>722</v>
      </c>
      <c r="EB10" s="9" t="s">
        <v>723</v>
      </c>
      <c r="EC10" s="9" t="s">
        <v>724</v>
      </c>
      <c r="ED10" s="9" t="s">
        <v>282</v>
      </c>
      <c r="EE10" s="9" t="s">
        <v>725</v>
      </c>
      <c r="EF10" s="9" t="s">
        <v>726</v>
      </c>
      <c r="EG10" s="9" t="s">
        <v>727</v>
      </c>
      <c r="EH10" s="9" t="s">
        <v>728</v>
      </c>
      <c r="EI10" s="9" t="s">
        <v>729</v>
      </c>
      <c r="EJ10" s="9" t="s">
        <v>730</v>
      </c>
      <c r="EK10" s="9" t="s">
        <v>731</v>
      </c>
      <c r="EL10" s="9" t="s">
        <v>732</v>
      </c>
      <c r="EM10" s="9" t="s">
        <v>733</v>
      </c>
      <c r="EN10" s="9" t="s">
        <v>734</v>
      </c>
      <c r="EO10" s="9" t="s">
        <v>735</v>
      </c>
      <c r="EP10" s="9" t="s">
        <v>736</v>
      </c>
      <c r="EQ10" s="9" t="s">
        <v>737</v>
      </c>
      <c r="ER10" s="9" t="s">
        <v>738</v>
      </c>
      <c r="ES10" s="9" t="s">
        <v>739</v>
      </c>
      <c r="ET10" s="9" t="s">
        <v>740</v>
      </c>
      <c r="EU10" s="9" t="s">
        <v>58</v>
      </c>
      <c r="EV10" s="9" t="s">
        <v>741</v>
      </c>
      <c r="EW10" s="9" t="s">
        <v>404</v>
      </c>
      <c r="EX10" s="9" t="s">
        <v>742</v>
      </c>
      <c r="EY10" s="9" t="s">
        <v>743</v>
      </c>
      <c r="EZ10" s="9" t="s">
        <v>744</v>
      </c>
      <c r="FA10" s="9" t="s">
        <v>745</v>
      </c>
      <c r="FB10" s="9" t="s">
        <v>746</v>
      </c>
      <c r="FC10" s="9" t="s">
        <v>747</v>
      </c>
      <c r="FD10" s="9" t="s">
        <v>748</v>
      </c>
      <c r="FE10" s="9" t="s">
        <v>749</v>
      </c>
      <c r="FF10" s="9" t="s">
        <v>750</v>
      </c>
      <c r="FG10" s="9" t="s">
        <v>751</v>
      </c>
      <c r="FH10" s="9" t="s">
        <v>752</v>
      </c>
      <c r="FI10" s="9" t="s">
        <v>753</v>
      </c>
      <c r="FJ10" s="9" t="s">
        <v>754</v>
      </c>
      <c r="FK10" s="202" t="s">
        <v>755</v>
      </c>
      <c r="FL10" s="1"/>
      <c r="FM10" s="10" t="s">
        <v>756</v>
      </c>
      <c r="FN10" s="10" t="s">
        <v>757</v>
      </c>
      <c r="FO10" s="10" t="s">
        <v>758</v>
      </c>
      <c r="FP10" s="10" t="s">
        <v>759</v>
      </c>
      <c r="FQ10" s="10" t="s">
        <v>760</v>
      </c>
      <c r="FR10" s="10" t="s">
        <v>761</v>
      </c>
      <c r="FS10" s="10" t="s">
        <v>762</v>
      </c>
      <c r="FT10" s="10" t="s">
        <v>763</v>
      </c>
      <c r="FU10" s="198" t="s">
        <v>755</v>
      </c>
    </row>
    <row r="11" spans="1:177" ht="24" customHeight="1" x14ac:dyDescent="0.3">
      <c r="A11" s="13" t="s">
        <v>86</v>
      </c>
      <c r="B11" s="13" t="s">
        <v>764</v>
      </c>
      <c r="C11" s="14">
        <v>206.2</v>
      </c>
      <c r="D11" s="14">
        <v>623.9</v>
      </c>
      <c r="E11" s="14">
        <v>213.5</v>
      </c>
      <c r="F11" s="14"/>
      <c r="G11" s="14"/>
      <c r="H11" s="14">
        <v>90.5</v>
      </c>
      <c r="I11" s="14">
        <v>197.4</v>
      </c>
      <c r="J11" s="14"/>
      <c r="K11" s="14"/>
      <c r="L11" s="14">
        <v>133</v>
      </c>
      <c r="M11" s="14">
        <v>132</v>
      </c>
      <c r="N11" s="14">
        <v>131.69999999999999</v>
      </c>
      <c r="O11" s="14">
        <v>233.8</v>
      </c>
      <c r="P11" s="14"/>
      <c r="Q11" s="14"/>
      <c r="R11" s="14">
        <v>556.79999999999995</v>
      </c>
      <c r="S11" s="14">
        <v>5.5</v>
      </c>
      <c r="T11" s="14"/>
      <c r="U11" s="14"/>
      <c r="V11" s="14"/>
      <c r="W11" s="14"/>
      <c r="X11" s="14">
        <v>169.6</v>
      </c>
      <c r="Y11" s="14">
        <v>7.7</v>
      </c>
      <c r="Z11" s="14">
        <v>5.8</v>
      </c>
      <c r="AA11" s="14"/>
      <c r="AB11" s="14">
        <v>6.8</v>
      </c>
      <c r="AC11" s="14">
        <v>13.1</v>
      </c>
      <c r="AD11" s="14">
        <v>80.2</v>
      </c>
      <c r="AE11" s="14"/>
      <c r="AF11" s="14"/>
      <c r="AG11" s="14"/>
      <c r="AH11" s="14"/>
      <c r="AI11" s="14">
        <v>110.4</v>
      </c>
      <c r="AJ11" s="14">
        <v>60.9</v>
      </c>
      <c r="AK11" s="14"/>
      <c r="AL11" s="14"/>
      <c r="AM11" s="14"/>
      <c r="AN11" s="14">
        <v>6.5</v>
      </c>
      <c r="AO11" s="14">
        <v>152.19999999999999</v>
      </c>
      <c r="AP11" s="14">
        <v>40</v>
      </c>
      <c r="AQ11" s="14">
        <v>32.700000000000003</v>
      </c>
      <c r="AR11" s="14">
        <v>23.3</v>
      </c>
      <c r="AS11" s="14">
        <v>18.2</v>
      </c>
      <c r="AT11" s="14">
        <v>16.100000000000001</v>
      </c>
      <c r="AU11" s="14">
        <v>90.8</v>
      </c>
      <c r="AV11" s="14">
        <v>181.8</v>
      </c>
      <c r="AW11" s="14">
        <v>182</v>
      </c>
      <c r="AX11" s="14">
        <v>182.2</v>
      </c>
      <c r="AY11" s="14">
        <v>108</v>
      </c>
      <c r="AZ11" s="14">
        <v>7.2</v>
      </c>
      <c r="BA11" s="14">
        <v>9.1999999999999993</v>
      </c>
      <c r="BB11" s="14">
        <v>32.9</v>
      </c>
      <c r="BC11" s="14">
        <v>43.8</v>
      </c>
      <c r="BD11" s="14">
        <v>1.9</v>
      </c>
      <c r="BE11" s="14">
        <v>29.8</v>
      </c>
      <c r="BF11" s="14">
        <v>94.6</v>
      </c>
      <c r="BG11" s="14"/>
      <c r="BH11" s="14"/>
      <c r="BI11" s="14">
        <v>55.3</v>
      </c>
      <c r="BJ11" s="14"/>
      <c r="BK11" s="14"/>
      <c r="BL11" s="14"/>
      <c r="BM11" s="14"/>
      <c r="BN11" s="14"/>
      <c r="BO11" s="14"/>
      <c r="BP11" s="14">
        <v>126.4</v>
      </c>
      <c r="BQ11" s="14"/>
      <c r="BR11" s="14">
        <v>172.5</v>
      </c>
      <c r="BS11" s="14">
        <v>200</v>
      </c>
      <c r="BT11" s="14">
        <v>181.9</v>
      </c>
      <c r="BU11" s="14"/>
      <c r="BV11" s="14"/>
      <c r="BW11" s="14"/>
      <c r="BX11" s="14"/>
      <c r="BY11" s="14"/>
      <c r="BZ11" s="14"/>
      <c r="CA11" s="14">
        <v>0</v>
      </c>
      <c r="CB11" s="14"/>
      <c r="CC11" s="14">
        <v>4.5999999999999996</v>
      </c>
      <c r="CD11" s="14">
        <v>172.2</v>
      </c>
      <c r="CE11" s="14">
        <v>81.2</v>
      </c>
      <c r="CF11" s="14">
        <v>63.1</v>
      </c>
      <c r="CG11" s="14">
        <v>30.9</v>
      </c>
      <c r="CH11" s="14">
        <v>30.1</v>
      </c>
      <c r="CI11" s="14"/>
      <c r="CJ11" s="14"/>
      <c r="CK11" s="14"/>
      <c r="CL11" s="14">
        <v>145.80000000000001</v>
      </c>
      <c r="CM11" s="14">
        <v>147</v>
      </c>
      <c r="CN11" s="14">
        <v>148.30000000000001</v>
      </c>
      <c r="CO11" s="14"/>
      <c r="CP11" s="14"/>
      <c r="CQ11" s="14"/>
      <c r="CR11" s="14"/>
      <c r="CS11" s="14"/>
      <c r="CT11" s="14"/>
      <c r="CU11" s="14"/>
      <c r="CV11" s="14">
        <v>0</v>
      </c>
      <c r="CW11" s="14">
        <v>86.8</v>
      </c>
      <c r="CX11" s="14">
        <v>0</v>
      </c>
      <c r="CY11" s="14">
        <v>0</v>
      </c>
      <c r="CZ11" s="14">
        <v>0</v>
      </c>
      <c r="DA11" s="14">
        <v>20</v>
      </c>
      <c r="DB11" s="14">
        <v>13.99756</v>
      </c>
      <c r="DC11" s="14">
        <v>10</v>
      </c>
      <c r="DD11" s="14"/>
      <c r="DE11" s="14">
        <v>0</v>
      </c>
      <c r="DF11" s="14">
        <v>1</v>
      </c>
      <c r="DG11" s="14">
        <v>0</v>
      </c>
      <c r="DH11" s="14">
        <v>3.3</v>
      </c>
      <c r="DI11" s="14">
        <v>20.3</v>
      </c>
      <c r="DJ11" s="14">
        <v>20</v>
      </c>
      <c r="DK11" s="14">
        <v>18.8</v>
      </c>
      <c r="DL11" s="14">
        <v>3.4</v>
      </c>
      <c r="DM11" s="14">
        <v>18.5</v>
      </c>
      <c r="DN11" s="14">
        <v>0</v>
      </c>
      <c r="DO11" s="14">
        <v>0</v>
      </c>
      <c r="DP11" s="14">
        <v>23.7</v>
      </c>
      <c r="DQ11" s="14">
        <v>76.400000000000006</v>
      </c>
      <c r="DR11" s="14">
        <v>0</v>
      </c>
      <c r="DS11" s="14">
        <v>3.4</v>
      </c>
      <c r="DT11" s="14">
        <v>14</v>
      </c>
      <c r="DU11" s="14">
        <v>2.7</v>
      </c>
      <c r="DV11" s="14"/>
      <c r="DW11" s="14">
        <v>7.9</v>
      </c>
      <c r="DX11" s="14">
        <v>8.3000000000000007</v>
      </c>
      <c r="DY11" s="14">
        <v>11.3</v>
      </c>
      <c r="DZ11" s="14">
        <v>16.100000000000001</v>
      </c>
      <c r="EA11" s="14">
        <v>10</v>
      </c>
      <c r="EB11" s="14">
        <v>25.7</v>
      </c>
      <c r="EC11" s="14">
        <v>46.1</v>
      </c>
      <c r="ED11" s="14">
        <v>0</v>
      </c>
      <c r="EE11" s="14">
        <v>39.6</v>
      </c>
      <c r="EF11" s="14">
        <v>64.400000000000006</v>
      </c>
      <c r="EG11" s="14">
        <v>0</v>
      </c>
      <c r="EH11" s="14">
        <v>1.4</v>
      </c>
      <c r="EI11" s="14">
        <v>16.899999999999999</v>
      </c>
      <c r="EJ11" s="14">
        <v>5.0999999999999996</v>
      </c>
      <c r="EK11" s="14">
        <v>7.3</v>
      </c>
      <c r="EL11" s="14">
        <v>19.3</v>
      </c>
      <c r="EM11" s="14">
        <v>20</v>
      </c>
      <c r="EN11" s="14">
        <v>19.8</v>
      </c>
      <c r="EO11" s="14">
        <v>0</v>
      </c>
      <c r="EP11" s="14">
        <v>0</v>
      </c>
      <c r="EQ11" s="14">
        <v>0</v>
      </c>
      <c r="ER11" s="14">
        <v>0</v>
      </c>
      <c r="ES11" s="14">
        <v>0.6</v>
      </c>
      <c r="ET11" s="14">
        <v>71</v>
      </c>
      <c r="EU11" s="14">
        <v>52.3</v>
      </c>
      <c r="EV11" s="14">
        <v>0</v>
      </c>
      <c r="EW11" s="14">
        <v>1.4</v>
      </c>
      <c r="EX11" s="14">
        <v>2.2000000000000002</v>
      </c>
      <c r="EY11" s="14"/>
      <c r="EZ11" s="14"/>
      <c r="FA11" s="14">
        <v>0</v>
      </c>
      <c r="FB11" s="14">
        <v>3.4</v>
      </c>
      <c r="FC11" s="14">
        <v>20</v>
      </c>
      <c r="FD11" s="14">
        <v>8.4</v>
      </c>
      <c r="FE11" s="14">
        <v>27.3</v>
      </c>
      <c r="FF11" s="14">
        <v>34.5</v>
      </c>
      <c r="FG11" s="14">
        <v>15.4</v>
      </c>
      <c r="FH11" s="14">
        <v>19.399999999999999</v>
      </c>
      <c r="FI11" s="14">
        <v>9.6</v>
      </c>
      <c r="FJ11" s="14">
        <v>11.07</v>
      </c>
      <c r="FK11" s="14">
        <v>6723.3675599999997</v>
      </c>
      <c r="FL11" s="15"/>
      <c r="FM11" s="14">
        <v>19.012989999999999</v>
      </c>
      <c r="FN11" s="14">
        <v>8.0310000000000006</v>
      </c>
      <c r="FO11" s="14">
        <v>10.4</v>
      </c>
      <c r="FP11" s="14">
        <v>13.2</v>
      </c>
      <c r="FQ11" s="14">
        <v>27</v>
      </c>
      <c r="FR11" s="14">
        <v>9.5</v>
      </c>
      <c r="FS11" s="14"/>
      <c r="FT11" s="14">
        <v>3.6</v>
      </c>
      <c r="FU11" s="14">
        <v>90.743989999999997</v>
      </c>
    </row>
    <row r="12" spans="1:177" ht="24" customHeight="1" x14ac:dyDescent="0.3">
      <c r="A12" s="16" t="s">
        <v>86</v>
      </c>
      <c r="B12" s="16" t="s">
        <v>765</v>
      </c>
      <c r="C12" s="17">
        <v>205.3</v>
      </c>
      <c r="D12" s="17">
        <v>624.1</v>
      </c>
      <c r="E12" s="17">
        <v>213.8</v>
      </c>
      <c r="F12" s="17"/>
      <c r="G12" s="17"/>
      <c r="H12" s="17">
        <v>89.7</v>
      </c>
      <c r="I12" s="17">
        <v>195.6</v>
      </c>
      <c r="J12" s="17"/>
      <c r="K12" s="17"/>
      <c r="L12" s="17">
        <v>132.4</v>
      </c>
      <c r="M12" s="17">
        <v>133.4</v>
      </c>
      <c r="N12" s="17">
        <v>132.69999999999999</v>
      </c>
      <c r="O12" s="17">
        <v>229.7</v>
      </c>
      <c r="P12" s="17"/>
      <c r="Q12" s="17"/>
      <c r="R12" s="17">
        <v>450.1</v>
      </c>
      <c r="S12" s="17">
        <v>5.6</v>
      </c>
      <c r="T12" s="17"/>
      <c r="U12" s="17"/>
      <c r="V12" s="17"/>
      <c r="W12" s="17"/>
      <c r="X12" s="17">
        <v>165.9</v>
      </c>
      <c r="Y12" s="17">
        <v>7.4</v>
      </c>
      <c r="Z12" s="17">
        <v>5.7</v>
      </c>
      <c r="AA12" s="17"/>
      <c r="AB12" s="17">
        <v>6.8</v>
      </c>
      <c r="AC12" s="17">
        <v>12.8</v>
      </c>
      <c r="AD12" s="17">
        <v>70.5</v>
      </c>
      <c r="AE12" s="17"/>
      <c r="AF12" s="17"/>
      <c r="AG12" s="17"/>
      <c r="AH12" s="17"/>
      <c r="AI12" s="17">
        <v>109.9</v>
      </c>
      <c r="AJ12" s="17">
        <v>61.1</v>
      </c>
      <c r="AK12" s="17"/>
      <c r="AL12" s="17"/>
      <c r="AM12" s="17"/>
      <c r="AN12" s="17">
        <v>6.5</v>
      </c>
      <c r="AO12" s="17">
        <v>152.80000000000001</v>
      </c>
      <c r="AP12" s="17">
        <v>40.1</v>
      </c>
      <c r="AQ12" s="17">
        <v>66.599999999999994</v>
      </c>
      <c r="AR12" s="17">
        <v>22.8</v>
      </c>
      <c r="AS12" s="17">
        <v>18.2</v>
      </c>
      <c r="AT12" s="17">
        <v>16.2</v>
      </c>
      <c r="AU12" s="17">
        <v>87.6</v>
      </c>
      <c r="AV12" s="17">
        <v>179.3</v>
      </c>
      <c r="AW12" s="17">
        <v>179.9</v>
      </c>
      <c r="AX12" s="17">
        <v>182.5</v>
      </c>
      <c r="AY12" s="17">
        <v>107</v>
      </c>
      <c r="AZ12" s="17">
        <v>7.2</v>
      </c>
      <c r="BA12" s="17">
        <v>9.1999999999999993</v>
      </c>
      <c r="BB12" s="17">
        <v>32.700000000000003</v>
      </c>
      <c r="BC12" s="17">
        <v>43.7</v>
      </c>
      <c r="BD12" s="17">
        <v>1.9</v>
      </c>
      <c r="BE12" s="17">
        <v>29.4</v>
      </c>
      <c r="BF12" s="17">
        <v>93</v>
      </c>
      <c r="BG12" s="17"/>
      <c r="BH12" s="17"/>
      <c r="BI12" s="17">
        <v>54.8</v>
      </c>
      <c r="BJ12" s="17"/>
      <c r="BK12" s="17"/>
      <c r="BL12" s="17"/>
      <c r="BM12" s="17"/>
      <c r="BN12" s="17"/>
      <c r="BO12" s="17"/>
      <c r="BP12" s="17">
        <v>125.9</v>
      </c>
      <c r="BQ12" s="17"/>
      <c r="BR12" s="17">
        <v>173.4</v>
      </c>
      <c r="BS12" s="17">
        <v>200</v>
      </c>
      <c r="BT12" s="17">
        <v>181.9</v>
      </c>
      <c r="BU12" s="17"/>
      <c r="BV12" s="17"/>
      <c r="BW12" s="17"/>
      <c r="BX12" s="17"/>
      <c r="BY12" s="17"/>
      <c r="BZ12" s="17"/>
      <c r="CA12" s="17">
        <v>0</v>
      </c>
      <c r="CB12" s="17"/>
      <c r="CC12" s="17">
        <v>4.5999999999999996</v>
      </c>
      <c r="CD12" s="17">
        <v>154.30000000000001</v>
      </c>
      <c r="CE12" s="17">
        <v>79.2</v>
      </c>
      <c r="CF12" s="17">
        <v>63.7</v>
      </c>
      <c r="CG12" s="17">
        <v>30.8</v>
      </c>
      <c r="CH12" s="17">
        <v>29.8</v>
      </c>
      <c r="CI12" s="17"/>
      <c r="CJ12" s="17"/>
      <c r="CK12" s="17"/>
      <c r="CL12" s="17">
        <v>146.19999999999999</v>
      </c>
      <c r="CM12" s="17">
        <v>147.4</v>
      </c>
      <c r="CN12" s="17">
        <v>148.69999999999999</v>
      </c>
      <c r="CO12" s="17"/>
      <c r="CP12" s="17"/>
      <c r="CQ12" s="17"/>
      <c r="CR12" s="17"/>
      <c r="CS12" s="17"/>
      <c r="CT12" s="17"/>
      <c r="CU12" s="17"/>
      <c r="CV12" s="17">
        <v>0</v>
      </c>
      <c r="CW12" s="17">
        <v>83.4</v>
      </c>
      <c r="CX12" s="17">
        <v>0</v>
      </c>
      <c r="CY12" s="17">
        <v>0</v>
      </c>
      <c r="CZ12" s="17">
        <v>0</v>
      </c>
      <c r="DA12" s="17">
        <v>20</v>
      </c>
      <c r="DB12" s="17">
        <v>13.791230000000001</v>
      </c>
      <c r="DC12" s="17">
        <v>10.1</v>
      </c>
      <c r="DD12" s="17"/>
      <c r="DE12" s="17">
        <v>0</v>
      </c>
      <c r="DF12" s="17">
        <v>1</v>
      </c>
      <c r="DG12" s="17">
        <v>0</v>
      </c>
      <c r="DH12" s="17">
        <v>3.2</v>
      </c>
      <c r="DI12" s="17">
        <v>20</v>
      </c>
      <c r="DJ12" s="17">
        <v>20</v>
      </c>
      <c r="DK12" s="17">
        <v>18.899999999999999</v>
      </c>
      <c r="DL12" s="17">
        <v>3.4</v>
      </c>
      <c r="DM12" s="17">
        <v>18.5</v>
      </c>
      <c r="DN12" s="17">
        <v>0</v>
      </c>
      <c r="DO12" s="17">
        <v>0</v>
      </c>
      <c r="DP12" s="17">
        <v>27</v>
      </c>
      <c r="DQ12" s="17">
        <v>74.5</v>
      </c>
      <c r="DR12" s="17">
        <v>0</v>
      </c>
      <c r="DS12" s="17">
        <v>3.4</v>
      </c>
      <c r="DT12" s="17">
        <v>13.8</v>
      </c>
      <c r="DU12" s="17">
        <v>2.7</v>
      </c>
      <c r="DV12" s="17"/>
      <c r="DW12" s="17">
        <v>8</v>
      </c>
      <c r="DX12" s="17">
        <v>8.3000000000000007</v>
      </c>
      <c r="DY12" s="17">
        <v>11.3</v>
      </c>
      <c r="DZ12" s="17">
        <v>16.100000000000001</v>
      </c>
      <c r="EA12" s="17">
        <v>10</v>
      </c>
      <c r="EB12" s="17">
        <v>24.2</v>
      </c>
      <c r="EC12" s="17">
        <v>44.6</v>
      </c>
      <c r="ED12" s="17">
        <v>0</v>
      </c>
      <c r="EE12" s="17">
        <v>31.4</v>
      </c>
      <c r="EF12" s="17">
        <v>56</v>
      </c>
      <c r="EG12" s="17">
        <v>0</v>
      </c>
      <c r="EH12" s="17">
        <v>1.3</v>
      </c>
      <c r="EI12" s="17">
        <v>17.2</v>
      </c>
      <c r="EJ12" s="17">
        <v>5.0999999999999996</v>
      </c>
      <c r="EK12" s="17">
        <v>7.2</v>
      </c>
      <c r="EL12" s="17">
        <v>19.3</v>
      </c>
      <c r="EM12" s="17">
        <v>20</v>
      </c>
      <c r="EN12" s="17">
        <v>19.8</v>
      </c>
      <c r="EO12" s="17">
        <v>0</v>
      </c>
      <c r="EP12" s="17">
        <v>0</v>
      </c>
      <c r="EQ12" s="17">
        <v>0</v>
      </c>
      <c r="ER12" s="17">
        <v>0</v>
      </c>
      <c r="ES12" s="17">
        <v>0.6</v>
      </c>
      <c r="ET12" s="17">
        <v>82.1</v>
      </c>
      <c r="EU12" s="17">
        <v>61.5</v>
      </c>
      <c r="EV12" s="17">
        <v>0</v>
      </c>
      <c r="EW12" s="17">
        <v>1.4</v>
      </c>
      <c r="EX12" s="17">
        <v>2.2000000000000002</v>
      </c>
      <c r="EY12" s="17"/>
      <c r="EZ12" s="17"/>
      <c r="FA12" s="17">
        <v>0</v>
      </c>
      <c r="FB12" s="17">
        <v>3.4</v>
      </c>
      <c r="FC12" s="17">
        <v>20</v>
      </c>
      <c r="FD12" s="17">
        <v>8.6</v>
      </c>
      <c r="FE12" s="17">
        <v>27.3</v>
      </c>
      <c r="FF12" s="17">
        <v>34.4</v>
      </c>
      <c r="FG12" s="17">
        <v>15.5</v>
      </c>
      <c r="FH12" s="17">
        <v>19.399999999999999</v>
      </c>
      <c r="FI12" s="17">
        <v>8.9</v>
      </c>
      <c r="FJ12" s="17">
        <v>11.08</v>
      </c>
      <c r="FK12" s="17">
        <v>6599.6712299999999</v>
      </c>
      <c r="FL12" s="15"/>
      <c r="FM12" s="17">
        <v>19.046479999999999</v>
      </c>
      <c r="FN12" s="17">
        <v>8.0310000000000006</v>
      </c>
      <c r="FO12" s="17">
        <v>10.4</v>
      </c>
      <c r="FP12" s="17">
        <v>13.2</v>
      </c>
      <c r="FQ12" s="17">
        <v>27</v>
      </c>
      <c r="FR12" s="17">
        <v>9.5</v>
      </c>
      <c r="FS12" s="17"/>
      <c r="FT12" s="17">
        <v>3.6</v>
      </c>
      <c r="FU12" s="17">
        <v>90.777479999999997</v>
      </c>
    </row>
    <row r="13" spans="1:177" ht="24" customHeight="1" x14ac:dyDescent="0.3">
      <c r="A13" s="16" t="s">
        <v>86</v>
      </c>
      <c r="B13" s="16" t="s">
        <v>766</v>
      </c>
      <c r="C13" s="17">
        <v>204</v>
      </c>
      <c r="D13" s="17">
        <v>626.1</v>
      </c>
      <c r="E13" s="17">
        <v>214.4</v>
      </c>
      <c r="F13" s="17"/>
      <c r="G13" s="17"/>
      <c r="H13" s="17">
        <v>90.1</v>
      </c>
      <c r="I13" s="17">
        <v>197.6</v>
      </c>
      <c r="J13" s="17"/>
      <c r="K13" s="17"/>
      <c r="L13" s="17">
        <v>135.69999999999999</v>
      </c>
      <c r="M13" s="17">
        <v>135.69999999999999</v>
      </c>
      <c r="N13" s="17">
        <v>135.30000000000001</v>
      </c>
      <c r="O13" s="17">
        <v>231.4</v>
      </c>
      <c r="P13" s="17"/>
      <c r="Q13" s="17"/>
      <c r="R13" s="17">
        <v>349</v>
      </c>
      <c r="S13" s="17">
        <v>5.6</v>
      </c>
      <c r="T13" s="17"/>
      <c r="U13" s="17"/>
      <c r="V13" s="17"/>
      <c r="W13" s="17"/>
      <c r="X13" s="17">
        <v>166.2</v>
      </c>
      <c r="Y13" s="17">
        <v>7.5</v>
      </c>
      <c r="Z13" s="17">
        <v>5.7</v>
      </c>
      <c r="AA13" s="17"/>
      <c r="AB13" s="17">
        <v>6.8</v>
      </c>
      <c r="AC13" s="17">
        <v>12.8</v>
      </c>
      <c r="AD13" s="17">
        <v>70.599999999999994</v>
      </c>
      <c r="AE13" s="17"/>
      <c r="AF13" s="17"/>
      <c r="AG13" s="17"/>
      <c r="AH13" s="17"/>
      <c r="AI13" s="17">
        <v>110.2</v>
      </c>
      <c r="AJ13" s="17">
        <v>61.3</v>
      </c>
      <c r="AK13" s="17"/>
      <c r="AL13" s="17"/>
      <c r="AM13" s="17"/>
      <c r="AN13" s="17">
        <v>6.5</v>
      </c>
      <c r="AO13" s="17">
        <v>153.4</v>
      </c>
      <c r="AP13" s="17">
        <v>42</v>
      </c>
      <c r="AQ13" s="17">
        <v>76.5</v>
      </c>
      <c r="AR13" s="17">
        <v>23.8</v>
      </c>
      <c r="AS13" s="17">
        <v>18.3</v>
      </c>
      <c r="AT13" s="17">
        <v>16.399999999999999</v>
      </c>
      <c r="AU13" s="17">
        <v>92.9</v>
      </c>
      <c r="AV13" s="17">
        <v>182.4</v>
      </c>
      <c r="AW13" s="17">
        <v>182.7</v>
      </c>
      <c r="AX13" s="17">
        <v>183.1</v>
      </c>
      <c r="AY13" s="17">
        <v>107.9</v>
      </c>
      <c r="AZ13" s="17">
        <v>7.2</v>
      </c>
      <c r="BA13" s="17">
        <v>9.1999999999999993</v>
      </c>
      <c r="BB13" s="17">
        <v>32.9</v>
      </c>
      <c r="BC13" s="17">
        <v>44.3</v>
      </c>
      <c r="BD13" s="17">
        <v>1.9</v>
      </c>
      <c r="BE13" s="17">
        <v>30.7</v>
      </c>
      <c r="BF13" s="17">
        <v>94.2</v>
      </c>
      <c r="BG13" s="17"/>
      <c r="BH13" s="17"/>
      <c r="BI13" s="17">
        <v>55.4</v>
      </c>
      <c r="BJ13" s="17"/>
      <c r="BK13" s="17"/>
      <c r="BL13" s="17"/>
      <c r="BM13" s="17"/>
      <c r="BN13" s="17"/>
      <c r="BO13" s="17"/>
      <c r="BP13" s="17">
        <v>126.3</v>
      </c>
      <c r="BQ13" s="17"/>
      <c r="BR13" s="17">
        <v>174.4</v>
      </c>
      <c r="BS13" s="17">
        <v>200</v>
      </c>
      <c r="BT13" s="17">
        <v>182.4</v>
      </c>
      <c r="BU13" s="17"/>
      <c r="BV13" s="17"/>
      <c r="BW13" s="17"/>
      <c r="BX13" s="17"/>
      <c r="BY13" s="17"/>
      <c r="BZ13" s="17"/>
      <c r="CA13" s="17">
        <v>0</v>
      </c>
      <c r="CB13" s="17"/>
      <c r="CC13" s="17">
        <v>4.5999999999999996</v>
      </c>
      <c r="CD13" s="17">
        <v>163.9</v>
      </c>
      <c r="CE13" s="17">
        <v>79.5</v>
      </c>
      <c r="CF13" s="17">
        <v>64</v>
      </c>
      <c r="CG13" s="17">
        <v>30.9</v>
      </c>
      <c r="CH13" s="17">
        <v>30</v>
      </c>
      <c r="CI13" s="17"/>
      <c r="CJ13" s="17"/>
      <c r="CK13" s="17"/>
      <c r="CL13" s="17">
        <v>147.1</v>
      </c>
      <c r="CM13" s="17">
        <v>148</v>
      </c>
      <c r="CN13" s="17">
        <v>149.6</v>
      </c>
      <c r="CO13" s="17"/>
      <c r="CP13" s="17"/>
      <c r="CQ13" s="17"/>
      <c r="CR13" s="17"/>
      <c r="CS13" s="17"/>
      <c r="CT13" s="17"/>
      <c r="CU13" s="17"/>
      <c r="CV13" s="17">
        <v>0</v>
      </c>
      <c r="CW13" s="17">
        <v>84.3</v>
      </c>
      <c r="CX13" s="17">
        <v>0</v>
      </c>
      <c r="CY13" s="17">
        <v>0</v>
      </c>
      <c r="CZ13" s="17">
        <v>0</v>
      </c>
      <c r="DA13" s="17">
        <v>20</v>
      </c>
      <c r="DB13" s="17">
        <v>13.8895</v>
      </c>
      <c r="DC13" s="17">
        <v>10</v>
      </c>
      <c r="DD13" s="17"/>
      <c r="DE13" s="17">
        <v>0</v>
      </c>
      <c r="DF13" s="17">
        <v>1</v>
      </c>
      <c r="DG13" s="17">
        <v>0</v>
      </c>
      <c r="DH13" s="17">
        <v>3.2</v>
      </c>
      <c r="DI13" s="17">
        <v>20.2</v>
      </c>
      <c r="DJ13" s="17">
        <v>20</v>
      </c>
      <c r="DK13" s="17">
        <v>18.8</v>
      </c>
      <c r="DL13" s="17">
        <v>3.4</v>
      </c>
      <c r="DM13" s="17">
        <v>18.5</v>
      </c>
      <c r="DN13" s="17">
        <v>0</v>
      </c>
      <c r="DO13" s="17">
        <v>0</v>
      </c>
      <c r="DP13" s="17">
        <v>25</v>
      </c>
      <c r="DQ13" s="17">
        <v>74.5</v>
      </c>
      <c r="DR13" s="17">
        <v>0</v>
      </c>
      <c r="DS13" s="17">
        <v>3.4</v>
      </c>
      <c r="DT13" s="17">
        <v>14</v>
      </c>
      <c r="DU13" s="17">
        <v>2.6</v>
      </c>
      <c r="DV13" s="17"/>
      <c r="DW13" s="17">
        <v>7.9</v>
      </c>
      <c r="DX13" s="17">
        <v>8.3000000000000007</v>
      </c>
      <c r="DY13" s="17">
        <v>11.2</v>
      </c>
      <c r="DZ13" s="17">
        <v>16</v>
      </c>
      <c r="EA13" s="17">
        <v>10</v>
      </c>
      <c r="EB13" s="17">
        <v>25.9</v>
      </c>
      <c r="EC13" s="17">
        <v>51.3</v>
      </c>
      <c r="ED13" s="17">
        <v>0</v>
      </c>
      <c r="EE13" s="17">
        <v>37.700000000000003</v>
      </c>
      <c r="EF13" s="17">
        <v>63.9</v>
      </c>
      <c r="EG13" s="17">
        <v>0</v>
      </c>
      <c r="EH13" s="17">
        <v>0.8</v>
      </c>
      <c r="EI13" s="17">
        <v>17.2</v>
      </c>
      <c r="EJ13" s="17">
        <v>5.0999999999999996</v>
      </c>
      <c r="EK13" s="17">
        <v>7.2</v>
      </c>
      <c r="EL13" s="17">
        <v>19.3</v>
      </c>
      <c r="EM13" s="17">
        <v>20</v>
      </c>
      <c r="EN13" s="17">
        <v>19.8</v>
      </c>
      <c r="EO13" s="17">
        <v>0</v>
      </c>
      <c r="EP13" s="17">
        <v>0</v>
      </c>
      <c r="EQ13" s="17">
        <v>0</v>
      </c>
      <c r="ER13" s="17">
        <v>0</v>
      </c>
      <c r="ES13" s="17">
        <v>0.6</v>
      </c>
      <c r="ET13" s="17">
        <v>70.099999999999994</v>
      </c>
      <c r="EU13" s="17">
        <v>48.6</v>
      </c>
      <c r="EV13" s="17">
        <v>0</v>
      </c>
      <c r="EW13" s="17">
        <v>1.4</v>
      </c>
      <c r="EX13" s="17">
        <v>2.2000000000000002</v>
      </c>
      <c r="EY13" s="17"/>
      <c r="EZ13" s="17"/>
      <c r="FA13" s="17">
        <v>0</v>
      </c>
      <c r="FB13" s="17">
        <v>3.4</v>
      </c>
      <c r="FC13" s="17">
        <v>20</v>
      </c>
      <c r="FD13" s="17">
        <v>8.8000000000000007</v>
      </c>
      <c r="FE13" s="17">
        <v>27.2</v>
      </c>
      <c r="FF13" s="17">
        <v>34.299999999999997</v>
      </c>
      <c r="FG13" s="17">
        <v>15.5</v>
      </c>
      <c r="FH13" s="17">
        <v>17.5</v>
      </c>
      <c r="FI13" s="17">
        <v>9.3000000000000007</v>
      </c>
      <c r="FJ13" s="17">
        <v>11.07</v>
      </c>
      <c r="FK13" s="17">
        <v>6552.7595000000001</v>
      </c>
      <c r="FL13" s="15"/>
      <c r="FM13" s="17">
        <v>19.267189999999999</v>
      </c>
      <c r="FN13" s="17">
        <v>8.0289999999999999</v>
      </c>
      <c r="FO13" s="17">
        <v>10.4</v>
      </c>
      <c r="FP13" s="17">
        <v>13.2</v>
      </c>
      <c r="FQ13" s="17">
        <v>27</v>
      </c>
      <c r="FR13" s="17">
        <v>9.5</v>
      </c>
      <c r="FS13" s="17"/>
      <c r="FT13" s="17">
        <v>3.6</v>
      </c>
      <c r="FU13" s="17">
        <v>90.996189999999999</v>
      </c>
    </row>
    <row r="14" spans="1:177" ht="24" customHeight="1" x14ac:dyDescent="0.3">
      <c r="A14" s="16" t="s">
        <v>86</v>
      </c>
      <c r="B14" s="16" t="s">
        <v>767</v>
      </c>
      <c r="C14" s="17">
        <v>202.7</v>
      </c>
      <c r="D14" s="17">
        <v>626.4</v>
      </c>
      <c r="E14" s="17">
        <v>213.8</v>
      </c>
      <c r="F14" s="17"/>
      <c r="G14" s="17"/>
      <c r="H14" s="17">
        <v>88.7</v>
      </c>
      <c r="I14" s="17">
        <v>200</v>
      </c>
      <c r="J14" s="17"/>
      <c r="K14" s="17"/>
      <c r="L14" s="17">
        <v>115</v>
      </c>
      <c r="M14" s="17">
        <v>115.3</v>
      </c>
      <c r="N14" s="17">
        <v>114.3</v>
      </c>
      <c r="O14" s="17">
        <v>212.1</v>
      </c>
      <c r="P14" s="17"/>
      <c r="Q14" s="17"/>
      <c r="R14" s="17">
        <v>306.39999999999998</v>
      </c>
      <c r="S14" s="17">
        <v>5.5</v>
      </c>
      <c r="T14" s="17"/>
      <c r="U14" s="17"/>
      <c r="V14" s="17"/>
      <c r="W14" s="17"/>
      <c r="X14" s="17">
        <v>168.1</v>
      </c>
      <c r="Y14" s="17">
        <v>7.4</v>
      </c>
      <c r="Z14" s="17">
        <v>6</v>
      </c>
      <c r="AA14" s="17"/>
      <c r="AB14" s="17">
        <v>6.8</v>
      </c>
      <c r="AC14" s="17">
        <v>12.8</v>
      </c>
      <c r="AD14" s="17">
        <v>70.2</v>
      </c>
      <c r="AE14" s="17"/>
      <c r="AF14" s="17"/>
      <c r="AG14" s="17"/>
      <c r="AH14" s="17"/>
      <c r="AI14" s="17">
        <v>109.9</v>
      </c>
      <c r="AJ14" s="17">
        <v>60.6</v>
      </c>
      <c r="AK14" s="17"/>
      <c r="AL14" s="17"/>
      <c r="AM14" s="17"/>
      <c r="AN14" s="17">
        <v>6.5</v>
      </c>
      <c r="AO14" s="17">
        <v>153.69999999999999</v>
      </c>
      <c r="AP14" s="17">
        <v>42</v>
      </c>
      <c r="AQ14" s="17">
        <v>66.7</v>
      </c>
      <c r="AR14" s="17">
        <v>22.7</v>
      </c>
      <c r="AS14" s="17">
        <v>18.2</v>
      </c>
      <c r="AT14" s="17">
        <v>16.399999999999999</v>
      </c>
      <c r="AU14" s="17">
        <v>91.6</v>
      </c>
      <c r="AV14" s="17">
        <v>178.4</v>
      </c>
      <c r="AW14" s="17">
        <v>179.2</v>
      </c>
      <c r="AX14" s="17">
        <v>183.1</v>
      </c>
      <c r="AY14" s="17">
        <v>107.2</v>
      </c>
      <c r="AZ14" s="17">
        <v>7.2</v>
      </c>
      <c r="BA14" s="17">
        <v>9.1</v>
      </c>
      <c r="BB14" s="17">
        <v>25.1</v>
      </c>
      <c r="BC14" s="17">
        <v>43.9</v>
      </c>
      <c r="BD14" s="17">
        <v>1.9</v>
      </c>
      <c r="BE14" s="17">
        <v>29.5</v>
      </c>
      <c r="BF14" s="17">
        <v>93.5</v>
      </c>
      <c r="BG14" s="17"/>
      <c r="BH14" s="17"/>
      <c r="BI14" s="17">
        <v>54.6</v>
      </c>
      <c r="BJ14" s="17"/>
      <c r="BK14" s="17"/>
      <c r="BL14" s="17"/>
      <c r="BM14" s="17"/>
      <c r="BN14" s="17"/>
      <c r="BO14" s="17"/>
      <c r="BP14" s="17">
        <v>125.6</v>
      </c>
      <c r="BQ14" s="17"/>
      <c r="BR14" s="17">
        <v>174.6</v>
      </c>
      <c r="BS14" s="17">
        <v>200</v>
      </c>
      <c r="BT14" s="17">
        <v>182.3</v>
      </c>
      <c r="BU14" s="17"/>
      <c r="BV14" s="17"/>
      <c r="BW14" s="17"/>
      <c r="BX14" s="17"/>
      <c r="BY14" s="17"/>
      <c r="BZ14" s="17"/>
      <c r="CA14" s="17">
        <v>0</v>
      </c>
      <c r="CB14" s="17"/>
      <c r="CC14" s="17">
        <v>4.5999999999999996</v>
      </c>
      <c r="CD14" s="17">
        <v>103.2</v>
      </c>
      <c r="CE14" s="17">
        <v>68.400000000000006</v>
      </c>
      <c r="CF14" s="17">
        <v>63.6</v>
      </c>
      <c r="CG14" s="17">
        <v>30.7</v>
      </c>
      <c r="CH14" s="17">
        <v>29.7</v>
      </c>
      <c r="CI14" s="17"/>
      <c r="CJ14" s="17"/>
      <c r="CK14" s="17"/>
      <c r="CL14" s="17">
        <v>147</v>
      </c>
      <c r="CM14" s="17">
        <v>148.19999999999999</v>
      </c>
      <c r="CN14" s="17">
        <v>149.80000000000001</v>
      </c>
      <c r="CO14" s="17"/>
      <c r="CP14" s="17"/>
      <c r="CQ14" s="17"/>
      <c r="CR14" s="17"/>
      <c r="CS14" s="17"/>
      <c r="CT14" s="17"/>
      <c r="CU14" s="17"/>
      <c r="CV14" s="17">
        <v>0</v>
      </c>
      <c r="CW14" s="17">
        <v>83.8</v>
      </c>
      <c r="CX14" s="17">
        <v>0</v>
      </c>
      <c r="CY14" s="17">
        <v>0</v>
      </c>
      <c r="CZ14" s="17">
        <v>0</v>
      </c>
      <c r="DA14" s="17">
        <v>20</v>
      </c>
      <c r="DB14" s="17">
        <v>13.83057</v>
      </c>
      <c r="DC14" s="17">
        <v>9.9</v>
      </c>
      <c r="DD14" s="17"/>
      <c r="DE14" s="17">
        <v>0</v>
      </c>
      <c r="DF14" s="17">
        <v>1</v>
      </c>
      <c r="DG14" s="17">
        <v>0</v>
      </c>
      <c r="DH14" s="17">
        <v>3.6</v>
      </c>
      <c r="DI14" s="17">
        <v>19.899999999999999</v>
      </c>
      <c r="DJ14" s="17">
        <v>20</v>
      </c>
      <c r="DK14" s="17">
        <v>18.899999999999999</v>
      </c>
      <c r="DL14" s="17">
        <v>3.4</v>
      </c>
      <c r="DM14" s="17">
        <v>18.5</v>
      </c>
      <c r="DN14" s="17">
        <v>0</v>
      </c>
      <c r="DO14" s="17">
        <v>0</v>
      </c>
      <c r="DP14" s="17">
        <v>27.6</v>
      </c>
      <c r="DQ14" s="17">
        <v>72.7</v>
      </c>
      <c r="DR14" s="17">
        <v>0</v>
      </c>
      <c r="DS14" s="17">
        <v>3.4</v>
      </c>
      <c r="DT14" s="17">
        <v>14</v>
      </c>
      <c r="DU14" s="17">
        <v>2.6</v>
      </c>
      <c r="DV14" s="17"/>
      <c r="DW14" s="17">
        <v>7.9</v>
      </c>
      <c r="DX14" s="17">
        <v>8.3000000000000007</v>
      </c>
      <c r="DY14" s="17">
        <v>11.3</v>
      </c>
      <c r="DZ14" s="17">
        <v>16.100000000000001</v>
      </c>
      <c r="EA14" s="17">
        <v>10</v>
      </c>
      <c r="EB14" s="17">
        <v>27.6</v>
      </c>
      <c r="EC14" s="17">
        <v>54.1</v>
      </c>
      <c r="ED14" s="17">
        <v>0</v>
      </c>
      <c r="EE14" s="17">
        <v>37.5</v>
      </c>
      <c r="EF14" s="17">
        <v>62</v>
      </c>
      <c r="EG14" s="17">
        <v>0</v>
      </c>
      <c r="EH14" s="17">
        <v>3.4</v>
      </c>
      <c r="EI14" s="17">
        <v>16.7</v>
      </c>
      <c r="EJ14" s="17">
        <v>5.0999999999999996</v>
      </c>
      <c r="EK14" s="17">
        <v>7.2</v>
      </c>
      <c r="EL14" s="17">
        <v>19.3</v>
      </c>
      <c r="EM14" s="17">
        <v>20</v>
      </c>
      <c r="EN14" s="17">
        <v>19.8</v>
      </c>
      <c r="EO14" s="17">
        <v>0</v>
      </c>
      <c r="EP14" s="17">
        <v>0</v>
      </c>
      <c r="EQ14" s="17">
        <v>0</v>
      </c>
      <c r="ER14" s="17">
        <v>0</v>
      </c>
      <c r="ES14" s="17">
        <v>0.6</v>
      </c>
      <c r="ET14" s="17">
        <v>51.9</v>
      </c>
      <c r="EU14" s="17">
        <v>31.4</v>
      </c>
      <c r="EV14" s="17">
        <v>0</v>
      </c>
      <c r="EW14" s="17">
        <v>1.4</v>
      </c>
      <c r="EX14" s="17">
        <v>2.2000000000000002</v>
      </c>
      <c r="EY14" s="17"/>
      <c r="EZ14" s="17"/>
      <c r="FA14" s="17">
        <v>0</v>
      </c>
      <c r="FB14" s="17">
        <v>3.4</v>
      </c>
      <c r="FC14" s="17">
        <v>20</v>
      </c>
      <c r="FD14" s="17">
        <v>7.8</v>
      </c>
      <c r="FE14" s="17">
        <v>27.3</v>
      </c>
      <c r="FF14" s="17">
        <v>34.5</v>
      </c>
      <c r="FG14" s="17">
        <v>15.3</v>
      </c>
      <c r="FH14" s="17">
        <v>17.600000000000001</v>
      </c>
      <c r="FI14" s="17">
        <v>9.5</v>
      </c>
      <c r="FJ14" s="17">
        <v>11.05</v>
      </c>
      <c r="FK14" s="17">
        <v>6293.5805700000001</v>
      </c>
      <c r="FL14" s="15"/>
      <c r="FM14" s="17">
        <v>19.895099999999999</v>
      </c>
      <c r="FN14" s="17">
        <v>8.0289999999999999</v>
      </c>
      <c r="FO14" s="17">
        <v>10.4</v>
      </c>
      <c r="FP14" s="17">
        <v>13.2</v>
      </c>
      <c r="FQ14" s="17">
        <v>26.9</v>
      </c>
      <c r="FR14" s="17">
        <v>9.5</v>
      </c>
      <c r="FS14" s="17"/>
      <c r="FT14" s="17">
        <v>3.6</v>
      </c>
      <c r="FU14" s="17">
        <v>91.524100000000004</v>
      </c>
    </row>
    <row r="15" spans="1:177" ht="24" customHeight="1" x14ac:dyDescent="0.3">
      <c r="A15" s="16" t="s">
        <v>86</v>
      </c>
      <c r="B15" s="16" t="s">
        <v>768</v>
      </c>
      <c r="C15" s="17">
        <v>205.6</v>
      </c>
      <c r="D15" s="17">
        <v>626.70000000000005</v>
      </c>
      <c r="E15" s="17">
        <v>214.8</v>
      </c>
      <c r="F15" s="17"/>
      <c r="G15" s="17"/>
      <c r="H15" s="17">
        <v>90.1</v>
      </c>
      <c r="I15" s="17">
        <v>202.3</v>
      </c>
      <c r="J15" s="17"/>
      <c r="K15" s="17"/>
      <c r="L15" s="17">
        <v>128.5</v>
      </c>
      <c r="M15" s="17">
        <v>128.6</v>
      </c>
      <c r="N15" s="17">
        <v>128.6</v>
      </c>
      <c r="O15" s="17">
        <v>224.3</v>
      </c>
      <c r="P15" s="17"/>
      <c r="Q15" s="17"/>
      <c r="R15" s="17">
        <v>247.6</v>
      </c>
      <c r="S15" s="17">
        <v>5.6</v>
      </c>
      <c r="T15" s="17"/>
      <c r="U15" s="17"/>
      <c r="V15" s="17"/>
      <c r="W15" s="17"/>
      <c r="X15" s="17">
        <v>168.9</v>
      </c>
      <c r="Y15" s="17">
        <v>7.5</v>
      </c>
      <c r="Z15" s="17">
        <v>6</v>
      </c>
      <c r="AA15" s="17"/>
      <c r="AB15" s="17">
        <v>6.8</v>
      </c>
      <c r="AC15" s="17">
        <v>12.8</v>
      </c>
      <c r="AD15" s="17">
        <v>70.5</v>
      </c>
      <c r="AE15" s="17"/>
      <c r="AF15" s="17"/>
      <c r="AG15" s="17"/>
      <c r="AH15" s="17"/>
      <c r="AI15" s="17">
        <v>110.2</v>
      </c>
      <c r="AJ15" s="17">
        <v>58.9</v>
      </c>
      <c r="AK15" s="17"/>
      <c r="AL15" s="17"/>
      <c r="AM15" s="17"/>
      <c r="AN15" s="17">
        <v>6.5</v>
      </c>
      <c r="AO15" s="17">
        <v>152.69999999999999</v>
      </c>
      <c r="AP15" s="17">
        <v>40.1</v>
      </c>
      <c r="AQ15" s="17">
        <v>76.3</v>
      </c>
      <c r="AR15" s="17">
        <v>23.8</v>
      </c>
      <c r="AS15" s="17">
        <v>18.399999999999999</v>
      </c>
      <c r="AT15" s="17">
        <v>16.3</v>
      </c>
      <c r="AU15" s="17">
        <v>90.9</v>
      </c>
      <c r="AV15" s="17">
        <v>181.3</v>
      </c>
      <c r="AW15" s="17">
        <v>181.9</v>
      </c>
      <c r="AX15" s="17">
        <v>183</v>
      </c>
      <c r="AY15" s="17">
        <v>107.6</v>
      </c>
      <c r="AZ15" s="17">
        <v>7.6</v>
      </c>
      <c r="BA15" s="17">
        <v>9.1999999999999993</v>
      </c>
      <c r="BB15" s="17">
        <v>30.7</v>
      </c>
      <c r="BC15" s="17">
        <v>43.9</v>
      </c>
      <c r="BD15" s="17">
        <v>1.9</v>
      </c>
      <c r="BE15" s="17">
        <v>15.9</v>
      </c>
      <c r="BF15" s="17">
        <v>93.5</v>
      </c>
      <c r="BG15" s="17"/>
      <c r="BH15" s="17"/>
      <c r="BI15" s="17">
        <v>40.799999999999997</v>
      </c>
      <c r="BJ15" s="17"/>
      <c r="BK15" s="17"/>
      <c r="BL15" s="17"/>
      <c r="BM15" s="17"/>
      <c r="BN15" s="17"/>
      <c r="BO15" s="17"/>
      <c r="BP15" s="17">
        <v>126.3</v>
      </c>
      <c r="BQ15" s="17"/>
      <c r="BR15" s="17">
        <v>173.9</v>
      </c>
      <c r="BS15" s="17">
        <v>200</v>
      </c>
      <c r="BT15" s="17">
        <v>182.6</v>
      </c>
      <c r="BU15" s="17"/>
      <c r="BV15" s="17"/>
      <c r="BW15" s="17"/>
      <c r="BX15" s="17"/>
      <c r="BY15" s="17"/>
      <c r="BZ15" s="17"/>
      <c r="CA15" s="17">
        <v>0</v>
      </c>
      <c r="CB15" s="17"/>
      <c r="CC15" s="17">
        <v>4.5999999999999996</v>
      </c>
      <c r="CD15" s="17">
        <v>140.1</v>
      </c>
      <c r="CE15" s="17">
        <v>90.7</v>
      </c>
      <c r="CF15" s="17">
        <v>64.099999999999994</v>
      </c>
      <c r="CG15" s="17">
        <v>30.9</v>
      </c>
      <c r="CH15" s="17">
        <v>29.9</v>
      </c>
      <c r="CI15" s="17"/>
      <c r="CJ15" s="17"/>
      <c r="CK15" s="17"/>
      <c r="CL15" s="17">
        <v>146.19999999999999</v>
      </c>
      <c r="CM15" s="17">
        <v>147.30000000000001</v>
      </c>
      <c r="CN15" s="17">
        <v>149.4</v>
      </c>
      <c r="CO15" s="17"/>
      <c r="CP15" s="17"/>
      <c r="CQ15" s="17"/>
      <c r="CR15" s="17"/>
      <c r="CS15" s="17"/>
      <c r="CT15" s="17"/>
      <c r="CU15" s="17"/>
      <c r="CV15" s="17">
        <v>0</v>
      </c>
      <c r="CW15" s="17">
        <v>78.5</v>
      </c>
      <c r="CX15" s="17">
        <v>0</v>
      </c>
      <c r="CY15" s="17">
        <v>0.3</v>
      </c>
      <c r="CZ15" s="17">
        <v>0</v>
      </c>
      <c r="DA15" s="17">
        <v>20</v>
      </c>
      <c r="DB15" s="17">
        <v>13.270149999999999</v>
      </c>
      <c r="DC15" s="17">
        <v>10</v>
      </c>
      <c r="DD15" s="17"/>
      <c r="DE15" s="17">
        <v>0</v>
      </c>
      <c r="DF15" s="17">
        <v>1</v>
      </c>
      <c r="DG15" s="17">
        <v>0</v>
      </c>
      <c r="DH15" s="17">
        <v>3.6</v>
      </c>
      <c r="DI15" s="17">
        <v>20</v>
      </c>
      <c r="DJ15" s="17">
        <v>20</v>
      </c>
      <c r="DK15" s="17">
        <v>19</v>
      </c>
      <c r="DL15" s="17">
        <v>3.4</v>
      </c>
      <c r="DM15" s="17">
        <v>18.5</v>
      </c>
      <c r="DN15" s="17">
        <v>0</v>
      </c>
      <c r="DO15" s="17">
        <v>0</v>
      </c>
      <c r="DP15" s="17">
        <v>28.2</v>
      </c>
      <c r="DQ15" s="17">
        <v>62.9</v>
      </c>
      <c r="DR15" s="17">
        <v>0</v>
      </c>
      <c r="DS15" s="17">
        <v>3.4</v>
      </c>
      <c r="DT15" s="17">
        <v>13.9</v>
      </c>
      <c r="DU15" s="17">
        <v>2.6</v>
      </c>
      <c r="DV15" s="17"/>
      <c r="DW15" s="17">
        <v>8</v>
      </c>
      <c r="DX15" s="17">
        <v>8.3000000000000007</v>
      </c>
      <c r="DY15" s="17">
        <v>11.2</v>
      </c>
      <c r="DZ15" s="17">
        <v>16.2</v>
      </c>
      <c r="EA15" s="17">
        <v>10</v>
      </c>
      <c r="EB15" s="17">
        <v>29.2</v>
      </c>
      <c r="EC15" s="17">
        <v>47.8</v>
      </c>
      <c r="ED15" s="17">
        <v>0</v>
      </c>
      <c r="EE15" s="17">
        <v>41.3</v>
      </c>
      <c r="EF15" s="17">
        <v>66.7</v>
      </c>
      <c r="EG15" s="17">
        <v>0</v>
      </c>
      <c r="EH15" s="17">
        <v>0.7</v>
      </c>
      <c r="EI15" s="17">
        <v>16.7</v>
      </c>
      <c r="EJ15" s="17">
        <v>5.0999999999999996</v>
      </c>
      <c r="EK15" s="17">
        <v>7.2</v>
      </c>
      <c r="EL15" s="17">
        <v>19.3</v>
      </c>
      <c r="EM15" s="17">
        <v>19.600000000000001</v>
      </c>
      <c r="EN15" s="17">
        <v>19.399999999999999</v>
      </c>
      <c r="EO15" s="17">
        <v>0</v>
      </c>
      <c r="EP15" s="17">
        <v>0</v>
      </c>
      <c r="EQ15" s="17">
        <v>0</v>
      </c>
      <c r="ER15" s="17">
        <v>0</v>
      </c>
      <c r="ES15" s="17">
        <v>0.6</v>
      </c>
      <c r="ET15" s="17">
        <v>25.4</v>
      </c>
      <c r="EU15" s="17">
        <v>14.3</v>
      </c>
      <c r="EV15" s="17">
        <v>0</v>
      </c>
      <c r="EW15" s="17">
        <v>1.4</v>
      </c>
      <c r="EX15" s="17">
        <v>2.2000000000000002</v>
      </c>
      <c r="EY15" s="17"/>
      <c r="EZ15" s="17"/>
      <c r="FA15" s="17">
        <v>0</v>
      </c>
      <c r="FB15" s="17">
        <v>3.4</v>
      </c>
      <c r="FC15" s="17">
        <v>20</v>
      </c>
      <c r="FD15" s="17">
        <v>9</v>
      </c>
      <c r="FE15" s="17">
        <v>27.1</v>
      </c>
      <c r="FF15" s="17">
        <v>34.299999999999997</v>
      </c>
      <c r="FG15" s="17">
        <v>15.3</v>
      </c>
      <c r="FH15" s="17">
        <v>17.600000000000001</v>
      </c>
      <c r="FI15" s="17">
        <v>9.4</v>
      </c>
      <c r="FJ15" s="17">
        <v>11.05</v>
      </c>
      <c r="FK15" s="17">
        <v>6288.9201499999999</v>
      </c>
      <c r="FL15" s="15"/>
      <c r="FM15" s="17">
        <v>20.08043</v>
      </c>
      <c r="FN15" s="17">
        <v>8.0289999999999999</v>
      </c>
      <c r="FO15" s="17">
        <v>10.4</v>
      </c>
      <c r="FP15" s="17">
        <v>13.2</v>
      </c>
      <c r="FQ15" s="17">
        <v>27</v>
      </c>
      <c r="FR15" s="17">
        <v>9.5</v>
      </c>
      <c r="FS15" s="17"/>
      <c r="FT15" s="17">
        <v>3.6</v>
      </c>
      <c r="FU15" s="17">
        <v>91.809430000000006</v>
      </c>
    </row>
    <row r="16" spans="1:177" ht="24" customHeight="1" x14ac:dyDescent="0.3">
      <c r="A16" s="16" t="s">
        <v>86</v>
      </c>
      <c r="B16" s="16" t="s">
        <v>769</v>
      </c>
      <c r="C16" s="17">
        <v>206.2</v>
      </c>
      <c r="D16" s="17">
        <v>624</v>
      </c>
      <c r="E16" s="17">
        <v>214.2</v>
      </c>
      <c r="F16" s="17"/>
      <c r="G16" s="17"/>
      <c r="H16" s="17">
        <v>89.8</v>
      </c>
      <c r="I16" s="17">
        <v>201.8</v>
      </c>
      <c r="J16" s="17"/>
      <c r="K16" s="17"/>
      <c r="L16" s="17">
        <v>135.19999999999999</v>
      </c>
      <c r="M16" s="17">
        <v>135</v>
      </c>
      <c r="N16" s="17">
        <v>135.30000000000001</v>
      </c>
      <c r="O16" s="17">
        <v>234.4</v>
      </c>
      <c r="P16" s="17"/>
      <c r="Q16" s="17"/>
      <c r="R16" s="17">
        <v>262.2</v>
      </c>
      <c r="S16" s="17">
        <v>5.5</v>
      </c>
      <c r="T16" s="17"/>
      <c r="U16" s="17"/>
      <c r="V16" s="17"/>
      <c r="W16" s="17"/>
      <c r="X16" s="17">
        <v>167.4</v>
      </c>
      <c r="Y16" s="17">
        <v>7.3</v>
      </c>
      <c r="Z16" s="17">
        <v>6</v>
      </c>
      <c r="AA16" s="17"/>
      <c r="AB16" s="17">
        <v>6.8</v>
      </c>
      <c r="AC16" s="17">
        <v>12.8</v>
      </c>
      <c r="AD16" s="17">
        <v>70.2</v>
      </c>
      <c r="AE16" s="17"/>
      <c r="AF16" s="17"/>
      <c r="AG16" s="17"/>
      <c r="AH16" s="17"/>
      <c r="AI16" s="17">
        <v>109.8</v>
      </c>
      <c r="AJ16" s="17">
        <v>58.9</v>
      </c>
      <c r="AK16" s="17"/>
      <c r="AL16" s="17"/>
      <c r="AM16" s="17"/>
      <c r="AN16" s="17">
        <v>6.5</v>
      </c>
      <c r="AO16" s="17">
        <v>153.19999999999999</v>
      </c>
      <c r="AP16" s="17">
        <v>40.700000000000003</v>
      </c>
      <c r="AQ16" s="17">
        <v>72.2</v>
      </c>
      <c r="AR16" s="17">
        <v>24.3</v>
      </c>
      <c r="AS16" s="17">
        <v>18.600000000000001</v>
      </c>
      <c r="AT16" s="17">
        <v>16.100000000000001</v>
      </c>
      <c r="AU16" s="17">
        <v>89.2</v>
      </c>
      <c r="AV16" s="17">
        <v>180.2</v>
      </c>
      <c r="AW16" s="17">
        <v>180.5</v>
      </c>
      <c r="AX16" s="17">
        <v>183.1</v>
      </c>
      <c r="AY16" s="17">
        <v>107.3</v>
      </c>
      <c r="AZ16" s="17">
        <v>7.6</v>
      </c>
      <c r="BA16" s="17">
        <v>9.1999999999999993</v>
      </c>
      <c r="BB16" s="17">
        <v>32.6</v>
      </c>
      <c r="BC16" s="17">
        <v>43.7</v>
      </c>
      <c r="BD16" s="17">
        <v>1.9</v>
      </c>
      <c r="BE16" s="17">
        <v>15.7</v>
      </c>
      <c r="BF16" s="17">
        <v>92.2</v>
      </c>
      <c r="BG16" s="17"/>
      <c r="BH16" s="17"/>
      <c r="BI16" s="17">
        <v>40.6</v>
      </c>
      <c r="BJ16" s="17"/>
      <c r="BK16" s="17"/>
      <c r="BL16" s="17"/>
      <c r="BM16" s="17"/>
      <c r="BN16" s="17"/>
      <c r="BO16" s="17"/>
      <c r="BP16" s="17">
        <v>125.9</v>
      </c>
      <c r="BQ16" s="17"/>
      <c r="BR16" s="17">
        <v>174.7</v>
      </c>
      <c r="BS16" s="17">
        <v>200</v>
      </c>
      <c r="BT16" s="17">
        <v>182.8</v>
      </c>
      <c r="BU16" s="17"/>
      <c r="BV16" s="17"/>
      <c r="BW16" s="17"/>
      <c r="BX16" s="17"/>
      <c r="BY16" s="17"/>
      <c r="BZ16" s="17"/>
      <c r="CA16" s="17">
        <v>0</v>
      </c>
      <c r="CB16" s="17"/>
      <c r="CC16" s="17">
        <v>4.5999999999999996</v>
      </c>
      <c r="CD16" s="17">
        <v>123</v>
      </c>
      <c r="CE16" s="17">
        <v>87.1</v>
      </c>
      <c r="CF16" s="17">
        <v>63.7</v>
      </c>
      <c r="CG16" s="17">
        <v>30.9</v>
      </c>
      <c r="CH16" s="17">
        <v>29.8</v>
      </c>
      <c r="CI16" s="17"/>
      <c r="CJ16" s="17"/>
      <c r="CK16" s="17"/>
      <c r="CL16" s="17">
        <v>147</v>
      </c>
      <c r="CM16" s="17">
        <v>148.30000000000001</v>
      </c>
      <c r="CN16" s="17">
        <v>149.5</v>
      </c>
      <c r="CO16" s="17"/>
      <c r="CP16" s="17"/>
      <c r="CQ16" s="17"/>
      <c r="CR16" s="17"/>
      <c r="CS16" s="17"/>
      <c r="CT16" s="17"/>
      <c r="CU16" s="17"/>
      <c r="CV16" s="17">
        <v>0</v>
      </c>
      <c r="CW16" s="17">
        <v>78.2</v>
      </c>
      <c r="CX16" s="17">
        <v>0</v>
      </c>
      <c r="CY16" s="17">
        <v>0</v>
      </c>
      <c r="CZ16" s="17">
        <v>0</v>
      </c>
      <c r="DA16" s="17">
        <v>20</v>
      </c>
      <c r="DB16" s="17">
        <v>13.257160000000001</v>
      </c>
      <c r="DC16" s="17">
        <v>9.9</v>
      </c>
      <c r="DD16" s="17"/>
      <c r="DE16" s="17">
        <v>0</v>
      </c>
      <c r="DF16" s="17">
        <v>1</v>
      </c>
      <c r="DG16" s="17">
        <v>0</v>
      </c>
      <c r="DH16" s="17">
        <v>3.5</v>
      </c>
      <c r="DI16" s="17">
        <v>19.899999999999999</v>
      </c>
      <c r="DJ16" s="17">
        <v>20</v>
      </c>
      <c r="DK16" s="17">
        <v>19</v>
      </c>
      <c r="DL16" s="17">
        <v>3.4</v>
      </c>
      <c r="DM16" s="17">
        <v>18.5</v>
      </c>
      <c r="DN16" s="17">
        <v>0</v>
      </c>
      <c r="DO16" s="17">
        <v>0</v>
      </c>
      <c r="DP16" s="17">
        <v>24</v>
      </c>
      <c r="DQ16" s="17">
        <v>52.5</v>
      </c>
      <c r="DR16" s="17">
        <v>0</v>
      </c>
      <c r="DS16" s="17">
        <v>3.4</v>
      </c>
      <c r="DT16" s="17">
        <v>10.199999999999999</v>
      </c>
      <c r="DU16" s="17">
        <v>2.6</v>
      </c>
      <c r="DV16" s="17"/>
      <c r="DW16" s="17">
        <v>8</v>
      </c>
      <c r="DX16" s="17">
        <v>8.3000000000000007</v>
      </c>
      <c r="DY16" s="17">
        <v>11</v>
      </c>
      <c r="DZ16" s="17">
        <v>16</v>
      </c>
      <c r="EA16" s="17">
        <v>10</v>
      </c>
      <c r="EB16" s="17">
        <v>25.4</v>
      </c>
      <c r="EC16" s="17">
        <v>49</v>
      </c>
      <c r="ED16" s="17">
        <v>0</v>
      </c>
      <c r="EE16" s="17">
        <v>46.5</v>
      </c>
      <c r="EF16" s="17">
        <v>59.1</v>
      </c>
      <c r="EG16" s="17">
        <v>0</v>
      </c>
      <c r="EH16" s="17">
        <v>0.2</v>
      </c>
      <c r="EI16" s="17">
        <v>16.7</v>
      </c>
      <c r="EJ16" s="17">
        <v>5.0999999999999996</v>
      </c>
      <c r="EK16" s="17">
        <v>7.2</v>
      </c>
      <c r="EL16" s="17">
        <v>19.3</v>
      </c>
      <c r="EM16" s="17">
        <v>19.600000000000001</v>
      </c>
      <c r="EN16" s="17">
        <v>19.600000000000001</v>
      </c>
      <c r="EO16" s="17">
        <v>0</v>
      </c>
      <c r="EP16" s="17">
        <v>0</v>
      </c>
      <c r="EQ16" s="17">
        <v>0</v>
      </c>
      <c r="ER16" s="17">
        <v>0</v>
      </c>
      <c r="ES16" s="17">
        <v>0.6</v>
      </c>
      <c r="ET16" s="17">
        <v>13.6</v>
      </c>
      <c r="EU16" s="17">
        <v>9.6999999999999993</v>
      </c>
      <c r="EV16" s="17">
        <v>0</v>
      </c>
      <c r="EW16" s="17">
        <v>1.4</v>
      </c>
      <c r="EX16" s="17">
        <v>2.2000000000000002</v>
      </c>
      <c r="EY16" s="17"/>
      <c r="EZ16" s="17"/>
      <c r="FA16" s="17">
        <v>0</v>
      </c>
      <c r="FB16" s="17">
        <v>3.4</v>
      </c>
      <c r="FC16" s="17">
        <v>20</v>
      </c>
      <c r="FD16" s="17">
        <v>8.6999999999999993</v>
      </c>
      <c r="FE16" s="17">
        <v>27.9</v>
      </c>
      <c r="FF16" s="17">
        <v>35.1</v>
      </c>
      <c r="FG16" s="17">
        <v>15.6</v>
      </c>
      <c r="FH16" s="17">
        <v>17.600000000000001</v>
      </c>
      <c r="FI16" s="17">
        <v>9.3000000000000007</v>
      </c>
      <c r="FJ16" s="17">
        <v>10.81</v>
      </c>
      <c r="FK16" s="17">
        <v>6261.7671600000003</v>
      </c>
      <c r="FL16" s="15"/>
      <c r="FM16" s="17">
        <v>20.473009999999999</v>
      </c>
      <c r="FN16" s="17">
        <v>8.0299999999999994</v>
      </c>
      <c r="FO16" s="17">
        <v>10.4</v>
      </c>
      <c r="FP16" s="17">
        <v>13.2</v>
      </c>
      <c r="FQ16" s="17">
        <v>27.1</v>
      </c>
      <c r="FR16" s="17">
        <v>9.5</v>
      </c>
      <c r="FS16" s="17"/>
      <c r="FT16" s="17">
        <v>3.6</v>
      </c>
      <c r="FU16" s="17">
        <v>92.30301</v>
      </c>
    </row>
    <row r="17" spans="1:177" ht="24" customHeight="1" x14ac:dyDescent="0.3">
      <c r="A17" s="16" t="s">
        <v>86</v>
      </c>
      <c r="B17" s="16" t="s">
        <v>770</v>
      </c>
      <c r="C17" s="17">
        <v>206.5</v>
      </c>
      <c r="D17" s="17">
        <v>626.1</v>
      </c>
      <c r="E17" s="17">
        <v>214.7</v>
      </c>
      <c r="F17" s="17"/>
      <c r="G17" s="17"/>
      <c r="H17" s="17">
        <v>89.8</v>
      </c>
      <c r="I17" s="17">
        <v>202.2</v>
      </c>
      <c r="J17" s="17"/>
      <c r="K17" s="17"/>
      <c r="L17" s="17">
        <v>134.5</v>
      </c>
      <c r="M17" s="17">
        <v>134.9</v>
      </c>
      <c r="N17" s="17">
        <v>134.80000000000001</v>
      </c>
      <c r="O17" s="17">
        <v>235.4</v>
      </c>
      <c r="P17" s="17"/>
      <c r="Q17" s="17"/>
      <c r="R17" s="17">
        <v>249.3</v>
      </c>
      <c r="S17" s="17">
        <v>5.6</v>
      </c>
      <c r="T17" s="17"/>
      <c r="U17" s="17"/>
      <c r="V17" s="17"/>
      <c r="W17" s="17"/>
      <c r="X17" s="17">
        <v>168.7</v>
      </c>
      <c r="Y17" s="17">
        <v>7.6</v>
      </c>
      <c r="Z17" s="17">
        <v>6.1</v>
      </c>
      <c r="AA17" s="17"/>
      <c r="AB17" s="17">
        <v>6.8</v>
      </c>
      <c r="AC17" s="17">
        <v>12.8</v>
      </c>
      <c r="AD17" s="17">
        <v>70.3</v>
      </c>
      <c r="AE17" s="17"/>
      <c r="AF17" s="17"/>
      <c r="AG17" s="17"/>
      <c r="AH17" s="17"/>
      <c r="AI17" s="17">
        <v>110.6</v>
      </c>
      <c r="AJ17" s="17">
        <v>22.6</v>
      </c>
      <c r="AK17" s="17"/>
      <c r="AL17" s="17"/>
      <c r="AM17" s="17"/>
      <c r="AN17" s="17">
        <v>6.5</v>
      </c>
      <c r="AO17" s="17">
        <v>153</v>
      </c>
      <c r="AP17" s="17">
        <v>42</v>
      </c>
      <c r="AQ17" s="17">
        <v>67.900000000000006</v>
      </c>
      <c r="AR17" s="17">
        <v>25.8</v>
      </c>
      <c r="AS17" s="17">
        <v>18.399999999999999</v>
      </c>
      <c r="AT17" s="17">
        <v>15.9</v>
      </c>
      <c r="AU17" s="17">
        <v>89.9</v>
      </c>
      <c r="AV17" s="17">
        <v>181.9</v>
      </c>
      <c r="AW17" s="17">
        <v>182.3</v>
      </c>
      <c r="AX17" s="17">
        <v>182.4</v>
      </c>
      <c r="AY17" s="17">
        <v>107.9</v>
      </c>
      <c r="AZ17" s="17">
        <v>7.5</v>
      </c>
      <c r="BA17" s="17">
        <v>9.1</v>
      </c>
      <c r="BB17" s="17">
        <v>32.5</v>
      </c>
      <c r="BC17" s="17">
        <v>44.4</v>
      </c>
      <c r="BD17" s="17">
        <v>1.9</v>
      </c>
      <c r="BE17" s="17">
        <v>16.100000000000001</v>
      </c>
      <c r="BF17" s="17">
        <v>95</v>
      </c>
      <c r="BG17" s="17"/>
      <c r="BH17" s="17"/>
      <c r="BI17" s="17">
        <v>40.9</v>
      </c>
      <c r="BJ17" s="17"/>
      <c r="BK17" s="17"/>
      <c r="BL17" s="17"/>
      <c r="BM17" s="17"/>
      <c r="BN17" s="17"/>
      <c r="BO17" s="17"/>
      <c r="BP17" s="17">
        <v>126.5</v>
      </c>
      <c r="BQ17" s="17"/>
      <c r="BR17" s="17">
        <v>174.1</v>
      </c>
      <c r="BS17" s="17">
        <v>200</v>
      </c>
      <c r="BT17" s="17">
        <v>181.8</v>
      </c>
      <c r="BU17" s="17"/>
      <c r="BV17" s="17"/>
      <c r="BW17" s="17"/>
      <c r="BX17" s="17"/>
      <c r="BY17" s="17"/>
      <c r="BZ17" s="17"/>
      <c r="CA17" s="17">
        <v>0</v>
      </c>
      <c r="CB17" s="17"/>
      <c r="CC17" s="17">
        <v>4.5999999999999996</v>
      </c>
      <c r="CD17" s="17">
        <v>144.9</v>
      </c>
      <c r="CE17" s="17">
        <v>94.3</v>
      </c>
      <c r="CF17" s="17">
        <v>63</v>
      </c>
      <c r="CG17" s="17">
        <v>30.9</v>
      </c>
      <c r="CH17" s="17">
        <v>30.1</v>
      </c>
      <c r="CI17" s="17"/>
      <c r="CJ17" s="17"/>
      <c r="CK17" s="17"/>
      <c r="CL17" s="17">
        <v>146.9</v>
      </c>
      <c r="CM17" s="17">
        <v>147.80000000000001</v>
      </c>
      <c r="CN17" s="17">
        <v>149.1</v>
      </c>
      <c r="CO17" s="17"/>
      <c r="CP17" s="17"/>
      <c r="CQ17" s="17"/>
      <c r="CR17" s="17"/>
      <c r="CS17" s="17"/>
      <c r="CT17" s="17"/>
      <c r="CU17" s="17"/>
      <c r="CV17" s="17">
        <v>0</v>
      </c>
      <c r="CW17" s="17">
        <v>88.1</v>
      </c>
      <c r="CX17" s="17">
        <v>0</v>
      </c>
      <c r="CY17" s="17">
        <v>0</v>
      </c>
      <c r="CZ17" s="17">
        <v>0</v>
      </c>
      <c r="DA17" s="17">
        <v>20</v>
      </c>
      <c r="DB17" s="17">
        <v>13.340870000000001</v>
      </c>
      <c r="DC17" s="17">
        <v>9.9</v>
      </c>
      <c r="DD17" s="17"/>
      <c r="DE17" s="17">
        <v>0</v>
      </c>
      <c r="DF17" s="17">
        <v>1</v>
      </c>
      <c r="DG17" s="17">
        <v>0</v>
      </c>
      <c r="DH17" s="17">
        <v>3.4</v>
      </c>
      <c r="DI17" s="17">
        <v>20.3</v>
      </c>
      <c r="DJ17" s="17">
        <v>20</v>
      </c>
      <c r="DK17" s="17">
        <v>18.8</v>
      </c>
      <c r="DL17" s="17">
        <v>3.4</v>
      </c>
      <c r="DM17" s="17">
        <v>18.5</v>
      </c>
      <c r="DN17" s="17">
        <v>0</v>
      </c>
      <c r="DO17" s="17">
        <v>0</v>
      </c>
      <c r="DP17" s="17">
        <v>23.6</v>
      </c>
      <c r="DQ17" s="17">
        <v>51.2</v>
      </c>
      <c r="DR17" s="17">
        <v>0</v>
      </c>
      <c r="DS17" s="17">
        <v>3.4</v>
      </c>
      <c r="DT17" s="17">
        <v>10</v>
      </c>
      <c r="DU17" s="17">
        <v>2.6</v>
      </c>
      <c r="DV17" s="17"/>
      <c r="DW17" s="17">
        <v>7.9</v>
      </c>
      <c r="DX17" s="17">
        <v>8.3000000000000007</v>
      </c>
      <c r="DY17" s="17">
        <v>11.3</v>
      </c>
      <c r="DZ17" s="17">
        <v>16.2</v>
      </c>
      <c r="EA17" s="17">
        <v>10</v>
      </c>
      <c r="EB17" s="17">
        <v>19.5</v>
      </c>
      <c r="EC17" s="17">
        <v>52.2</v>
      </c>
      <c r="ED17" s="17">
        <v>0</v>
      </c>
      <c r="EE17" s="17">
        <v>46.8</v>
      </c>
      <c r="EF17" s="17">
        <v>59.1</v>
      </c>
      <c r="EG17" s="17">
        <v>0</v>
      </c>
      <c r="EH17" s="17">
        <v>2.9</v>
      </c>
      <c r="EI17" s="17">
        <v>16.7</v>
      </c>
      <c r="EJ17" s="17">
        <v>5.0999999999999996</v>
      </c>
      <c r="EK17" s="17">
        <v>7.4</v>
      </c>
      <c r="EL17" s="17">
        <v>19</v>
      </c>
      <c r="EM17" s="17">
        <v>19.600000000000001</v>
      </c>
      <c r="EN17" s="17">
        <v>19.600000000000001</v>
      </c>
      <c r="EO17" s="17">
        <v>0</v>
      </c>
      <c r="EP17" s="17">
        <v>0</v>
      </c>
      <c r="EQ17" s="17">
        <v>0</v>
      </c>
      <c r="ER17" s="17">
        <v>0</v>
      </c>
      <c r="ES17" s="17">
        <v>0.6</v>
      </c>
      <c r="ET17" s="17">
        <v>15.8</v>
      </c>
      <c r="EU17" s="17">
        <v>16.399999999999999</v>
      </c>
      <c r="EV17" s="17">
        <v>0</v>
      </c>
      <c r="EW17" s="17">
        <v>1.4</v>
      </c>
      <c r="EX17" s="17">
        <v>1.5</v>
      </c>
      <c r="EY17" s="17"/>
      <c r="EZ17" s="17"/>
      <c r="FA17" s="17">
        <v>0</v>
      </c>
      <c r="FB17" s="17">
        <v>3.4</v>
      </c>
      <c r="FC17" s="17">
        <v>20</v>
      </c>
      <c r="FD17" s="17">
        <v>8.6999999999999993</v>
      </c>
      <c r="FE17" s="17">
        <v>26.9</v>
      </c>
      <c r="FF17" s="17">
        <v>34.1</v>
      </c>
      <c r="FG17" s="17">
        <v>15</v>
      </c>
      <c r="FH17" s="17">
        <v>18</v>
      </c>
      <c r="FI17" s="17">
        <v>8.1999999999999993</v>
      </c>
      <c r="FJ17" s="17">
        <v>11.01</v>
      </c>
      <c r="FK17" s="17">
        <v>6264.7508699999998</v>
      </c>
      <c r="FL17" s="15"/>
      <c r="FM17" s="17">
        <v>20.630790000000001</v>
      </c>
      <c r="FN17" s="17">
        <v>8.0299999999999994</v>
      </c>
      <c r="FO17" s="17">
        <v>10.4</v>
      </c>
      <c r="FP17" s="17">
        <v>13.2</v>
      </c>
      <c r="FQ17" s="17">
        <v>27.1</v>
      </c>
      <c r="FR17" s="17">
        <v>9.5</v>
      </c>
      <c r="FS17" s="17"/>
      <c r="FT17" s="17">
        <v>3.6</v>
      </c>
      <c r="FU17" s="17">
        <v>92.460790000000003</v>
      </c>
    </row>
    <row r="18" spans="1:177" ht="24" customHeight="1" x14ac:dyDescent="0.3">
      <c r="A18" s="18" t="s">
        <v>86</v>
      </c>
      <c r="B18" s="18" t="s">
        <v>771</v>
      </c>
      <c r="C18" s="19">
        <v>206.1</v>
      </c>
      <c r="D18" s="19">
        <v>626</v>
      </c>
      <c r="E18" s="19">
        <v>214.2</v>
      </c>
      <c r="F18" s="19"/>
      <c r="G18" s="19"/>
      <c r="H18" s="19">
        <v>90</v>
      </c>
      <c r="I18" s="19">
        <v>201.8</v>
      </c>
      <c r="J18" s="19"/>
      <c r="K18" s="19"/>
      <c r="L18" s="19">
        <v>146.6</v>
      </c>
      <c r="M18" s="19">
        <v>146.19999999999999</v>
      </c>
      <c r="N18" s="19">
        <v>146.5</v>
      </c>
      <c r="O18" s="19">
        <v>242.3</v>
      </c>
      <c r="P18" s="19"/>
      <c r="Q18" s="19"/>
      <c r="R18" s="19">
        <v>251.3</v>
      </c>
      <c r="S18" s="19">
        <v>5.6</v>
      </c>
      <c r="T18" s="19"/>
      <c r="U18" s="19"/>
      <c r="V18" s="19"/>
      <c r="W18" s="19"/>
      <c r="X18" s="19">
        <v>165.1</v>
      </c>
      <c r="Y18" s="19">
        <v>7.5</v>
      </c>
      <c r="Z18" s="19">
        <v>5.9</v>
      </c>
      <c r="AA18" s="19"/>
      <c r="AB18" s="19">
        <v>6.8</v>
      </c>
      <c r="AC18" s="19">
        <v>12.8</v>
      </c>
      <c r="AD18" s="19">
        <v>70.599999999999994</v>
      </c>
      <c r="AE18" s="19"/>
      <c r="AF18" s="19"/>
      <c r="AG18" s="19"/>
      <c r="AH18" s="19"/>
      <c r="AI18" s="19">
        <v>110.2</v>
      </c>
      <c r="AJ18" s="19">
        <v>22.6</v>
      </c>
      <c r="AK18" s="19"/>
      <c r="AL18" s="19"/>
      <c r="AM18" s="19"/>
      <c r="AN18" s="19">
        <v>6.5</v>
      </c>
      <c r="AO18" s="19">
        <v>153</v>
      </c>
      <c r="AP18" s="19">
        <v>43.2</v>
      </c>
      <c r="AQ18" s="19">
        <v>68.599999999999994</v>
      </c>
      <c r="AR18" s="19">
        <v>25.5</v>
      </c>
      <c r="AS18" s="19">
        <v>18.399999999999999</v>
      </c>
      <c r="AT18" s="19">
        <v>15.9</v>
      </c>
      <c r="AU18" s="19">
        <v>94</v>
      </c>
      <c r="AV18" s="19">
        <v>181.5</v>
      </c>
      <c r="AW18" s="19">
        <v>182.8</v>
      </c>
      <c r="AX18" s="19">
        <v>182.8</v>
      </c>
      <c r="AY18" s="19">
        <v>104.1</v>
      </c>
      <c r="AZ18" s="19">
        <v>7.5</v>
      </c>
      <c r="BA18" s="19">
        <v>9.1999999999999993</v>
      </c>
      <c r="BB18" s="19">
        <v>32.700000000000003</v>
      </c>
      <c r="BC18" s="19">
        <v>44.1</v>
      </c>
      <c r="BD18" s="19">
        <v>1.9</v>
      </c>
      <c r="BE18" s="19">
        <v>15.9</v>
      </c>
      <c r="BF18" s="19">
        <v>94.4</v>
      </c>
      <c r="BG18" s="19"/>
      <c r="BH18" s="19"/>
      <c r="BI18" s="19">
        <v>40.9</v>
      </c>
      <c r="BJ18" s="19"/>
      <c r="BK18" s="19"/>
      <c r="BL18" s="19"/>
      <c r="BM18" s="19"/>
      <c r="BN18" s="19"/>
      <c r="BO18" s="19"/>
      <c r="BP18" s="19">
        <v>105</v>
      </c>
      <c r="BQ18" s="19"/>
      <c r="BR18" s="19">
        <v>174.5</v>
      </c>
      <c r="BS18" s="19">
        <v>200</v>
      </c>
      <c r="BT18" s="19">
        <v>181.3</v>
      </c>
      <c r="BU18" s="19"/>
      <c r="BV18" s="19"/>
      <c r="BW18" s="19"/>
      <c r="BX18" s="19"/>
      <c r="BY18" s="19"/>
      <c r="BZ18" s="19"/>
      <c r="CA18" s="19">
        <v>0</v>
      </c>
      <c r="CB18" s="19"/>
      <c r="CC18" s="19">
        <v>4.5999999999999996</v>
      </c>
      <c r="CD18" s="19">
        <v>145</v>
      </c>
      <c r="CE18" s="19">
        <v>93.3</v>
      </c>
      <c r="CF18" s="19">
        <v>63</v>
      </c>
      <c r="CG18" s="19">
        <v>30.9</v>
      </c>
      <c r="CH18" s="19">
        <v>29.9</v>
      </c>
      <c r="CI18" s="19"/>
      <c r="CJ18" s="19"/>
      <c r="CK18" s="19"/>
      <c r="CL18" s="19">
        <v>147</v>
      </c>
      <c r="CM18" s="19">
        <v>148.1</v>
      </c>
      <c r="CN18" s="19">
        <v>149.6</v>
      </c>
      <c r="CO18" s="19"/>
      <c r="CP18" s="19"/>
      <c r="CQ18" s="19"/>
      <c r="CR18" s="19"/>
      <c r="CS18" s="19"/>
      <c r="CT18" s="19"/>
      <c r="CU18" s="19"/>
      <c r="CV18" s="19">
        <v>0</v>
      </c>
      <c r="CW18" s="19">
        <v>77.400000000000006</v>
      </c>
      <c r="CX18" s="19">
        <v>0</v>
      </c>
      <c r="CY18" s="19">
        <v>0.1</v>
      </c>
      <c r="CZ18" s="19">
        <v>0</v>
      </c>
      <c r="DA18" s="19">
        <v>20</v>
      </c>
      <c r="DB18" s="19">
        <v>13.235659999999999</v>
      </c>
      <c r="DC18" s="19">
        <v>9.9</v>
      </c>
      <c r="DD18" s="19"/>
      <c r="DE18" s="19">
        <v>0</v>
      </c>
      <c r="DF18" s="19">
        <v>1</v>
      </c>
      <c r="DG18" s="19">
        <v>0</v>
      </c>
      <c r="DH18" s="19">
        <v>3.5</v>
      </c>
      <c r="DI18" s="19">
        <v>20.100000000000001</v>
      </c>
      <c r="DJ18" s="19">
        <v>20</v>
      </c>
      <c r="DK18" s="19">
        <v>18.8</v>
      </c>
      <c r="DL18" s="19">
        <v>3.4</v>
      </c>
      <c r="DM18" s="19">
        <v>18.5</v>
      </c>
      <c r="DN18" s="19">
        <v>0</v>
      </c>
      <c r="DO18" s="19">
        <v>0</v>
      </c>
      <c r="DP18" s="19">
        <v>26</v>
      </c>
      <c r="DQ18" s="19">
        <v>58.8</v>
      </c>
      <c r="DR18" s="19">
        <v>0</v>
      </c>
      <c r="DS18" s="19">
        <v>3.4</v>
      </c>
      <c r="DT18" s="19">
        <v>10.1</v>
      </c>
      <c r="DU18" s="19">
        <v>2.6</v>
      </c>
      <c r="DV18" s="19"/>
      <c r="DW18" s="19">
        <v>7.9</v>
      </c>
      <c r="DX18" s="19">
        <v>8.3000000000000007</v>
      </c>
      <c r="DY18" s="19">
        <v>10.4</v>
      </c>
      <c r="DZ18" s="19">
        <v>15.2</v>
      </c>
      <c r="EA18" s="19">
        <v>10</v>
      </c>
      <c r="EB18" s="19">
        <v>19.5</v>
      </c>
      <c r="EC18" s="19">
        <v>47.4</v>
      </c>
      <c r="ED18" s="19">
        <v>0</v>
      </c>
      <c r="EE18" s="19">
        <v>50.7</v>
      </c>
      <c r="EF18" s="19">
        <v>69.599999999999994</v>
      </c>
      <c r="EG18" s="19">
        <v>0</v>
      </c>
      <c r="EH18" s="19">
        <v>2.5</v>
      </c>
      <c r="EI18" s="19">
        <v>16.600000000000001</v>
      </c>
      <c r="EJ18" s="19">
        <v>5.0999999999999996</v>
      </c>
      <c r="EK18" s="19">
        <v>7.3</v>
      </c>
      <c r="EL18" s="19">
        <v>18.899999999999999</v>
      </c>
      <c r="EM18" s="19">
        <v>19.600000000000001</v>
      </c>
      <c r="EN18" s="19">
        <v>19.600000000000001</v>
      </c>
      <c r="EO18" s="19">
        <v>0</v>
      </c>
      <c r="EP18" s="19">
        <v>0</v>
      </c>
      <c r="EQ18" s="19">
        <v>0</v>
      </c>
      <c r="ER18" s="19">
        <v>0</v>
      </c>
      <c r="ES18" s="19">
        <v>0.6</v>
      </c>
      <c r="ET18" s="19">
        <v>19</v>
      </c>
      <c r="EU18" s="19">
        <v>14.5</v>
      </c>
      <c r="EV18" s="19">
        <v>0</v>
      </c>
      <c r="EW18" s="19">
        <v>1.4</v>
      </c>
      <c r="EX18" s="19">
        <v>1.2</v>
      </c>
      <c r="EY18" s="19"/>
      <c r="EZ18" s="19"/>
      <c r="FA18" s="19">
        <v>0</v>
      </c>
      <c r="FB18" s="19">
        <v>3.4</v>
      </c>
      <c r="FC18" s="19">
        <v>20</v>
      </c>
      <c r="FD18" s="19">
        <v>8.9</v>
      </c>
      <c r="FE18" s="19">
        <v>26.8</v>
      </c>
      <c r="FF18" s="19">
        <v>33.9</v>
      </c>
      <c r="FG18" s="19">
        <v>15</v>
      </c>
      <c r="FH18" s="19">
        <v>18</v>
      </c>
      <c r="FI18" s="19">
        <v>8.4</v>
      </c>
      <c r="FJ18" s="19">
        <v>10.91</v>
      </c>
      <c r="FK18" s="19">
        <v>6290.6456600000001</v>
      </c>
      <c r="FL18" s="15"/>
      <c r="FM18" s="19">
        <v>20.656300000000002</v>
      </c>
      <c r="FN18" s="19">
        <v>8.032</v>
      </c>
      <c r="FO18" s="19">
        <v>10.199999999999999</v>
      </c>
      <c r="FP18" s="19">
        <v>13.2</v>
      </c>
      <c r="FQ18" s="19">
        <v>27.1</v>
      </c>
      <c r="FR18" s="19">
        <v>9.5</v>
      </c>
      <c r="FS18" s="19"/>
      <c r="FT18" s="19">
        <v>3.5</v>
      </c>
      <c r="FU18" s="19">
        <v>92.188299999999998</v>
      </c>
    </row>
    <row r="19" spans="1:177" ht="24" customHeight="1" x14ac:dyDescent="0.3">
      <c r="A19" s="13" t="s">
        <v>86</v>
      </c>
      <c r="B19" s="13" t="s">
        <v>772</v>
      </c>
      <c r="C19" s="14">
        <v>202.8</v>
      </c>
      <c r="D19" s="14">
        <v>623</v>
      </c>
      <c r="E19" s="14">
        <v>213.8</v>
      </c>
      <c r="F19" s="14"/>
      <c r="G19" s="14"/>
      <c r="H19" s="14">
        <v>89.8</v>
      </c>
      <c r="I19" s="14">
        <v>201.1</v>
      </c>
      <c r="J19" s="14"/>
      <c r="K19" s="14"/>
      <c r="L19" s="14">
        <v>154.9</v>
      </c>
      <c r="M19" s="14">
        <v>153.9</v>
      </c>
      <c r="N19" s="14">
        <v>154.5</v>
      </c>
      <c r="O19" s="14">
        <v>247</v>
      </c>
      <c r="P19" s="14"/>
      <c r="Q19" s="14"/>
      <c r="R19" s="14">
        <v>401.2</v>
      </c>
      <c r="S19" s="14">
        <v>5.5</v>
      </c>
      <c r="T19" s="14"/>
      <c r="U19" s="14"/>
      <c r="V19" s="14"/>
      <c r="W19" s="14"/>
      <c r="X19" s="14">
        <v>165.9</v>
      </c>
      <c r="Y19" s="14">
        <v>7.3</v>
      </c>
      <c r="Z19" s="14">
        <v>5.8</v>
      </c>
      <c r="AA19" s="14"/>
      <c r="AB19" s="14">
        <v>6.8</v>
      </c>
      <c r="AC19" s="14">
        <v>12.8</v>
      </c>
      <c r="AD19" s="14">
        <v>70.2</v>
      </c>
      <c r="AE19" s="14"/>
      <c r="AF19" s="14"/>
      <c r="AG19" s="14"/>
      <c r="AH19" s="14"/>
      <c r="AI19" s="14">
        <v>109.6</v>
      </c>
      <c r="AJ19" s="14">
        <v>76.2</v>
      </c>
      <c r="AK19" s="14"/>
      <c r="AL19" s="14"/>
      <c r="AM19" s="14"/>
      <c r="AN19" s="14">
        <v>6.5</v>
      </c>
      <c r="AO19" s="14">
        <v>152.69999999999999</v>
      </c>
      <c r="AP19" s="14">
        <v>44</v>
      </c>
      <c r="AQ19" s="14">
        <v>66.5</v>
      </c>
      <c r="AR19" s="14">
        <v>25.9</v>
      </c>
      <c r="AS19" s="14">
        <v>18.399999999999999</v>
      </c>
      <c r="AT19" s="14">
        <v>15.9</v>
      </c>
      <c r="AU19" s="14">
        <v>91.5</v>
      </c>
      <c r="AV19" s="14">
        <v>178</v>
      </c>
      <c r="AW19" s="14">
        <v>178.8</v>
      </c>
      <c r="AX19" s="14">
        <v>182.7</v>
      </c>
      <c r="AY19" s="14">
        <v>96.6</v>
      </c>
      <c r="AZ19" s="14">
        <v>7.5</v>
      </c>
      <c r="BA19" s="14">
        <v>9.1999999999999993</v>
      </c>
      <c r="BB19" s="14">
        <v>32.4</v>
      </c>
      <c r="BC19" s="14">
        <v>43.5</v>
      </c>
      <c r="BD19" s="14">
        <v>1.9</v>
      </c>
      <c r="BE19" s="14">
        <v>15.7</v>
      </c>
      <c r="BF19" s="14">
        <v>92.2</v>
      </c>
      <c r="BG19" s="14"/>
      <c r="BH19" s="14"/>
      <c r="BI19" s="14">
        <v>40.5</v>
      </c>
      <c r="BJ19" s="14"/>
      <c r="BK19" s="14"/>
      <c r="BL19" s="14"/>
      <c r="BM19" s="14"/>
      <c r="BN19" s="14"/>
      <c r="BO19" s="14"/>
      <c r="BP19" s="14">
        <v>95.3</v>
      </c>
      <c r="BQ19" s="14"/>
      <c r="BR19" s="14">
        <v>174.3</v>
      </c>
      <c r="BS19" s="14">
        <v>200</v>
      </c>
      <c r="BT19" s="14">
        <v>181.9</v>
      </c>
      <c r="BU19" s="14"/>
      <c r="BV19" s="14"/>
      <c r="BW19" s="14"/>
      <c r="BX19" s="14"/>
      <c r="BY19" s="14"/>
      <c r="BZ19" s="14"/>
      <c r="CA19" s="14">
        <v>0</v>
      </c>
      <c r="CB19" s="14"/>
      <c r="CC19" s="14">
        <v>4.5999999999999996</v>
      </c>
      <c r="CD19" s="14">
        <v>147.69999999999999</v>
      </c>
      <c r="CE19" s="14">
        <v>87.6</v>
      </c>
      <c r="CF19" s="14">
        <v>61</v>
      </c>
      <c r="CG19" s="14">
        <v>31.4</v>
      </c>
      <c r="CH19" s="14">
        <v>29.6</v>
      </c>
      <c r="CI19" s="14"/>
      <c r="CJ19" s="14"/>
      <c r="CK19" s="14"/>
      <c r="CL19" s="14">
        <v>146.9</v>
      </c>
      <c r="CM19" s="14">
        <v>147.9</v>
      </c>
      <c r="CN19" s="14">
        <v>149.1</v>
      </c>
      <c r="CO19" s="14"/>
      <c r="CP19" s="14"/>
      <c r="CQ19" s="14"/>
      <c r="CR19" s="14"/>
      <c r="CS19" s="14"/>
      <c r="CT19" s="14"/>
      <c r="CU19" s="14"/>
      <c r="CV19" s="14">
        <v>0</v>
      </c>
      <c r="CW19" s="14">
        <v>74</v>
      </c>
      <c r="CX19" s="14">
        <v>0</v>
      </c>
      <c r="CY19" s="14">
        <v>0.1</v>
      </c>
      <c r="CZ19" s="14">
        <v>0</v>
      </c>
      <c r="DA19" s="14">
        <v>20</v>
      </c>
      <c r="DB19" s="14">
        <v>12.59573</v>
      </c>
      <c r="DC19" s="14">
        <v>10</v>
      </c>
      <c r="DD19" s="14"/>
      <c r="DE19" s="14">
        <v>0</v>
      </c>
      <c r="DF19" s="14">
        <v>1</v>
      </c>
      <c r="DG19" s="14">
        <v>0</v>
      </c>
      <c r="DH19" s="14">
        <v>3.6</v>
      </c>
      <c r="DI19" s="14">
        <v>19.7</v>
      </c>
      <c r="DJ19" s="14">
        <v>20</v>
      </c>
      <c r="DK19" s="14">
        <v>18.899999999999999</v>
      </c>
      <c r="DL19" s="14">
        <v>3.4</v>
      </c>
      <c r="DM19" s="14">
        <v>18.5</v>
      </c>
      <c r="DN19" s="14">
        <v>0</v>
      </c>
      <c r="DO19" s="14">
        <v>0</v>
      </c>
      <c r="DP19" s="14">
        <v>19.399999999999999</v>
      </c>
      <c r="DQ19" s="14">
        <v>44.1</v>
      </c>
      <c r="DR19" s="14">
        <v>0</v>
      </c>
      <c r="DS19" s="14">
        <v>3.4</v>
      </c>
      <c r="DT19" s="14">
        <v>10</v>
      </c>
      <c r="DU19" s="14">
        <v>2.6</v>
      </c>
      <c r="DV19" s="14"/>
      <c r="DW19" s="14">
        <v>7.9</v>
      </c>
      <c r="DX19" s="14">
        <v>8.3000000000000007</v>
      </c>
      <c r="DY19" s="14">
        <v>10.3</v>
      </c>
      <c r="DZ19" s="14">
        <v>15.1</v>
      </c>
      <c r="EA19" s="14">
        <v>10</v>
      </c>
      <c r="EB19" s="14">
        <v>13.6</v>
      </c>
      <c r="EC19" s="14">
        <v>44.8</v>
      </c>
      <c r="ED19" s="14">
        <v>0</v>
      </c>
      <c r="EE19" s="14">
        <v>57.2</v>
      </c>
      <c r="EF19" s="14">
        <v>74.3</v>
      </c>
      <c r="EG19" s="14">
        <v>0</v>
      </c>
      <c r="EH19" s="14">
        <v>2.4</v>
      </c>
      <c r="EI19" s="14">
        <v>16.3</v>
      </c>
      <c r="EJ19" s="14">
        <v>5</v>
      </c>
      <c r="EK19" s="14">
        <v>7.3</v>
      </c>
      <c r="EL19" s="14">
        <v>18.8</v>
      </c>
      <c r="EM19" s="14">
        <v>19.600000000000001</v>
      </c>
      <c r="EN19" s="14">
        <v>19.600000000000001</v>
      </c>
      <c r="EO19" s="14">
        <v>0</v>
      </c>
      <c r="EP19" s="14">
        <v>0</v>
      </c>
      <c r="EQ19" s="14">
        <v>0</v>
      </c>
      <c r="ER19" s="14">
        <v>0</v>
      </c>
      <c r="ES19" s="14">
        <v>0.6</v>
      </c>
      <c r="ET19" s="14">
        <v>22.2</v>
      </c>
      <c r="EU19" s="14">
        <v>18.7</v>
      </c>
      <c r="EV19" s="14">
        <v>0</v>
      </c>
      <c r="EW19" s="14">
        <v>1.4</v>
      </c>
      <c r="EX19" s="14">
        <v>1.2</v>
      </c>
      <c r="EY19" s="14"/>
      <c r="EZ19" s="14"/>
      <c r="FA19" s="14">
        <v>0</v>
      </c>
      <c r="FB19" s="14">
        <v>3.4</v>
      </c>
      <c r="FC19" s="14">
        <v>20</v>
      </c>
      <c r="FD19" s="14">
        <v>9.1</v>
      </c>
      <c r="FE19" s="14">
        <v>27.5</v>
      </c>
      <c r="FF19" s="14">
        <v>34.700000000000003</v>
      </c>
      <c r="FG19" s="14">
        <v>15.3</v>
      </c>
      <c r="FH19" s="14">
        <v>18</v>
      </c>
      <c r="FI19" s="14">
        <v>6.1</v>
      </c>
      <c r="FJ19" s="14">
        <v>8.2899999999999991</v>
      </c>
      <c r="FK19" s="14">
        <v>6458.0857299999998</v>
      </c>
      <c r="FL19" s="15"/>
      <c r="FM19" s="14">
        <v>20.66893</v>
      </c>
      <c r="FN19" s="14">
        <v>8.0299999999999994</v>
      </c>
      <c r="FO19" s="14">
        <v>10.1</v>
      </c>
      <c r="FP19" s="14">
        <v>13.2</v>
      </c>
      <c r="FQ19" s="14">
        <v>27</v>
      </c>
      <c r="FR19" s="14">
        <v>9.5</v>
      </c>
      <c r="FS19" s="14"/>
      <c r="FT19" s="14">
        <v>3.6</v>
      </c>
      <c r="FU19" s="14">
        <v>92.098929999999996</v>
      </c>
    </row>
    <row r="20" spans="1:177" ht="24" customHeight="1" x14ac:dyDescent="0.3">
      <c r="A20" s="16" t="s">
        <v>86</v>
      </c>
      <c r="B20" s="16" t="s">
        <v>773</v>
      </c>
      <c r="C20" s="17">
        <v>206.6</v>
      </c>
      <c r="D20" s="17">
        <v>624.70000000000005</v>
      </c>
      <c r="E20" s="17">
        <v>213.6</v>
      </c>
      <c r="F20" s="17"/>
      <c r="G20" s="17"/>
      <c r="H20" s="17">
        <v>89.6</v>
      </c>
      <c r="I20" s="17">
        <v>202.1</v>
      </c>
      <c r="J20" s="17"/>
      <c r="K20" s="17"/>
      <c r="L20" s="17">
        <v>136.80000000000001</v>
      </c>
      <c r="M20" s="17">
        <v>136</v>
      </c>
      <c r="N20" s="17">
        <v>136.1</v>
      </c>
      <c r="O20" s="17">
        <v>237.2</v>
      </c>
      <c r="P20" s="17"/>
      <c r="Q20" s="17"/>
      <c r="R20" s="17">
        <v>397.4</v>
      </c>
      <c r="S20" s="17">
        <v>5.4</v>
      </c>
      <c r="T20" s="17"/>
      <c r="U20" s="17"/>
      <c r="V20" s="17"/>
      <c r="W20" s="17"/>
      <c r="X20" s="17">
        <v>168.9</v>
      </c>
      <c r="Y20" s="17">
        <v>7.3</v>
      </c>
      <c r="Z20" s="17">
        <v>5.9</v>
      </c>
      <c r="AA20" s="17"/>
      <c r="AB20" s="17">
        <v>6.8</v>
      </c>
      <c r="AC20" s="17">
        <v>12.2</v>
      </c>
      <c r="AD20" s="17">
        <v>70</v>
      </c>
      <c r="AE20" s="17"/>
      <c r="AF20" s="17"/>
      <c r="AG20" s="17"/>
      <c r="AH20" s="17"/>
      <c r="AI20" s="17">
        <v>110</v>
      </c>
      <c r="AJ20" s="17">
        <v>83</v>
      </c>
      <c r="AK20" s="17"/>
      <c r="AL20" s="17"/>
      <c r="AM20" s="17"/>
      <c r="AN20" s="17">
        <v>6.5</v>
      </c>
      <c r="AO20" s="17">
        <v>153.4</v>
      </c>
      <c r="AP20" s="17">
        <v>44</v>
      </c>
      <c r="AQ20" s="17">
        <v>67.2</v>
      </c>
      <c r="AR20" s="17">
        <v>25.6</v>
      </c>
      <c r="AS20" s="17">
        <v>18.399999999999999</v>
      </c>
      <c r="AT20" s="17">
        <v>15.4</v>
      </c>
      <c r="AU20" s="17">
        <v>94.1</v>
      </c>
      <c r="AV20" s="17">
        <v>180.2</v>
      </c>
      <c r="AW20" s="17">
        <v>181</v>
      </c>
      <c r="AX20" s="17">
        <v>182.3</v>
      </c>
      <c r="AY20" s="17">
        <v>97.6</v>
      </c>
      <c r="AZ20" s="17">
        <v>7.5</v>
      </c>
      <c r="BA20" s="17">
        <v>9.1999999999999993</v>
      </c>
      <c r="BB20" s="17">
        <v>32.1</v>
      </c>
      <c r="BC20" s="17">
        <v>43.8</v>
      </c>
      <c r="BD20" s="17">
        <v>1.9</v>
      </c>
      <c r="BE20" s="17">
        <v>15.9</v>
      </c>
      <c r="BF20" s="17">
        <v>93.3</v>
      </c>
      <c r="BG20" s="17"/>
      <c r="BH20" s="17"/>
      <c r="BI20" s="17">
        <v>40.799999999999997</v>
      </c>
      <c r="BJ20" s="17"/>
      <c r="BK20" s="17"/>
      <c r="BL20" s="17"/>
      <c r="BM20" s="17"/>
      <c r="BN20" s="17"/>
      <c r="BO20" s="17"/>
      <c r="BP20" s="17">
        <v>95.5</v>
      </c>
      <c r="BQ20" s="17"/>
      <c r="BR20" s="17">
        <v>174.6</v>
      </c>
      <c r="BS20" s="17">
        <v>200</v>
      </c>
      <c r="BT20" s="17">
        <v>181.8</v>
      </c>
      <c r="BU20" s="17"/>
      <c r="BV20" s="17"/>
      <c r="BW20" s="17"/>
      <c r="BX20" s="17"/>
      <c r="BY20" s="17"/>
      <c r="BZ20" s="17"/>
      <c r="CA20" s="17">
        <v>0</v>
      </c>
      <c r="CB20" s="17"/>
      <c r="CC20" s="17">
        <v>4.4000000000000004</v>
      </c>
      <c r="CD20" s="17">
        <v>133.6</v>
      </c>
      <c r="CE20" s="17">
        <v>94.4</v>
      </c>
      <c r="CF20" s="17">
        <v>61.3</v>
      </c>
      <c r="CG20" s="17">
        <v>31.4</v>
      </c>
      <c r="CH20" s="17">
        <v>29.9</v>
      </c>
      <c r="CI20" s="17"/>
      <c r="CJ20" s="17"/>
      <c r="CK20" s="17"/>
      <c r="CL20" s="17">
        <v>147.19999999999999</v>
      </c>
      <c r="CM20" s="17">
        <v>148.19999999999999</v>
      </c>
      <c r="CN20" s="17">
        <v>149.80000000000001</v>
      </c>
      <c r="CO20" s="17"/>
      <c r="CP20" s="17"/>
      <c r="CQ20" s="17"/>
      <c r="CR20" s="17"/>
      <c r="CS20" s="17"/>
      <c r="CT20" s="17"/>
      <c r="CU20" s="17"/>
      <c r="CV20" s="17">
        <v>0</v>
      </c>
      <c r="CW20" s="17">
        <v>75.2</v>
      </c>
      <c r="CX20" s="17">
        <v>0</v>
      </c>
      <c r="CY20" s="17">
        <v>1.7</v>
      </c>
      <c r="CZ20" s="17">
        <v>0</v>
      </c>
      <c r="DA20" s="17">
        <v>20</v>
      </c>
      <c r="DB20" s="17">
        <v>12.633800000000001</v>
      </c>
      <c r="DC20" s="17">
        <v>9.9</v>
      </c>
      <c r="DD20" s="17"/>
      <c r="DE20" s="17">
        <v>0</v>
      </c>
      <c r="DF20" s="17">
        <v>1</v>
      </c>
      <c r="DG20" s="17">
        <v>0</v>
      </c>
      <c r="DH20" s="17">
        <v>3.5</v>
      </c>
      <c r="DI20" s="17">
        <v>19.899999999999999</v>
      </c>
      <c r="DJ20" s="17">
        <v>20</v>
      </c>
      <c r="DK20" s="17">
        <v>19</v>
      </c>
      <c r="DL20" s="17">
        <v>3.4</v>
      </c>
      <c r="DM20" s="17">
        <v>18.5</v>
      </c>
      <c r="DN20" s="17">
        <v>0</v>
      </c>
      <c r="DO20" s="17">
        <v>0</v>
      </c>
      <c r="DP20" s="17">
        <v>21.1</v>
      </c>
      <c r="DQ20" s="17">
        <v>54.1</v>
      </c>
      <c r="DR20" s="17">
        <v>0</v>
      </c>
      <c r="DS20" s="17">
        <v>3.4</v>
      </c>
      <c r="DT20" s="17">
        <v>10</v>
      </c>
      <c r="DU20" s="17">
        <v>2.6</v>
      </c>
      <c r="DV20" s="17"/>
      <c r="DW20" s="17">
        <v>7.9</v>
      </c>
      <c r="DX20" s="17">
        <v>8.1999999999999993</v>
      </c>
      <c r="DY20" s="17">
        <v>10.4</v>
      </c>
      <c r="DZ20" s="17">
        <v>15.1</v>
      </c>
      <c r="EA20" s="17">
        <v>10</v>
      </c>
      <c r="EB20" s="17">
        <v>10.199999999999999</v>
      </c>
      <c r="EC20" s="17">
        <v>36.799999999999997</v>
      </c>
      <c r="ED20" s="17">
        <v>0</v>
      </c>
      <c r="EE20" s="17">
        <v>59.3</v>
      </c>
      <c r="EF20" s="17">
        <v>91.4</v>
      </c>
      <c r="EG20" s="17">
        <v>0</v>
      </c>
      <c r="EH20" s="17">
        <v>1.7</v>
      </c>
      <c r="EI20" s="17">
        <v>16.399999999999999</v>
      </c>
      <c r="EJ20" s="17">
        <v>5</v>
      </c>
      <c r="EK20" s="17">
        <v>7.3</v>
      </c>
      <c r="EL20" s="17">
        <v>18.7</v>
      </c>
      <c r="EM20" s="17">
        <v>19.600000000000001</v>
      </c>
      <c r="EN20" s="17">
        <v>19.600000000000001</v>
      </c>
      <c r="EO20" s="17">
        <v>0.3</v>
      </c>
      <c r="EP20" s="17">
        <v>0</v>
      </c>
      <c r="EQ20" s="17">
        <v>0</v>
      </c>
      <c r="ER20" s="17">
        <v>0</v>
      </c>
      <c r="ES20" s="17">
        <v>0.6</v>
      </c>
      <c r="ET20" s="17">
        <v>57.5</v>
      </c>
      <c r="EU20" s="17">
        <v>50.2</v>
      </c>
      <c r="EV20" s="17">
        <v>0</v>
      </c>
      <c r="EW20" s="17">
        <v>1.4</v>
      </c>
      <c r="EX20" s="17">
        <v>1.2</v>
      </c>
      <c r="EY20" s="17"/>
      <c r="EZ20" s="17"/>
      <c r="FA20" s="17">
        <v>0</v>
      </c>
      <c r="FB20" s="17">
        <v>3.4</v>
      </c>
      <c r="FC20" s="17">
        <v>20</v>
      </c>
      <c r="FD20" s="17">
        <v>8.3000000000000007</v>
      </c>
      <c r="FE20" s="17">
        <v>27.5</v>
      </c>
      <c r="FF20" s="17">
        <v>34.700000000000003</v>
      </c>
      <c r="FG20" s="17">
        <v>15.3</v>
      </c>
      <c r="FH20" s="17">
        <v>18.3</v>
      </c>
      <c r="FI20" s="17">
        <v>6.1</v>
      </c>
      <c r="FJ20" s="17">
        <v>11.02</v>
      </c>
      <c r="FK20" s="17">
        <v>6501.2538000000004</v>
      </c>
      <c r="FL20" s="15"/>
      <c r="FM20" s="17">
        <v>20.668379999999999</v>
      </c>
      <c r="FN20" s="17">
        <v>8.0299999999999994</v>
      </c>
      <c r="FO20" s="17">
        <v>10.1</v>
      </c>
      <c r="FP20" s="17">
        <v>13.2</v>
      </c>
      <c r="FQ20" s="17">
        <v>27.1</v>
      </c>
      <c r="FR20" s="17">
        <v>9.5</v>
      </c>
      <c r="FS20" s="17"/>
      <c r="FT20" s="17">
        <v>3.6</v>
      </c>
      <c r="FU20" s="17">
        <v>92.19838</v>
      </c>
    </row>
    <row r="21" spans="1:177" ht="24" customHeight="1" x14ac:dyDescent="0.3">
      <c r="A21" s="16" t="s">
        <v>86</v>
      </c>
      <c r="B21" s="16" t="s">
        <v>774</v>
      </c>
      <c r="C21" s="17">
        <v>203.3</v>
      </c>
      <c r="D21" s="17">
        <v>623.79999999999995</v>
      </c>
      <c r="E21" s="17">
        <v>213.3</v>
      </c>
      <c r="F21" s="17"/>
      <c r="G21" s="17"/>
      <c r="H21" s="17">
        <v>88.6</v>
      </c>
      <c r="I21" s="17">
        <v>198.4</v>
      </c>
      <c r="J21" s="17"/>
      <c r="K21" s="17"/>
      <c r="L21" s="17">
        <v>124.8</v>
      </c>
      <c r="M21" s="17">
        <v>125.1</v>
      </c>
      <c r="N21" s="17">
        <v>124</v>
      </c>
      <c r="O21" s="17">
        <v>221.3</v>
      </c>
      <c r="P21" s="17"/>
      <c r="Q21" s="17"/>
      <c r="R21" s="17">
        <v>397.9</v>
      </c>
      <c r="S21" s="17">
        <v>5.5</v>
      </c>
      <c r="T21" s="17"/>
      <c r="U21" s="17"/>
      <c r="V21" s="17"/>
      <c r="W21" s="17"/>
      <c r="X21" s="17">
        <v>167.5</v>
      </c>
      <c r="Y21" s="17">
        <v>7.3</v>
      </c>
      <c r="Z21" s="17">
        <v>5.9</v>
      </c>
      <c r="AA21" s="17"/>
      <c r="AB21" s="17">
        <v>6.8</v>
      </c>
      <c r="AC21" s="17">
        <v>12.3</v>
      </c>
      <c r="AD21" s="17">
        <v>69.900000000000006</v>
      </c>
      <c r="AE21" s="17"/>
      <c r="AF21" s="17"/>
      <c r="AG21" s="17"/>
      <c r="AH21" s="17"/>
      <c r="AI21" s="17">
        <v>109.6</v>
      </c>
      <c r="AJ21" s="17">
        <v>83</v>
      </c>
      <c r="AK21" s="17"/>
      <c r="AL21" s="17"/>
      <c r="AM21" s="17"/>
      <c r="AN21" s="17">
        <v>6.5</v>
      </c>
      <c r="AO21" s="17">
        <v>153</v>
      </c>
      <c r="AP21" s="17">
        <v>44</v>
      </c>
      <c r="AQ21" s="17">
        <v>94</v>
      </c>
      <c r="AR21" s="17">
        <v>25.8</v>
      </c>
      <c r="AS21" s="17">
        <v>18.399999999999999</v>
      </c>
      <c r="AT21" s="17">
        <v>15.3</v>
      </c>
      <c r="AU21" s="17">
        <v>92.7</v>
      </c>
      <c r="AV21" s="17">
        <v>178.1</v>
      </c>
      <c r="AW21" s="17">
        <v>178.9</v>
      </c>
      <c r="AX21" s="17">
        <v>183.2</v>
      </c>
      <c r="AY21" s="17">
        <v>105</v>
      </c>
      <c r="AZ21" s="17">
        <v>7.5</v>
      </c>
      <c r="BA21" s="17">
        <v>9</v>
      </c>
      <c r="BB21" s="17">
        <v>27.9</v>
      </c>
      <c r="BC21" s="17">
        <v>44</v>
      </c>
      <c r="BD21" s="17">
        <v>1.9</v>
      </c>
      <c r="BE21" s="17">
        <v>15.7</v>
      </c>
      <c r="BF21" s="17">
        <v>92.2</v>
      </c>
      <c r="BG21" s="17"/>
      <c r="BH21" s="17"/>
      <c r="BI21" s="17">
        <v>40.4</v>
      </c>
      <c r="BJ21" s="17"/>
      <c r="BK21" s="17"/>
      <c r="BL21" s="17"/>
      <c r="BM21" s="17"/>
      <c r="BN21" s="17"/>
      <c r="BO21" s="17"/>
      <c r="BP21" s="17">
        <v>94.6</v>
      </c>
      <c r="BQ21" s="17"/>
      <c r="BR21" s="17">
        <v>174.9</v>
      </c>
      <c r="BS21" s="17">
        <v>200</v>
      </c>
      <c r="BT21" s="17">
        <v>182.7</v>
      </c>
      <c r="BU21" s="17"/>
      <c r="BV21" s="17"/>
      <c r="BW21" s="17"/>
      <c r="BX21" s="17"/>
      <c r="BY21" s="17"/>
      <c r="BZ21" s="17"/>
      <c r="CA21" s="17">
        <v>0</v>
      </c>
      <c r="CB21" s="17"/>
      <c r="CC21" s="17">
        <v>4.4000000000000004</v>
      </c>
      <c r="CD21" s="17">
        <v>92.6</v>
      </c>
      <c r="CE21" s="17">
        <v>85.9</v>
      </c>
      <c r="CF21" s="17">
        <v>60.8</v>
      </c>
      <c r="CG21" s="17">
        <v>31.4</v>
      </c>
      <c r="CH21" s="17">
        <v>29.6</v>
      </c>
      <c r="CI21" s="17"/>
      <c r="CJ21" s="17"/>
      <c r="CK21" s="17"/>
      <c r="CL21" s="17">
        <v>147.9</v>
      </c>
      <c r="CM21" s="17">
        <v>149.19999999999999</v>
      </c>
      <c r="CN21" s="17">
        <v>149.9</v>
      </c>
      <c r="CO21" s="17"/>
      <c r="CP21" s="17"/>
      <c r="CQ21" s="17"/>
      <c r="CR21" s="17"/>
      <c r="CS21" s="17"/>
      <c r="CT21" s="17"/>
      <c r="CU21" s="17"/>
      <c r="CV21" s="17">
        <v>0</v>
      </c>
      <c r="CW21" s="17">
        <v>61.3</v>
      </c>
      <c r="CX21" s="17">
        <v>7.9</v>
      </c>
      <c r="CY21" s="17">
        <v>1.1000000000000001</v>
      </c>
      <c r="CZ21" s="17">
        <v>0</v>
      </c>
      <c r="DA21" s="17">
        <v>20</v>
      </c>
      <c r="DB21" s="17">
        <v>12.48648</v>
      </c>
      <c r="DC21" s="17">
        <v>10</v>
      </c>
      <c r="DD21" s="17"/>
      <c r="DE21" s="17">
        <v>22.73</v>
      </c>
      <c r="DF21" s="17">
        <v>1</v>
      </c>
      <c r="DG21" s="17">
        <v>0</v>
      </c>
      <c r="DH21" s="17">
        <v>3.5</v>
      </c>
      <c r="DI21" s="17">
        <v>19.8</v>
      </c>
      <c r="DJ21" s="17">
        <v>20</v>
      </c>
      <c r="DK21" s="17">
        <v>19</v>
      </c>
      <c r="DL21" s="17">
        <v>3.4</v>
      </c>
      <c r="DM21" s="17">
        <v>18.5</v>
      </c>
      <c r="DN21" s="17">
        <v>0.4</v>
      </c>
      <c r="DO21" s="17">
        <v>0.4</v>
      </c>
      <c r="DP21" s="17">
        <v>22.8</v>
      </c>
      <c r="DQ21" s="17">
        <v>55.6</v>
      </c>
      <c r="DR21" s="17">
        <v>0.2</v>
      </c>
      <c r="DS21" s="17">
        <v>3.4</v>
      </c>
      <c r="DT21" s="17">
        <v>10</v>
      </c>
      <c r="DU21" s="17">
        <v>2.5</v>
      </c>
      <c r="DV21" s="17"/>
      <c r="DW21" s="17">
        <v>8.1</v>
      </c>
      <c r="DX21" s="17">
        <v>8</v>
      </c>
      <c r="DY21" s="17">
        <v>10.3</v>
      </c>
      <c r="DZ21" s="17">
        <v>14.3</v>
      </c>
      <c r="EA21" s="17">
        <v>10</v>
      </c>
      <c r="EB21" s="17">
        <v>8.1</v>
      </c>
      <c r="EC21" s="17">
        <v>30</v>
      </c>
      <c r="ED21" s="17">
        <v>1.4</v>
      </c>
      <c r="EE21" s="17">
        <v>60.1</v>
      </c>
      <c r="EF21" s="17">
        <v>96.1</v>
      </c>
      <c r="EG21" s="17">
        <v>0</v>
      </c>
      <c r="EH21" s="17">
        <v>0.8</v>
      </c>
      <c r="EI21" s="17">
        <v>16.399999999999999</v>
      </c>
      <c r="EJ21" s="17">
        <v>5</v>
      </c>
      <c r="EK21" s="17">
        <v>7.1</v>
      </c>
      <c r="EL21" s="17">
        <v>18.7</v>
      </c>
      <c r="EM21" s="17">
        <v>19.2</v>
      </c>
      <c r="EN21" s="17">
        <v>19.2</v>
      </c>
      <c r="EO21" s="17">
        <v>0.2</v>
      </c>
      <c r="EP21" s="17">
        <v>26</v>
      </c>
      <c r="EQ21" s="17">
        <v>0.2</v>
      </c>
      <c r="ER21" s="17">
        <v>14</v>
      </c>
      <c r="ES21" s="17">
        <v>0.6</v>
      </c>
      <c r="ET21" s="17">
        <v>103.9</v>
      </c>
      <c r="EU21" s="17">
        <v>84.2</v>
      </c>
      <c r="EV21" s="17">
        <v>11.9</v>
      </c>
      <c r="EW21" s="17">
        <v>1.4</v>
      </c>
      <c r="EX21" s="17">
        <v>2.1</v>
      </c>
      <c r="EY21" s="17"/>
      <c r="EZ21" s="17"/>
      <c r="FA21" s="17">
        <v>0.3</v>
      </c>
      <c r="FB21" s="17">
        <v>3.4</v>
      </c>
      <c r="FC21" s="17">
        <v>20</v>
      </c>
      <c r="FD21" s="17">
        <v>8.9</v>
      </c>
      <c r="FE21" s="17">
        <v>27.4</v>
      </c>
      <c r="FF21" s="17">
        <v>34.6</v>
      </c>
      <c r="FG21" s="17">
        <v>15.6</v>
      </c>
      <c r="FH21" s="17">
        <v>18.3</v>
      </c>
      <c r="FI21" s="17">
        <v>7.5</v>
      </c>
      <c r="FJ21" s="17">
        <v>11.1</v>
      </c>
      <c r="FK21" s="17">
        <v>6566.1164799999997</v>
      </c>
      <c r="FL21" s="15"/>
      <c r="FM21" s="17">
        <v>20.756689999999999</v>
      </c>
      <c r="FN21" s="17">
        <v>8.0310000000000006</v>
      </c>
      <c r="FO21" s="17">
        <v>10.1</v>
      </c>
      <c r="FP21" s="17">
        <v>13.2</v>
      </c>
      <c r="FQ21" s="17">
        <v>27.1</v>
      </c>
      <c r="FR21" s="17">
        <v>9.5</v>
      </c>
      <c r="FS21" s="17"/>
      <c r="FT21" s="17">
        <v>3.6</v>
      </c>
      <c r="FU21" s="17">
        <v>92.287689999999998</v>
      </c>
    </row>
    <row r="22" spans="1:177" ht="24" customHeight="1" x14ac:dyDescent="0.3">
      <c r="A22" s="16" t="s">
        <v>86</v>
      </c>
      <c r="B22" s="16" t="s">
        <v>775</v>
      </c>
      <c r="C22" s="17">
        <v>206.3</v>
      </c>
      <c r="D22" s="17">
        <v>623.79999999999995</v>
      </c>
      <c r="E22" s="17">
        <v>214.5</v>
      </c>
      <c r="F22" s="17"/>
      <c r="G22" s="17"/>
      <c r="H22" s="17">
        <v>89.9</v>
      </c>
      <c r="I22" s="17">
        <v>200.3</v>
      </c>
      <c r="J22" s="17"/>
      <c r="K22" s="17"/>
      <c r="L22" s="17">
        <v>107.9</v>
      </c>
      <c r="M22" s="17">
        <v>107.4</v>
      </c>
      <c r="N22" s="17">
        <v>107.5</v>
      </c>
      <c r="O22" s="17">
        <v>222</v>
      </c>
      <c r="P22" s="17"/>
      <c r="Q22" s="17"/>
      <c r="R22" s="17">
        <v>294</v>
      </c>
      <c r="S22" s="17">
        <v>5.6</v>
      </c>
      <c r="T22" s="17"/>
      <c r="U22" s="17"/>
      <c r="V22" s="17"/>
      <c r="W22" s="17"/>
      <c r="X22" s="17">
        <v>170.9</v>
      </c>
      <c r="Y22" s="17">
        <v>7.5</v>
      </c>
      <c r="Z22" s="17">
        <v>5.9</v>
      </c>
      <c r="AA22" s="17"/>
      <c r="AB22" s="17">
        <v>6.8</v>
      </c>
      <c r="AC22" s="17">
        <v>12.3</v>
      </c>
      <c r="AD22" s="17">
        <v>70</v>
      </c>
      <c r="AE22" s="17"/>
      <c r="AF22" s="17"/>
      <c r="AG22" s="17"/>
      <c r="AH22" s="17"/>
      <c r="AI22" s="17">
        <v>110.1</v>
      </c>
      <c r="AJ22" s="17">
        <v>83.2</v>
      </c>
      <c r="AK22" s="17"/>
      <c r="AL22" s="17"/>
      <c r="AM22" s="17"/>
      <c r="AN22" s="17">
        <v>6.5</v>
      </c>
      <c r="AO22" s="17">
        <v>153.6</v>
      </c>
      <c r="AP22" s="17">
        <v>44</v>
      </c>
      <c r="AQ22" s="17">
        <v>96.2</v>
      </c>
      <c r="AR22" s="17">
        <v>27.4</v>
      </c>
      <c r="AS22" s="17">
        <v>18.2</v>
      </c>
      <c r="AT22" s="17">
        <v>15.3</v>
      </c>
      <c r="AU22" s="17">
        <v>91.1</v>
      </c>
      <c r="AV22" s="17">
        <v>181.7</v>
      </c>
      <c r="AW22" s="17">
        <v>182.1</v>
      </c>
      <c r="AX22" s="17">
        <v>182</v>
      </c>
      <c r="AY22" s="17">
        <v>107.7</v>
      </c>
      <c r="AZ22" s="17">
        <v>7.5</v>
      </c>
      <c r="BA22" s="17">
        <v>9.1</v>
      </c>
      <c r="BB22" s="17">
        <v>22.5</v>
      </c>
      <c r="BC22" s="17">
        <v>44</v>
      </c>
      <c r="BD22" s="17">
        <v>1.9</v>
      </c>
      <c r="BE22" s="17">
        <v>15.9</v>
      </c>
      <c r="BF22" s="17">
        <v>93.5</v>
      </c>
      <c r="BG22" s="17"/>
      <c r="BH22" s="17"/>
      <c r="BI22" s="17">
        <v>40.9</v>
      </c>
      <c r="BJ22" s="17"/>
      <c r="BK22" s="17"/>
      <c r="BL22" s="17"/>
      <c r="BM22" s="17"/>
      <c r="BN22" s="17"/>
      <c r="BO22" s="17"/>
      <c r="BP22" s="17">
        <v>96</v>
      </c>
      <c r="BQ22" s="17"/>
      <c r="BR22" s="17">
        <v>174.5</v>
      </c>
      <c r="BS22" s="17">
        <v>200</v>
      </c>
      <c r="BT22" s="17">
        <v>182.3</v>
      </c>
      <c r="BU22" s="17"/>
      <c r="BV22" s="17"/>
      <c r="BW22" s="17"/>
      <c r="BX22" s="17"/>
      <c r="BY22" s="17"/>
      <c r="BZ22" s="17"/>
      <c r="CA22" s="17">
        <v>0</v>
      </c>
      <c r="CB22" s="17"/>
      <c r="CC22" s="17">
        <v>4.4000000000000004</v>
      </c>
      <c r="CD22" s="17">
        <v>69.8</v>
      </c>
      <c r="CE22" s="17">
        <v>76.099999999999994</v>
      </c>
      <c r="CF22" s="17">
        <v>61.6</v>
      </c>
      <c r="CG22" s="17">
        <v>31.5</v>
      </c>
      <c r="CH22" s="17">
        <v>29.9</v>
      </c>
      <c r="CI22" s="17"/>
      <c r="CJ22" s="17"/>
      <c r="CK22" s="17"/>
      <c r="CL22" s="17">
        <v>147.4</v>
      </c>
      <c r="CM22" s="17">
        <v>148.30000000000001</v>
      </c>
      <c r="CN22" s="17">
        <v>149.69999999999999</v>
      </c>
      <c r="CO22" s="17"/>
      <c r="CP22" s="17"/>
      <c r="CQ22" s="17"/>
      <c r="CR22" s="17"/>
      <c r="CS22" s="17"/>
      <c r="CT22" s="17"/>
      <c r="CU22" s="17"/>
      <c r="CV22" s="17">
        <v>0</v>
      </c>
      <c r="CW22" s="17">
        <v>60.6</v>
      </c>
      <c r="CX22" s="17">
        <v>15.4</v>
      </c>
      <c r="CY22" s="17">
        <v>0.5</v>
      </c>
      <c r="CZ22" s="17">
        <v>0</v>
      </c>
      <c r="DA22" s="17">
        <v>20</v>
      </c>
      <c r="DB22" s="17">
        <v>11.84834</v>
      </c>
      <c r="DC22" s="17">
        <v>9.9</v>
      </c>
      <c r="DD22" s="17"/>
      <c r="DE22" s="17">
        <v>33.869999999999997</v>
      </c>
      <c r="DF22" s="17">
        <v>0.9</v>
      </c>
      <c r="DG22" s="17">
        <v>0</v>
      </c>
      <c r="DH22" s="17">
        <v>3.3</v>
      </c>
      <c r="DI22" s="17">
        <v>20.100000000000001</v>
      </c>
      <c r="DJ22" s="17">
        <v>20</v>
      </c>
      <c r="DK22" s="17">
        <v>18.899999999999999</v>
      </c>
      <c r="DL22" s="17">
        <v>3.4</v>
      </c>
      <c r="DM22" s="17">
        <v>18.5</v>
      </c>
      <c r="DN22" s="17">
        <v>1.1000000000000001</v>
      </c>
      <c r="DO22" s="17">
        <v>1</v>
      </c>
      <c r="DP22" s="17">
        <v>20</v>
      </c>
      <c r="DQ22" s="17">
        <v>54.7</v>
      </c>
      <c r="DR22" s="17">
        <v>1.1000000000000001</v>
      </c>
      <c r="DS22" s="17">
        <v>3.4</v>
      </c>
      <c r="DT22" s="17">
        <v>10</v>
      </c>
      <c r="DU22" s="17">
        <v>2.5</v>
      </c>
      <c r="DV22" s="17"/>
      <c r="DW22" s="17">
        <v>8.1</v>
      </c>
      <c r="DX22" s="17">
        <v>7.9</v>
      </c>
      <c r="DY22" s="17">
        <v>10.3</v>
      </c>
      <c r="DZ22" s="17">
        <v>14.3</v>
      </c>
      <c r="EA22" s="17">
        <v>10</v>
      </c>
      <c r="EB22" s="17">
        <v>12.9</v>
      </c>
      <c r="EC22" s="17">
        <v>31.6</v>
      </c>
      <c r="ED22" s="17">
        <v>9.4</v>
      </c>
      <c r="EE22" s="17">
        <v>50.6</v>
      </c>
      <c r="EF22" s="17">
        <v>78.099999999999994</v>
      </c>
      <c r="EG22" s="17">
        <v>0</v>
      </c>
      <c r="EH22" s="17">
        <v>1.4</v>
      </c>
      <c r="EI22" s="17">
        <v>16.399999999999999</v>
      </c>
      <c r="EJ22" s="17">
        <v>5</v>
      </c>
      <c r="EK22" s="17">
        <v>7.1</v>
      </c>
      <c r="EL22" s="17">
        <v>18.7</v>
      </c>
      <c r="EM22" s="17">
        <v>19.2</v>
      </c>
      <c r="EN22" s="17">
        <v>19.2</v>
      </c>
      <c r="EO22" s="17">
        <v>0</v>
      </c>
      <c r="EP22" s="17">
        <v>42.1</v>
      </c>
      <c r="EQ22" s="17">
        <v>1.4</v>
      </c>
      <c r="ER22" s="17">
        <v>56.5</v>
      </c>
      <c r="ES22" s="17">
        <v>0.6</v>
      </c>
      <c r="ET22" s="17">
        <v>106.8</v>
      </c>
      <c r="EU22" s="17">
        <v>89.5</v>
      </c>
      <c r="EV22" s="17">
        <v>47.5</v>
      </c>
      <c r="EW22" s="17">
        <v>1.4</v>
      </c>
      <c r="EX22" s="17">
        <v>2.2000000000000002</v>
      </c>
      <c r="EY22" s="17"/>
      <c r="EZ22" s="17"/>
      <c r="FA22" s="17">
        <v>1.5</v>
      </c>
      <c r="FB22" s="17">
        <v>3.3</v>
      </c>
      <c r="FC22" s="17">
        <v>20</v>
      </c>
      <c r="FD22" s="17">
        <v>9</v>
      </c>
      <c r="FE22" s="17">
        <v>27.8</v>
      </c>
      <c r="FF22" s="17">
        <v>35</v>
      </c>
      <c r="FG22" s="17">
        <v>15.5</v>
      </c>
      <c r="FH22" s="17">
        <v>18.399999999999999</v>
      </c>
      <c r="FI22" s="17">
        <v>8</v>
      </c>
      <c r="FJ22" s="17">
        <v>11.09</v>
      </c>
      <c r="FK22" s="17">
        <v>6507.3083399999996</v>
      </c>
      <c r="FL22" s="15"/>
      <c r="FM22" s="17">
        <v>20.735900000000001</v>
      </c>
      <c r="FN22" s="17">
        <v>8.0299999999999994</v>
      </c>
      <c r="FO22" s="17">
        <v>9.6999999999999993</v>
      </c>
      <c r="FP22" s="17">
        <v>13.2</v>
      </c>
      <c r="FQ22" s="17">
        <v>27.2</v>
      </c>
      <c r="FR22" s="17">
        <v>9.5</v>
      </c>
      <c r="FS22" s="17"/>
      <c r="FT22" s="17">
        <v>3.6</v>
      </c>
      <c r="FU22" s="17">
        <v>91.965900000000005</v>
      </c>
    </row>
    <row r="23" spans="1:177" ht="24" customHeight="1" x14ac:dyDescent="0.3">
      <c r="A23" s="16" t="s">
        <v>86</v>
      </c>
      <c r="B23" s="16" t="s">
        <v>776</v>
      </c>
      <c r="C23" s="17">
        <v>202.1</v>
      </c>
      <c r="D23" s="17">
        <v>624.20000000000005</v>
      </c>
      <c r="E23" s="17">
        <v>213.7</v>
      </c>
      <c r="F23" s="17"/>
      <c r="G23" s="17"/>
      <c r="H23" s="17">
        <v>89.2</v>
      </c>
      <c r="I23" s="17">
        <v>198.9</v>
      </c>
      <c r="J23" s="17"/>
      <c r="K23" s="17"/>
      <c r="L23" s="17">
        <v>122.9</v>
      </c>
      <c r="M23" s="17">
        <v>122.3</v>
      </c>
      <c r="N23" s="17">
        <v>123.2</v>
      </c>
      <c r="O23" s="17">
        <v>222.6</v>
      </c>
      <c r="P23" s="17"/>
      <c r="Q23" s="17"/>
      <c r="R23" s="17">
        <v>245.4</v>
      </c>
      <c r="S23" s="17">
        <v>5.5</v>
      </c>
      <c r="T23" s="17"/>
      <c r="U23" s="17"/>
      <c r="V23" s="17"/>
      <c r="W23" s="17"/>
      <c r="X23" s="17">
        <v>166.6</v>
      </c>
      <c r="Y23" s="17">
        <v>7.1</v>
      </c>
      <c r="Z23" s="17">
        <v>5.8</v>
      </c>
      <c r="AA23" s="17"/>
      <c r="AB23" s="17">
        <v>6.8</v>
      </c>
      <c r="AC23" s="17">
        <v>11.8</v>
      </c>
      <c r="AD23" s="17">
        <v>69.900000000000006</v>
      </c>
      <c r="AE23" s="17"/>
      <c r="AF23" s="17"/>
      <c r="AG23" s="17"/>
      <c r="AH23" s="17"/>
      <c r="AI23" s="17">
        <v>109.2</v>
      </c>
      <c r="AJ23" s="17">
        <v>83.2</v>
      </c>
      <c r="AK23" s="17"/>
      <c r="AL23" s="17"/>
      <c r="AM23" s="17"/>
      <c r="AN23" s="17">
        <v>6.4</v>
      </c>
      <c r="AO23" s="17">
        <v>152.30000000000001</v>
      </c>
      <c r="AP23" s="17">
        <v>44.9</v>
      </c>
      <c r="AQ23" s="17">
        <v>148.1</v>
      </c>
      <c r="AR23" s="17">
        <v>25.7</v>
      </c>
      <c r="AS23" s="17">
        <v>18.2</v>
      </c>
      <c r="AT23" s="17">
        <v>15.3</v>
      </c>
      <c r="AU23" s="17">
        <v>91.7</v>
      </c>
      <c r="AV23" s="17">
        <v>178.7</v>
      </c>
      <c r="AW23" s="17">
        <v>178.9</v>
      </c>
      <c r="AX23" s="17">
        <v>182.6</v>
      </c>
      <c r="AY23" s="17">
        <v>106.5</v>
      </c>
      <c r="AZ23" s="17">
        <v>7.5</v>
      </c>
      <c r="BA23" s="17">
        <v>9.1999999999999993</v>
      </c>
      <c r="BB23" s="17">
        <v>24.8</v>
      </c>
      <c r="BC23" s="17">
        <v>43.2</v>
      </c>
      <c r="BD23" s="17">
        <v>1.9</v>
      </c>
      <c r="BE23" s="17">
        <v>15.7</v>
      </c>
      <c r="BF23" s="17">
        <v>90.9</v>
      </c>
      <c r="BG23" s="17"/>
      <c r="BH23" s="17"/>
      <c r="BI23" s="17">
        <v>40.4</v>
      </c>
      <c r="BJ23" s="17"/>
      <c r="BK23" s="17"/>
      <c r="BL23" s="17"/>
      <c r="BM23" s="17"/>
      <c r="BN23" s="17"/>
      <c r="BO23" s="17"/>
      <c r="BP23" s="17">
        <v>95.4</v>
      </c>
      <c r="BQ23" s="17"/>
      <c r="BR23" s="17">
        <v>174.5</v>
      </c>
      <c r="BS23" s="17">
        <v>200</v>
      </c>
      <c r="BT23" s="17">
        <v>181.7</v>
      </c>
      <c r="BU23" s="17"/>
      <c r="BV23" s="17"/>
      <c r="BW23" s="17"/>
      <c r="BX23" s="17"/>
      <c r="BY23" s="17"/>
      <c r="BZ23" s="17"/>
      <c r="CA23" s="17">
        <v>0</v>
      </c>
      <c r="CB23" s="17"/>
      <c r="CC23" s="17">
        <v>4.4000000000000004</v>
      </c>
      <c r="CD23" s="17">
        <v>78.900000000000006</v>
      </c>
      <c r="CE23" s="17">
        <v>80.900000000000006</v>
      </c>
      <c r="CF23" s="17">
        <v>65.400000000000006</v>
      </c>
      <c r="CG23" s="17">
        <v>31.8</v>
      </c>
      <c r="CH23" s="17">
        <v>29.5</v>
      </c>
      <c r="CI23" s="17"/>
      <c r="CJ23" s="17"/>
      <c r="CK23" s="17"/>
      <c r="CL23" s="17">
        <v>147.19999999999999</v>
      </c>
      <c r="CM23" s="17">
        <v>148.1</v>
      </c>
      <c r="CN23" s="17">
        <v>149.30000000000001</v>
      </c>
      <c r="CO23" s="17"/>
      <c r="CP23" s="17"/>
      <c r="CQ23" s="17"/>
      <c r="CR23" s="17"/>
      <c r="CS23" s="17"/>
      <c r="CT23" s="17"/>
      <c r="CU23" s="17"/>
      <c r="CV23" s="17">
        <v>0.1</v>
      </c>
      <c r="CW23" s="17">
        <v>55.3</v>
      </c>
      <c r="CX23" s="17">
        <v>38.700000000000003</v>
      </c>
      <c r="CY23" s="17">
        <v>1.4</v>
      </c>
      <c r="CZ23" s="17">
        <v>0</v>
      </c>
      <c r="DA23" s="17">
        <v>20</v>
      </c>
      <c r="DB23" s="17">
        <v>12.141400000000001</v>
      </c>
      <c r="DC23" s="17">
        <v>9.9</v>
      </c>
      <c r="DD23" s="17"/>
      <c r="DE23" s="17">
        <v>79.72</v>
      </c>
      <c r="DF23" s="17">
        <v>0.9</v>
      </c>
      <c r="DG23" s="17">
        <v>0</v>
      </c>
      <c r="DH23" s="17">
        <v>3.3</v>
      </c>
      <c r="DI23" s="17">
        <v>19.899999999999999</v>
      </c>
      <c r="DJ23" s="17">
        <v>20</v>
      </c>
      <c r="DK23" s="17">
        <v>18.899999999999999</v>
      </c>
      <c r="DL23" s="17">
        <v>3.4</v>
      </c>
      <c r="DM23" s="17">
        <v>18.5</v>
      </c>
      <c r="DN23" s="17">
        <v>2.2999999999999998</v>
      </c>
      <c r="DO23" s="17">
        <v>2.2000000000000002</v>
      </c>
      <c r="DP23" s="17">
        <v>19.5</v>
      </c>
      <c r="DQ23" s="17">
        <v>54.8</v>
      </c>
      <c r="DR23" s="17">
        <v>3.3</v>
      </c>
      <c r="DS23" s="17">
        <v>3.4</v>
      </c>
      <c r="DT23" s="17">
        <v>10</v>
      </c>
      <c r="DU23" s="17">
        <v>2.6</v>
      </c>
      <c r="DV23" s="17"/>
      <c r="DW23" s="17">
        <v>8.5</v>
      </c>
      <c r="DX23" s="17">
        <v>7.8</v>
      </c>
      <c r="DY23" s="17">
        <v>10.4</v>
      </c>
      <c r="DZ23" s="17">
        <v>14.2</v>
      </c>
      <c r="EA23" s="17">
        <v>10</v>
      </c>
      <c r="EB23" s="17">
        <v>15.7</v>
      </c>
      <c r="EC23" s="17">
        <v>32.700000000000003</v>
      </c>
      <c r="ED23" s="17">
        <v>25.4</v>
      </c>
      <c r="EE23" s="17">
        <v>57.5</v>
      </c>
      <c r="EF23" s="17">
        <v>75.900000000000006</v>
      </c>
      <c r="EG23" s="17">
        <v>0</v>
      </c>
      <c r="EH23" s="17">
        <v>1.3</v>
      </c>
      <c r="EI23" s="17">
        <v>16.399999999999999</v>
      </c>
      <c r="EJ23" s="17">
        <v>5</v>
      </c>
      <c r="EK23" s="17">
        <v>7.1</v>
      </c>
      <c r="EL23" s="17">
        <v>18.600000000000001</v>
      </c>
      <c r="EM23" s="17">
        <v>19.2</v>
      </c>
      <c r="EN23" s="17">
        <v>19.2</v>
      </c>
      <c r="EO23" s="17">
        <v>0.2</v>
      </c>
      <c r="EP23" s="17">
        <v>118.8</v>
      </c>
      <c r="EQ23" s="17">
        <v>2.2999999999999998</v>
      </c>
      <c r="ER23" s="17">
        <v>98.3</v>
      </c>
      <c r="ES23" s="17">
        <v>0.6</v>
      </c>
      <c r="ET23" s="17">
        <v>91</v>
      </c>
      <c r="EU23" s="17">
        <v>87.5</v>
      </c>
      <c r="EV23" s="17">
        <v>79.5</v>
      </c>
      <c r="EW23" s="17">
        <v>1.4</v>
      </c>
      <c r="EX23" s="17">
        <v>2.2000000000000002</v>
      </c>
      <c r="EY23" s="17"/>
      <c r="EZ23" s="17"/>
      <c r="FA23" s="17">
        <v>3.3</v>
      </c>
      <c r="FB23" s="17">
        <v>3.4</v>
      </c>
      <c r="FC23" s="17">
        <v>20</v>
      </c>
      <c r="FD23" s="17">
        <v>7.9</v>
      </c>
      <c r="FE23" s="17">
        <v>28</v>
      </c>
      <c r="FF23" s="17">
        <v>35.299999999999997</v>
      </c>
      <c r="FG23" s="17">
        <v>15</v>
      </c>
      <c r="FH23" s="17">
        <v>18.399999999999999</v>
      </c>
      <c r="FI23" s="17">
        <v>8.5</v>
      </c>
      <c r="FJ23" s="17">
        <v>11.05</v>
      </c>
      <c r="FK23" s="17">
        <v>6778.2114000000001</v>
      </c>
      <c r="FL23" s="15"/>
      <c r="FM23" s="17">
        <v>20.949149999999999</v>
      </c>
      <c r="FN23" s="17">
        <v>8.0299999999999994</v>
      </c>
      <c r="FO23" s="17">
        <v>9.1</v>
      </c>
      <c r="FP23" s="17">
        <v>13.2</v>
      </c>
      <c r="FQ23" s="17">
        <v>27.3</v>
      </c>
      <c r="FR23" s="17">
        <v>9.5</v>
      </c>
      <c r="FS23" s="17"/>
      <c r="FT23" s="17">
        <v>3.5</v>
      </c>
      <c r="FU23" s="17">
        <v>91.579149999999998</v>
      </c>
    </row>
    <row r="24" spans="1:177" ht="24" customHeight="1" x14ac:dyDescent="0.3">
      <c r="A24" s="16" t="s">
        <v>86</v>
      </c>
      <c r="B24" s="16" t="s">
        <v>777</v>
      </c>
      <c r="C24" s="17">
        <v>206.8</v>
      </c>
      <c r="D24" s="17">
        <v>626.20000000000005</v>
      </c>
      <c r="E24" s="17">
        <v>214.2</v>
      </c>
      <c r="F24" s="17"/>
      <c r="G24" s="17"/>
      <c r="H24" s="17">
        <v>90.8</v>
      </c>
      <c r="I24" s="17">
        <v>200.3</v>
      </c>
      <c r="J24" s="17"/>
      <c r="K24" s="17"/>
      <c r="L24" s="17">
        <v>120.7</v>
      </c>
      <c r="M24" s="17">
        <v>118.1</v>
      </c>
      <c r="N24" s="17">
        <v>118.2</v>
      </c>
      <c r="O24" s="17">
        <v>210.2</v>
      </c>
      <c r="P24" s="17"/>
      <c r="Q24" s="17"/>
      <c r="R24" s="17">
        <v>83.4</v>
      </c>
      <c r="S24" s="17">
        <v>6.1</v>
      </c>
      <c r="T24" s="17"/>
      <c r="U24" s="17"/>
      <c r="V24" s="17"/>
      <c r="W24" s="17"/>
      <c r="X24" s="17">
        <v>170.1</v>
      </c>
      <c r="Y24" s="17">
        <v>7.1</v>
      </c>
      <c r="Z24" s="17">
        <v>5.9</v>
      </c>
      <c r="AA24" s="17"/>
      <c r="AB24" s="17">
        <v>6.8</v>
      </c>
      <c r="AC24" s="17">
        <v>12</v>
      </c>
      <c r="AD24" s="17">
        <v>71.400000000000006</v>
      </c>
      <c r="AE24" s="17"/>
      <c r="AF24" s="17"/>
      <c r="AG24" s="17"/>
      <c r="AH24" s="17"/>
      <c r="AI24" s="17">
        <v>110</v>
      </c>
      <c r="AJ24" s="17">
        <v>83.3</v>
      </c>
      <c r="AK24" s="17"/>
      <c r="AL24" s="17"/>
      <c r="AM24" s="17"/>
      <c r="AN24" s="17">
        <v>6.5</v>
      </c>
      <c r="AO24" s="17">
        <v>155</v>
      </c>
      <c r="AP24" s="17">
        <v>44.5</v>
      </c>
      <c r="AQ24" s="17">
        <v>152.4</v>
      </c>
      <c r="AR24" s="17">
        <v>26.4</v>
      </c>
      <c r="AS24" s="17">
        <v>18.399999999999999</v>
      </c>
      <c r="AT24" s="17">
        <v>15.3</v>
      </c>
      <c r="AU24" s="17">
        <v>90.4</v>
      </c>
      <c r="AV24" s="17">
        <v>182</v>
      </c>
      <c r="AW24" s="17">
        <v>182.5</v>
      </c>
      <c r="AX24" s="17">
        <v>182.3</v>
      </c>
      <c r="AY24" s="17">
        <v>106.9</v>
      </c>
      <c r="AZ24" s="17">
        <v>7.5</v>
      </c>
      <c r="BA24" s="17">
        <v>9.1</v>
      </c>
      <c r="BB24" s="17">
        <v>24.1</v>
      </c>
      <c r="BC24" s="17">
        <v>43.5</v>
      </c>
      <c r="BD24" s="17">
        <v>1.9</v>
      </c>
      <c r="BE24" s="17">
        <v>17.100000000000001</v>
      </c>
      <c r="BF24" s="17">
        <v>90.4</v>
      </c>
      <c r="BG24" s="17"/>
      <c r="BH24" s="17"/>
      <c r="BI24" s="17">
        <v>41.1</v>
      </c>
      <c r="BJ24" s="17"/>
      <c r="BK24" s="17"/>
      <c r="BL24" s="17"/>
      <c r="BM24" s="17"/>
      <c r="BN24" s="17"/>
      <c r="BO24" s="17"/>
      <c r="BP24" s="17">
        <v>99.3</v>
      </c>
      <c r="BQ24" s="17"/>
      <c r="BR24" s="17">
        <v>172.5</v>
      </c>
      <c r="BS24" s="17">
        <v>200</v>
      </c>
      <c r="BT24" s="17">
        <v>182.6</v>
      </c>
      <c r="BU24" s="17"/>
      <c r="BV24" s="17"/>
      <c r="BW24" s="17"/>
      <c r="BX24" s="17"/>
      <c r="BY24" s="17"/>
      <c r="BZ24" s="17"/>
      <c r="CA24" s="17">
        <v>0</v>
      </c>
      <c r="CB24" s="17"/>
      <c r="CC24" s="17">
        <v>4.4000000000000004</v>
      </c>
      <c r="CD24" s="17">
        <v>83.3</v>
      </c>
      <c r="CE24" s="17">
        <v>87.2</v>
      </c>
      <c r="CF24" s="17">
        <v>66.3</v>
      </c>
      <c r="CG24" s="17">
        <v>31.8</v>
      </c>
      <c r="CH24" s="17">
        <v>30.3</v>
      </c>
      <c r="CI24" s="17"/>
      <c r="CJ24" s="17"/>
      <c r="CK24" s="17"/>
      <c r="CL24" s="17">
        <v>145.5</v>
      </c>
      <c r="CM24" s="17">
        <v>146.4</v>
      </c>
      <c r="CN24" s="17">
        <v>149</v>
      </c>
      <c r="CO24" s="17"/>
      <c r="CP24" s="17"/>
      <c r="CQ24" s="17"/>
      <c r="CR24" s="17"/>
      <c r="CS24" s="17"/>
      <c r="CT24" s="17"/>
      <c r="CU24" s="17"/>
      <c r="CV24" s="17">
        <v>0.2</v>
      </c>
      <c r="CW24" s="17">
        <v>65.599999999999994</v>
      </c>
      <c r="CX24" s="17">
        <v>38.799999999999997</v>
      </c>
      <c r="CY24" s="17">
        <v>0.6</v>
      </c>
      <c r="CZ24" s="17">
        <v>0</v>
      </c>
      <c r="DA24" s="17">
        <v>20</v>
      </c>
      <c r="DB24" s="17">
        <v>12.92154</v>
      </c>
      <c r="DC24" s="17">
        <v>10</v>
      </c>
      <c r="DD24" s="17"/>
      <c r="DE24" s="17">
        <v>142.9</v>
      </c>
      <c r="DF24" s="17">
        <v>0.9</v>
      </c>
      <c r="DG24" s="17">
        <v>0</v>
      </c>
      <c r="DH24" s="17">
        <v>3.3</v>
      </c>
      <c r="DI24" s="17">
        <v>19.7</v>
      </c>
      <c r="DJ24" s="17">
        <v>20</v>
      </c>
      <c r="DK24" s="17">
        <v>18.899999999999999</v>
      </c>
      <c r="DL24" s="17">
        <v>3.4</v>
      </c>
      <c r="DM24" s="17">
        <v>18.5</v>
      </c>
      <c r="DN24" s="17">
        <v>3.8</v>
      </c>
      <c r="DO24" s="17">
        <v>4.5</v>
      </c>
      <c r="DP24" s="17">
        <v>16.7</v>
      </c>
      <c r="DQ24" s="17">
        <v>52.5</v>
      </c>
      <c r="DR24" s="17">
        <v>2.9</v>
      </c>
      <c r="DS24" s="17">
        <v>3.4</v>
      </c>
      <c r="DT24" s="17">
        <v>9.3000000000000007</v>
      </c>
      <c r="DU24" s="17">
        <v>2.5</v>
      </c>
      <c r="DV24" s="17"/>
      <c r="DW24" s="17">
        <v>8.5</v>
      </c>
      <c r="DX24" s="17">
        <v>7.8</v>
      </c>
      <c r="DY24" s="17">
        <v>10.6</v>
      </c>
      <c r="DZ24" s="17">
        <v>13.9</v>
      </c>
      <c r="EA24" s="17">
        <v>10</v>
      </c>
      <c r="EB24" s="17">
        <v>18.3</v>
      </c>
      <c r="EC24" s="17">
        <v>34.5</v>
      </c>
      <c r="ED24" s="17">
        <v>34</v>
      </c>
      <c r="EE24" s="17">
        <v>63.2</v>
      </c>
      <c r="EF24" s="17">
        <v>85.3</v>
      </c>
      <c r="EG24" s="17">
        <v>0</v>
      </c>
      <c r="EH24" s="17">
        <v>3.7</v>
      </c>
      <c r="EI24" s="17">
        <v>16.2</v>
      </c>
      <c r="EJ24" s="17">
        <v>5</v>
      </c>
      <c r="EK24" s="17">
        <v>7.5</v>
      </c>
      <c r="EL24" s="17">
        <v>18.600000000000001</v>
      </c>
      <c r="EM24" s="17">
        <v>19.2</v>
      </c>
      <c r="EN24" s="17">
        <v>19.2</v>
      </c>
      <c r="EO24" s="17">
        <v>0.1</v>
      </c>
      <c r="EP24" s="17">
        <v>197.4</v>
      </c>
      <c r="EQ24" s="17">
        <v>3.5</v>
      </c>
      <c r="ER24" s="17">
        <v>142.6</v>
      </c>
      <c r="ES24" s="17">
        <v>0.6</v>
      </c>
      <c r="ET24" s="17">
        <v>69.099999999999994</v>
      </c>
      <c r="EU24" s="17">
        <v>62.4</v>
      </c>
      <c r="EV24" s="17">
        <v>102.8</v>
      </c>
      <c r="EW24" s="17">
        <v>1.4</v>
      </c>
      <c r="EX24" s="17">
        <v>2.2000000000000002</v>
      </c>
      <c r="EY24" s="17"/>
      <c r="EZ24" s="17"/>
      <c r="FA24" s="17">
        <v>6.3</v>
      </c>
      <c r="FB24" s="17">
        <v>3.4</v>
      </c>
      <c r="FC24" s="17">
        <v>20</v>
      </c>
      <c r="FD24" s="17">
        <v>8.3000000000000007</v>
      </c>
      <c r="FE24" s="17">
        <v>28.1</v>
      </c>
      <c r="FF24" s="17">
        <v>35.4</v>
      </c>
      <c r="FG24" s="17">
        <v>15.2</v>
      </c>
      <c r="FH24" s="17">
        <v>18.399999999999999</v>
      </c>
      <c r="FI24" s="17">
        <v>8.8000000000000007</v>
      </c>
      <c r="FJ24" s="17">
        <v>11.05</v>
      </c>
      <c r="FK24" s="17">
        <v>6841.3715400000001</v>
      </c>
      <c r="FL24" s="15"/>
      <c r="FM24" s="17">
        <v>21.0594</v>
      </c>
      <c r="FN24" s="17">
        <v>8.0259999999999998</v>
      </c>
      <c r="FO24" s="17">
        <v>9.1</v>
      </c>
      <c r="FP24" s="17">
        <v>13.2</v>
      </c>
      <c r="FQ24" s="17">
        <v>27.3</v>
      </c>
      <c r="FR24" s="17">
        <v>9.5</v>
      </c>
      <c r="FS24" s="17"/>
      <c r="FT24" s="17">
        <v>3.6</v>
      </c>
      <c r="FU24" s="17">
        <v>91.785399999999996</v>
      </c>
    </row>
    <row r="25" spans="1:177" ht="24" customHeight="1" x14ac:dyDescent="0.3">
      <c r="A25" s="16" t="s">
        <v>86</v>
      </c>
      <c r="B25" s="16" t="s">
        <v>778</v>
      </c>
      <c r="C25" s="17">
        <v>206.6</v>
      </c>
      <c r="D25" s="17">
        <v>627.6</v>
      </c>
      <c r="E25" s="17">
        <v>215.5</v>
      </c>
      <c r="F25" s="17"/>
      <c r="G25" s="17"/>
      <c r="H25" s="17">
        <v>90.2</v>
      </c>
      <c r="I25" s="17">
        <v>199</v>
      </c>
      <c r="J25" s="17"/>
      <c r="K25" s="17"/>
      <c r="L25" s="17">
        <v>133.5</v>
      </c>
      <c r="M25" s="17">
        <v>132.69999999999999</v>
      </c>
      <c r="N25" s="17">
        <v>133.69999999999999</v>
      </c>
      <c r="O25" s="17">
        <v>236.1</v>
      </c>
      <c r="P25" s="17"/>
      <c r="Q25" s="17"/>
      <c r="R25" s="17">
        <v>81.900000000000006</v>
      </c>
      <c r="S25" s="17">
        <v>5.6</v>
      </c>
      <c r="T25" s="17"/>
      <c r="U25" s="17"/>
      <c r="V25" s="17"/>
      <c r="W25" s="17"/>
      <c r="X25" s="17">
        <v>165.9</v>
      </c>
      <c r="Y25" s="17">
        <v>7.5</v>
      </c>
      <c r="Z25" s="17">
        <v>5.9</v>
      </c>
      <c r="AA25" s="17"/>
      <c r="AB25" s="17">
        <v>6.8</v>
      </c>
      <c r="AC25" s="17">
        <v>12</v>
      </c>
      <c r="AD25" s="17">
        <v>70</v>
      </c>
      <c r="AE25" s="17"/>
      <c r="AF25" s="17"/>
      <c r="AG25" s="17"/>
      <c r="AH25" s="17"/>
      <c r="AI25" s="17">
        <v>110.4</v>
      </c>
      <c r="AJ25" s="17">
        <v>103.6</v>
      </c>
      <c r="AK25" s="17"/>
      <c r="AL25" s="17"/>
      <c r="AM25" s="17"/>
      <c r="AN25" s="17">
        <v>6.4</v>
      </c>
      <c r="AO25" s="17">
        <v>152.80000000000001</v>
      </c>
      <c r="AP25" s="17">
        <v>44.4</v>
      </c>
      <c r="AQ25" s="17">
        <v>148.80000000000001</v>
      </c>
      <c r="AR25" s="17">
        <v>27.6</v>
      </c>
      <c r="AS25" s="17">
        <v>18.399999999999999</v>
      </c>
      <c r="AT25" s="17">
        <v>15.3</v>
      </c>
      <c r="AU25" s="17">
        <v>92.7</v>
      </c>
      <c r="AV25" s="17">
        <v>181.8</v>
      </c>
      <c r="AW25" s="17">
        <v>182.4</v>
      </c>
      <c r="AX25" s="17">
        <v>182.5</v>
      </c>
      <c r="AY25" s="17">
        <v>107.5</v>
      </c>
      <c r="AZ25" s="17">
        <v>7.5</v>
      </c>
      <c r="BA25" s="17">
        <v>9.1</v>
      </c>
      <c r="BB25" s="17">
        <v>29.7</v>
      </c>
      <c r="BC25" s="17">
        <v>44</v>
      </c>
      <c r="BD25" s="17">
        <v>1.9</v>
      </c>
      <c r="BE25" s="17">
        <v>16</v>
      </c>
      <c r="BF25" s="17">
        <v>94.6</v>
      </c>
      <c r="BG25" s="17"/>
      <c r="BH25" s="17"/>
      <c r="BI25" s="17">
        <v>63.1</v>
      </c>
      <c r="BJ25" s="17"/>
      <c r="BK25" s="17"/>
      <c r="BL25" s="17"/>
      <c r="BM25" s="17"/>
      <c r="BN25" s="17"/>
      <c r="BO25" s="17"/>
      <c r="BP25" s="17">
        <v>96.2</v>
      </c>
      <c r="BQ25" s="17"/>
      <c r="BR25" s="17">
        <v>173.8</v>
      </c>
      <c r="BS25" s="17">
        <v>200</v>
      </c>
      <c r="BT25" s="17">
        <v>182.8</v>
      </c>
      <c r="BU25" s="17"/>
      <c r="BV25" s="17"/>
      <c r="BW25" s="17"/>
      <c r="BX25" s="17"/>
      <c r="BY25" s="17"/>
      <c r="BZ25" s="17"/>
      <c r="CA25" s="17">
        <v>0</v>
      </c>
      <c r="CB25" s="17"/>
      <c r="CC25" s="17">
        <v>4.3</v>
      </c>
      <c r="CD25" s="17">
        <v>183.8</v>
      </c>
      <c r="CE25" s="17">
        <v>96.8</v>
      </c>
      <c r="CF25" s="17">
        <v>66</v>
      </c>
      <c r="CG25" s="17">
        <v>31.8</v>
      </c>
      <c r="CH25" s="17">
        <v>30.1</v>
      </c>
      <c r="CI25" s="17"/>
      <c r="CJ25" s="17"/>
      <c r="CK25" s="17"/>
      <c r="CL25" s="17">
        <v>147.30000000000001</v>
      </c>
      <c r="CM25" s="17">
        <v>148.30000000000001</v>
      </c>
      <c r="CN25" s="17">
        <v>149.69999999999999</v>
      </c>
      <c r="CO25" s="17"/>
      <c r="CP25" s="17"/>
      <c r="CQ25" s="17"/>
      <c r="CR25" s="17"/>
      <c r="CS25" s="17"/>
      <c r="CT25" s="17"/>
      <c r="CU25" s="17"/>
      <c r="CV25" s="17">
        <v>0.2</v>
      </c>
      <c r="CW25" s="17">
        <v>61.4</v>
      </c>
      <c r="CX25" s="17">
        <v>49.2</v>
      </c>
      <c r="CY25" s="17">
        <v>1</v>
      </c>
      <c r="CZ25" s="17">
        <v>0</v>
      </c>
      <c r="DA25" s="17">
        <v>20</v>
      </c>
      <c r="DB25" s="17">
        <v>12.890940000000001</v>
      </c>
      <c r="DC25" s="17">
        <v>9.9</v>
      </c>
      <c r="DD25" s="17"/>
      <c r="DE25" s="17">
        <v>123</v>
      </c>
      <c r="DF25" s="17">
        <v>0.9</v>
      </c>
      <c r="DG25" s="17">
        <v>0</v>
      </c>
      <c r="DH25" s="17">
        <v>3.2</v>
      </c>
      <c r="DI25" s="17">
        <v>20.3</v>
      </c>
      <c r="DJ25" s="17">
        <v>20</v>
      </c>
      <c r="DK25" s="17">
        <v>19</v>
      </c>
      <c r="DL25" s="17">
        <v>3.3</v>
      </c>
      <c r="DM25" s="17">
        <v>18.5</v>
      </c>
      <c r="DN25" s="17">
        <v>8.6</v>
      </c>
      <c r="DO25" s="17">
        <v>12.8</v>
      </c>
      <c r="DP25" s="17">
        <v>20.5</v>
      </c>
      <c r="DQ25" s="17">
        <v>76.8</v>
      </c>
      <c r="DR25" s="17">
        <v>5.9</v>
      </c>
      <c r="DS25" s="17">
        <v>3.4</v>
      </c>
      <c r="DT25" s="17">
        <v>9.4</v>
      </c>
      <c r="DU25" s="17">
        <v>2.5</v>
      </c>
      <c r="DV25" s="17"/>
      <c r="DW25" s="17">
        <v>8.5</v>
      </c>
      <c r="DX25" s="17">
        <v>7.9</v>
      </c>
      <c r="DY25" s="17">
        <v>10.6</v>
      </c>
      <c r="DZ25" s="17">
        <v>14.1</v>
      </c>
      <c r="EA25" s="17">
        <v>10</v>
      </c>
      <c r="EB25" s="17">
        <v>19.8</v>
      </c>
      <c r="EC25" s="17">
        <v>35.799999999999997</v>
      </c>
      <c r="ED25" s="17">
        <v>29</v>
      </c>
      <c r="EE25" s="17">
        <v>19.5</v>
      </c>
      <c r="EF25" s="17">
        <v>94.6</v>
      </c>
      <c r="EG25" s="17">
        <v>0</v>
      </c>
      <c r="EH25" s="17">
        <v>6.6</v>
      </c>
      <c r="EI25" s="17">
        <v>16</v>
      </c>
      <c r="EJ25" s="17">
        <v>4.9000000000000004</v>
      </c>
      <c r="EK25" s="17">
        <v>7.5</v>
      </c>
      <c r="EL25" s="17">
        <v>18.600000000000001</v>
      </c>
      <c r="EM25" s="17">
        <v>19.2</v>
      </c>
      <c r="EN25" s="17">
        <v>19.2</v>
      </c>
      <c r="EO25" s="17">
        <v>0.4</v>
      </c>
      <c r="EP25" s="17">
        <v>178.8</v>
      </c>
      <c r="EQ25" s="17">
        <v>6.3</v>
      </c>
      <c r="ER25" s="17">
        <v>148.69999999999999</v>
      </c>
      <c r="ES25" s="17">
        <v>0.6</v>
      </c>
      <c r="ET25" s="17">
        <v>52.4</v>
      </c>
      <c r="EU25" s="17">
        <v>52.7</v>
      </c>
      <c r="EV25" s="17">
        <v>109.1</v>
      </c>
      <c r="EW25" s="17">
        <v>1.4</v>
      </c>
      <c r="EX25" s="17">
        <v>2.2000000000000002</v>
      </c>
      <c r="EY25" s="17"/>
      <c r="EZ25" s="17"/>
      <c r="FA25" s="17">
        <v>6.6</v>
      </c>
      <c r="FB25" s="17">
        <v>3.4</v>
      </c>
      <c r="FC25" s="17">
        <v>20</v>
      </c>
      <c r="FD25" s="17">
        <v>8.1999999999999993</v>
      </c>
      <c r="FE25" s="17">
        <v>27.9</v>
      </c>
      <c r="FF25" s="17">
        <v>35.299999999999997</v>
      </c>
      <c r="FG25" s="17">
        <v>15</v>
      </c>
      <c r="FH25" s="17">
        <v>18.600000000000001</v>
      </c>
      <c r="FI25" s="17">
        <v>9.5</v>
      </c>
      <c r="FJ25" s="17">
        <v>11.06</v>
      </c>
      <c r="FK25" s="17">
        <v>7034.5509400000001</v>
      </c>
      <c r="FL25" s="15"/>
      <c r="FM25" s="17">
        <v>20.995339999999999</v>
      </c>
      <c r="FN25" s="17">
        <v>8.0269999999999992</v>
      </c>
      <c r="FO25" s="17">
        <v>1.4</v>
      </c>
      <c r="FP25" s="17">
        <v>13.2</v>
      </c>
      <c r="FQ25" s="17">
        <v>27.3</v>
      </c>
      <c r="FR25" s="17">
        <v>9.5</v>
      </c>
      <c r="FS25" s="17"/>
      <c r="FT25" s="17">
        <v>3.4</v>
      </c>
      <c r="FU25" s="17">
        <v>83.822339999999997</v>
      </c>
    </row>
    <row r="26" spans="1:177" ht="24" customHeight="1" x14ac:dyDescent="0.3">
      <c r="A26" s="18" t="s">
        <v>86</v>
      </c>
      <c r="B26" s="18" t="s">
        <v>779</v>
      </c>
      <c r="C26" s="19">
        <v>206.3</v>
      </c>
      <c r="D26" s="19">
        <v>629.70000000000005</v>
      </c>
      <c r="E26" s="19">
        <v>215.8</v>
      </c>
      <c r="F26" s="19"/>
      <c r="G26" s="19"/>
      <c r="H26" s="19">
        <v>89.8</v>
      </c>
      <c r="I26" s="19">
        <v>202.7</v>
      </c>
      <c r="J26" s="19"/>
      <c r="K26" s="19"/>
      <c r="L26" s="19">
        <v>125.5</v>
      </c>
      <c r="M26" s="19">
        <v>125.8</v>
      </c>
      <c r="N26" s="19">
        <v>126.5</v>
      </c>
      <c r="O26" s="19">
        <v>214.2</v>
      </c>
      <c r="P26" s="19"/>
      <c r="Q26" s="19"/>
      <c r="R26" s="19">
        <v>150</v>
      </c>
      <c r="S26" s="19">
        <v>5.6</v>
      </c>
      <c r="T26" s="19"/>
      <c r="U26" s="19"/>
      <c r="V26" s="19"/>
      <c r="W26" s="19"/>
      <c r="X26" s="19">
        <v>165.5</v>
      </c>
      <c r="Y26" s="19">
        <v>7.5</v>
      </c>
      <c r="Z26" s="19">
        <v>6</v>
      </c>
      <c r="AA26" s="19"/>
      <c r="AB26" s="19">
        <v>6.8</v>
      </c>
      <c r="AC26" s="19">
        <v>12</v>
      </c>
      <c r="AD26" s="19">
        <v>70.7</v>
      </c>
      <c r="AE26" s="19"/>
      <c r="AF26" s="19"/>
      <c r="AG26" s="19"/>
      <c r="AH26" s="19"/>
      <c r="AI26" s="19">
        <v>110.2</v>
      </c>
      <c r="AJ26" s="19">
        <v>121.8</v>
      </c>
      <c r="AK26" s="19"/>
      <c r="AL26" s="19"/>
      <c r="AM26" s="19"/>
      <c r="AN26" s="19">
        <v>6.4</v>
      </c>
      <c r="AO26" s="19">
        <v>152.9</v>
      </c>
      <c r="AP26" s="19">
        <v>46.1</v>
      </c>
      <c r="AQ26" s="19">
        <v>149.9</v>
      </c>
      <c r="AR26" s="19">
        <v>26</v>
      </c>
      <c r="AS26" s="19">
        <v>18.399999999999999</v>
      </c>
      <c r="AT26" s="19">
        <v>15.3</v>
      </c>
      <c r="AU26" s="19">
        <v>93.6</v>
      </c>
      <c r="AV26" s="19">
        <v>181.4</v>
      </c>
      <c r="AW26" s="19">
        <v>181.4</v>
      </c>
      <c r="AX26" s="19">
        <v>183.8</v>
      </c>
      <c r="AY26" s="19">
        <v>108.7</v>
      </c>
      <c r="AZ26" s="19">
        <v>7.5</v>
      </c>
      <c r="BA26" s="19">
        <v>9.1</v>
      </c>
      <c r="BB26" s="19">
        <v>27.9</v>
      </c>
      <c r="BC26" s="19">
        <v>43.6</v>
      </c>
      <c r="BD26" s="19">
        <v>1.9</v>
      </c>
      <c r="BE26" s="19">
        <v>16.100000000000001</v>
      </c>
      <c r="BF26" s="19">
        <v>93.6</v>
      </c>
      <c r="BG26" s="19"/>
      <c r="BH26" s="19"/>
      <c r="BI26" s="19">
        <v>61.8</v>
      </c>
      <c r="BJ26" s="19"/>
      <c r="BK26" s="19"/>
      <c r="BL26" s="19"/>
      <c r="BM26" s="19"/>
      <c r="BN26" s="19"/>
      <c r="BO26" s="19"/>
      <c r="BP26" s="19">
        <v>96</v>
      </c>
      <c r="BQ26" s="19"/>
      <c r="BR26" s="19">
        <v>173.5</v>
      </c>
      <c r="BS26" s="19">
        <v>200</v>
      </c>
      <c r="BT26" s="19">
        <v>181.2</v>
      </c>
      <c r="BU26" s="19"/>
      <c r="BV26" s="19"/>
      <c r="BW26" s="19"/>
      <c r="BX26" s="19"/>
      <c r="BY26" s="19"/>
      <c r="BZ26" s="19"/>
      <c r="CA26" s="19">
        <v>0</v>
      </c>
      <c r="CB26" s="19"/>
      <c r="CC26" s="19">
        <v>4.2</v>
      </c>
      <c r="CD26" s="19">
        <v>107.9</v>
      </c>
      <c r="CE26" s="19">
        <v>93.6</v>
      </c>
      <c r="CF26" s="19">
        <v>66.2</v>
      </c>
      <c r="CG26" s="19">
        <v>31.8</v>
      </c>
      <c r="CH26" s="19">
        <v>30.1</v>
      </c>
      <c r="CI26" s="19"/>
      <c r="CJ26" s="19"/>
      <c r="CK26" s="19"/>
      <c r="CL26" s="19">
        <v>147</v>
      </c>
      <c r="CM26" s="19">
        <v>148.1</v>
      </c>
      <c r="CN26" s="19">
        <v>150</v>
      </c>
      <c r="CO26" s="19"/>
      <c r="CP26" s="19"/>
      <c r="CQ26" s="19"/>
      <c r="CR26" s="19"/>
      <c r="CS26" s="19"/>
      <c r="CT26" s="19"/>
      <c r="CU26" s="19"/>
      <c r="CV26" s="19">
        <v>0.3</v>
      </c>
      <c r="CW26" s="19">
        <v>79.3</v>
      </c>
      <c r="CX26" s="19">
        <v>74</v>
      </c>
      <c r="CY26" s="19">
        <v>1.5</v>
      </c>
      <c r="CZ26" s="19">
        <v>0.1</v>
      </c>
      <c r="DA26" s="19">
        <v>20</v>
      </c>
      <c r="DB26" s="19">
        <v>12.95979</v>
      </c>
      <c r="DC26" s="19">
        <v>9.9</v>
      </c>
      <c r="DD26" s="19"/>
      <c r="DE26" s="19">
        <v>170.83</v>
      </c>
      <c r="DF26" s="19">
        <v>0.9</v>
      </c>
      <c r="DG26" s="19">
        <v>0</v>
      </c>
      <c r="DH26" s="19">
        <v>3.1</v>
      </c>
      <c r="DI26" s="19">
        <v>20.100000000000001</v>
      </c>
      <c r="DJ26" s="19">
        <v>20</v>
      </c>
      <c r="DK26" s="19">
        <v>18.899999999999999</v>
      </c>
      <c r="DL26" s="19">
        <v>3.4</v>
      </c>
      <c r="DM26" s="19">
        <v>18.5</v>
      </c>
      <c r="DN26" s="19">
        <v>14.7</v>
      </c>
      <c r="DO26" s="19">
        <v>18</v>
      </c>
      <c r="DP26" s="19">
        <v>26.5</v>
      </c>
      <c r="DQ26" s="19">
        <v>77.400000000000006</v>
      </c>
      <c r="DR26" s="19">
        <v>7.3</v>
      </c>
      <c r="DS26" s="19">
        <v>3.4</v>
      </c>
      <c r="DT26" s="19">
        <v>14.4</v>
      </c>
      <c r="DU26" s="19">
        <v>2.5</v>
      </c>
      <c r="DV26" s="19"/>
      <c r="DW26" s="19">
        <v>8.5</v>
      </c>
      <c r="DX26" s="19">
        <v>7.8</v>
      </c>
      <c r="DY26" s="19">
        <v>10.6</v>
      </c>
      <c r="DZ26" s="19">
        <v>14.1</v>
      </c>
      <c r="EA26" s="19">
        <v>10</v>
      </c>
      <c r="EB26" s="19">
        <v>19.7</v>
      </c>
      <c r="EC26" s="19">
        <v>27.8</v>
      </c>
      <c r="ED26" s="19">
        <v>11.5</v>
      </c>
      <c r="EE26" s="19">
        <v>0</v>
      </c>
      <c r="EF26" s="19">
        <v>89.2</v>
      </c>
      <c r="EG26" s="19">
        <v>0</v>
      </c>
      <c r="EH26" s="19">
        <v>10.7</v>
      </c>
      <c r="EI26" s="19">
        <v>16</v>
      </c>
      <c r="EJ26" s="19">
        <v>4.9000000000000004</v>
      </c>
      <c r="EK26" s="19">
        <v>7.5</v>
      </c>
      <c r="EL26" s="19">
        <v>18.600000000000001</v>
      </c>
      <c r="EM26" s="19">
        <v>19.2</v>
      </c>
      <c r="EN26" s="19">
        <v>19.2</v>
      </c>
      <c r="EO26" s="19">
        <v>0.3</v>
      </c>
      <c r="EP26" s="19">
        <v>223.5</v>
      </c>
      <c r="EQ26" s="19">
        <v>9</v>
      </c>
      <c r="ER26" s="19">
        <v>146.9</v>
      </c>
      <c r="ES26" s="19">
        <v>0.6</v>
      </c>
      <c r="ET26" s="19">
        <v>47.8</v>
      </c>
      <c r="EU26" s="19">
        <v>53.8</v>
      </c>
      <c r="EV26" s="19">
        <v>107.5</v>
      </c>
      <c r="EW26" s="19">
        <v>1.4</v>
      </c>
      <c r="EX26" s="19">
        <v>2.2000000000000002</v>
      </c>
      <c r="EY26" s="19"/>
      <c r="EZ26" s="19"/>
      <c r="FA26" s="19">
        <v>10.4</v>
      </c>
      <c r="FB26" s="19">
        <v>3.4</v>
      </c>
      <c r="FC26" s="19">
        <v>20</v>
      </c>
      <c r="FD26" s="19">
        <v>8</v>
      </c>
      <c r="FE26" s="19">
        <v>27.2</v>
      </c>
      <c r="FF26" s="19">
        <v>34.6</v>
      </c>
      <c r="FG26" s="19">
        <v>15</v>
      </c>
      <c r="FH26" s="19">
        <v>18.899999999999999</v>
      </c>
      <c r="FI26" s="19">
        <v>7.8</v>
      </c>
      <c r="FJ26" s="19">
        <v>11.06</v>
      </c>
      <c r="FK26" s="19">
        <v>7110.04979</v>
      </c>
      <c r="FL26" s="15"/>
      <c r="FM26" s="19">
        <v>20.94539</v>
      </c>
      <c r="FN26" s="19">
        <v>8.0269999999999992</v>
      </c>
      <c r="FO26" s="19">
        <v>0</v>
      </c>
      <c r="FP26" s="19">
        <v>13.2</v>
      </c>
      <c r="FQ26" s="19">
        <v>27.2</v>
      </c>
      <c r="FR26" s="19">
        <v>9.5</v>
      </c>
      <c r="FS26" s="19"/>
      <c r="FT26" s="19">
        <v>3.4</v>
      </c>
      <c r="FU26" s="19">
        <v>82.272390000000001</v>
      </c>
    </row>
    <row r="27" spans="1:177" ht="24" customHeight="1" x14ac:dyDescent="0.3">
      <c r="A27" s="13" t="s">
        <v>86</v>
      </c>
      <c r="B27" s="13" t="s">
        <v>780</v>
      </c>
      <c r="C27" s="14">
        <v>206.3</v>
      </c>
      <c r="D27" s="14">
        <v>624.9</v>
      </c>
      <c r="E27" s="14">
        <v>215.2</v>
      </c>
      <c r="F27" s="14"/>
      <c r="G27" s="14"/>
      <c r="H27" s="14">
        <v>89.9</v>
      </c>
      <c r="I27" s="14">
        <v>205.2</v>
      </c>
      <c r="J27" s="14"/>
      <c r="K27" s="14"/>
      <c r="L27" s="14">
        <v>110.3</v>
      </c>
      <c r="M27" s="14">
        <v>110.7</v>
      </c>
      <c r="N27" s="14">
        <v>110.3</v>
      </c>
      <c r="O27" s="14">
        <v>224.6</v>
      </c>
      <c r="P27" s="14"/>
      <c r="Q27" s="14"/>
      <c r="R27" s="14">
        <v>292.5</v>
      </c>
      <c r="S27" s="14">
        <v>5.5</v>
      </c>
      <c r="T27" s="14"/>
      <c r="U27" s="14"/>
      <c r="V27" s="14"/>
      <c r="W27" s="14"/>
      <c r="X27" s="14">
        <v>169.5</v>
      </c>
      <c r="Y27" s="14">
        <v>7.4</v>
      </c>
      <c r="Z27" s="14">
        <v>5.8</v>
      </c>
      <c r="AA27" s="14"/>
      <c r="AB27" s="14">
        <v>6.8</v>
      </c>
      <c r="AC27" s="14">
        <v>12</v>
      </c>
      <c r="AD27" s="14">
        <v>69.7</v>
      </c>
      <c r="AE27" s="14"/>
      <c r="AF27" s="14"/>
      <c r="AG27" s="14"/>
      <c r="AH27" s="14"/>
      <c r="AI27" s="14">
        <v>110.1</v>
      </c>
      <c r="AJ27" s="14">
        <v>121.1</v>
      </c>
      <c r="AK27" s="14"/>
      <c r="AL27" s="14"/>
      <c r="AM27" s="14"/>
      <c r="AN27" s="14">
        <v>6.5</v>
      </c>
      <c r="AO27" s="14">
        <v>152.80000000000001</v>
      </c>
      <c r="AP27" s="14">
        <v>46</v>
      </c>
      <c r="AQ27" s="14">
        <v>133</v>
      </c>
      <c r="AR27" s="14">
        <v>27.1</v>
      </c>
      <c r="AS27" s="14">
        <v>18.2</v>
      </c>
      <c r="AT27" s="14">
        <v>15.3</v>
      </c>
      <c r="AU27" s="14">
        <v>90.2</v>
      </c>
      <c r="AV27" s="14">
        <v>181.2</v>
      </c>
      <c r="AW27" s="14">
        <v>181.8</v>
      </c>
      <c r="AX27" s="14">
        <v>181.8</v>
      </c>
      <c r="AY27" s="14">
        <v>106.3</v>
      </c>
      <c r="AZ27" s="14">
        <v>7.5</v>
      </c>
      <c r="BA27" s="14">
        <v>9.1</v>
      </c>
      <c r="BB27" s="14">
        <v>14.2</v>
      </c>
      <c r="BC27" s="14">
        <v>23</v>
      </c>
      <c r="BD27" s="14">
        <v>1.9</v>
      </c>
      <c r="BE27" s="14">
        <v>15.9</v>
      </c>
      <c r="BF27" s="14">
        <v>93.4</v>
      </c>
      <c r="BG27" s="14"/>
      <c r="BH27" s="14"/>
      <c r="BI27" s="14">
        <v>61.8</v>
      </c>
      <c r="BJ27" s="14"/>
      <c r="BK27" s="14"/>
      <c r="BL27" s="14"/>
      <c r="BM27" s="14"/>
      <c r="BN27" s="14"/>
      <c r="BO27" s="14"/>
      <c r="BP27" s="14">
        <v>96</v>
      </c>
      <c r="BQ27" s="14"/>
      <c r="BR27" s="14">
        <v>172.3</v>
      </c>
      <c r="BS27" s="14">
        <v>200</v>
      </c>
      <c r="BT27" s="14">
        <v>181.1</v>
      </c>
      <c r="BU27" s="14"/>
      <c r="BV27" s="14"/>
      <c r="BW27" s="14"/>
      <c r="BX27" s="14"/>
      <c r="BY27" s="14"/>
      <c r="BZ27" s="14"/>
      <c r="CA27" s="14">
        <v>0</v>
      </c>
      <c r="CB27" s="14"/>
      <c r="CC27" s="14">
        <v>4.2</v>
      </c>
      <c r="CD27" s="14">
        <v>66</v>
      </c>
      <c r="CE27" s="14">
        <v>89.7</v>
      </c>
      <c r="CF27" s="14">
        <v>66</v>
      </c>
      <c r="CG27" s="14">
        <v>31.7</v>
      </c>
      <c r="CH27" s="14">
        <v>29.9</v>
      </c>
      <c r="CI27" s="14"/>
      <c r="CJ27" s="14"/>
      <c r="CK27" s="14"/>
      <c r="CL27" s="14">
        <v>147.19999999999999</v>
      </c>
      <c r="CM27" s="14">
        <v>148.1</v>
      </c>
      <c r="CN27" s="14">
        <v>150.19999999999999</v>
      </c>
      <c r="CO27" s="14"/>
      <c r="CP27" s="14"/>
      <c r="CQ27" s="14"/>
      <c r="CR27" s="14"/>
      <c r="CS27" s="14"/>
      <c r="CT27" s="14"/>
      <c r="CU27" s="14"/>
      <c r="CV27" s="14">
        <v>0.8</v>
      </c>
      <c r="CW27" s="14">
        <v>89.1</v>
      </c>
      <c r="CX27" s="14">
        <v>74.7</v>
      </c>
      <c r="CY27" s="14">
        <v>2.4</v>
      </c>
      <c r="CZ27" s="14">
        <v>0.1</v>
      </c>
      <c r="DA27" s="14">
        <v>20</v>
      </c>
      <c r="DB27" s="14">
        <v>12.86773</v>
      </c>
      <c r="DC27" s="14">
        <v>9.9</v>
      </c>
      <c r="DD27" s="14"/>
      <c r="DE27" s="14">
        <v>198.78</v>
      </c>
      <c r="DF27" s="14">
        <v>0.9</v>
      </c>
      <c r="DG27" s="14">
        <v>0</v>
      </c>
      <c r="DH27" s="14">
        <v>3.1</v>
      </c>
      <c r="DI27" s="14">
        <v>20.100000000000001</v>
      </c>
      <c r="DJ27" s="14">
        <v>20</v>
      </c>
      <c r="DK27" s="14">
        <v>18.899999999999999</v>
      </c>
      <c r="DL27" s="14">
        <v>3.4</v>
      </c>
      <c r="DM27" s="14">
        <v>18.5</v>
      </c>
      <c r="DN27" s="14">
        <v>15.5</v>
      </c>
      <c r="DO27" s="14">
        <v>18.899999999999999</v>
      </c>
      <c r="DP27" s="14">
        <v>26.1</v>
      </c>
      <c r="DQ27" s="14">
        <v>82.8</v>
      </c>
      <c r="DR27" s="14">
        <v>10.5</v>
      </c>
      <c r="DS27" s="14">
        <v>3.4</v>
      </c>
      <c r="DT27" s="14">
        <v>14.8</v>
      </c>
      <c r="DU27" s="14">
        <v>2.5</v>
      </c>
      <c r="DV27" s="14"/>
      <c r="DW27" s="14">
        <v>8.5</v>
      </c>
      <c r="DX27" s="14">
        <v>7.8</v>
      </c>
      <c r="DY27" s="14">
        <v>10.6</v>
      </c>
      <c r="DZ27" s="14">
        <v>14</v>
      </c>
      <c r="EA27" s="14">
        <v>10</v>
      </c>
      <c r="EB27" s="14">
        <v>13.3</v>
      </c>
      <c r="EC27" s="14">
        <v>25.4</v>
      </c>
      <c r="ED27" s="14">
        <v>40.299999999999997</v>
      </c>
      <c r="EE27" s="14">
        <v>0</v>
      </c>
      <c r="EF27" s="14">
        <v>99.5</v>
      </c>
      <c r="EG27" s="14">
        <v>0</v>
      </c>
      <c r="EH27" s="14">
        <v>12.3</v>
      </c>
      <c r="EI27" s="14">
        <v>16</v>
      </c>
      <c r="EJ27" s="14">
        <v>4.9000000000000004</v>
      </c>
      <c r="EK27" s="14">
        <v>7.5</v>
      </c>
      <c r="EL27" s="14">
        <v>18.899999999999999</v>
      </c>
      <c r="EM27" s="14">
        <v>19.600000000000001</v>
      </c>
      <c r="EN27" s="14">
        <v>19.600000000000001</v>
      </c>
      <c r="EO27" s="14">
        <v>0.7</v>
      </c>
      <c r="EP27" s="14">
        <v>247.1</v>
      </c>
      <c r="EQ27" s="14">
        <v>13.3</v>
      </c>
      <c r="ER27" s="14">
        <v>152.9</v>
      </c>
      <c r="ES27" s="14">
        <v>0.6</v>
      </c>
      <c r="ET27" s="14">
        <v>53</v>
      </c>
      <c r="EU27" s="14">
        <v>51.4</v>
      </c>
      <c r="EV27" s="14">
        <v>113.6</v>
      </c>
      <c r="EW27" s="14">
        <v>1.4</v>
      </c>
      <c r="EX27" s="14">
        <v>2.2000000000000002</v>
      </c>
      <c r="EY27" s="14"/>
      <c r="EZ27" s="14"/>
      <c r="FA27" s="14">
        <v>9.9</v>
      </c>
      <c r="FB27" s="14">
        <v>3.4</v>
      </c>
      <c r="FC27" s="14">
        <v>20</v>
      </c>
      <c r="FD27" s="14">
        <v>9.4</v>
      </c>
      <c r="FE27" s="14">
        <v>27.3</v>
      </c>
      <c r="FF27" s="14">
        <v>34.4</v>
      </c>
      <c r="FG27" s="14">
        <v>15</v>
      </c>
      <c r="FH27" s="14">
        <v>19</v>
      </c>
      <c r="FI27" s="14">
        <v>8.6999999999999993</v>
      </c>
      <c r="FJ27" s="14">
        <v>11.05</v>
      </c>
      <c r="FK27" s="14">
        <v>7237.7977300000002</v>
      </c>
      <c r="FL27" s="15"/>
      <c r="FM27" s="14">
        <v>21.37501</v>
      </c>
      <c r="FN27" s="14">
        <v>4.7869999999999999</v>
      </c>
      <c r="FO27" s="14">
        <v>0</v>
      </c>
      <c r="FP27" s="14">
        <v>13.2</v>
      </c>
      <c r="FQ27" s="14">
        <v>26.9</v>
      </c>
      <c r="FR27" s="14">
        <v>9.5</v>
      </c>
      <c r="FS27" s="14"/>
      <c r="FT27" s="14">
        <v>3.4</v>
      </c>
      <c r="FU27" s="14">
        <v>79.162009999999995</v>
      </c>
    </row>
    <row r="28" spans="1:177" ht="24" customHeight="1" x14ac:dyDescent="0.3">
      <c r="A28" s="16" t="s">
        <v>86</v>
      </c>
      <c r="B28" s="16" t="s">
        <v>781</v>
      </c>
      <c r="C28" s="17">
        <v>206.7</v>
      </c>
      <c r="D28" s="17">
        <v>629.79999999999995</v>
      </c>
      <c r="E28" s="17">
        <v>215.6</v>
      </c>
      <c r="F28" s="17"/>
      <c r="G28" s="17"/>
      <c r="H28" s="17">
        <v>91.4</v>
      </c>
      <c r="I28" s="17">
        <v>205.7</v>
      </c>
      <c r="J28" s="17"/>
      <c r="K28" s="17"/>
      <c r="L28" s="17">
        <v>156.5</v>
      </c>
      <c r="M28" s="17">
        <v>155.9</v>
      </c>
      <c r="N28" s="17">
        <v>157</v>
      </c>
      <c r="O28" s="17">
        <v>251</v>
      </c>
      <c r="P28" s="17"/>
      <c r="Q28" s="17"/>
      <c r="R28" s="17">
        <v>366.7</v>
      </c>
      <c r="S28" s="17">
        <v>5.6</v>
      </c>
      <c r="T28" s="17"/>
      <c r="U28" s="17"/>
      <c r="V28" s="17"/>
      <c r="W28" s="17"/>
      <c r="X28" s="17">
        <v>169.8</v>
      </c>
      <c r="Y28" s="17">
        <v>7.7</v>
      </c>
      <c r="Z28" s="17">
        <v>6</v>
      </c>
      <c r="AA28" s="17"/>
      <c r="AB28" s="17">
        <v>6.8</v>
      </c>
      <c r="AC28" s="17">
        <v>12</v>
      </c>
      <c r="AD28" s="17">
        <v>70.7</v>
      </c>
      <c r="AE28" s="17"/>
      <c r="AF28" s="17"/>
      <c r="AG28" s="17"/>
      <c r="AH28" s="17"/>
      <c r="AI28" s="17">
        <v>110.4</v>
      </c>
      <c r="AJ28" s="17">
        <v>121.6</v>
      </c>
      <c r="AK28" s="17"/>
      <c r="AL28" s="17"/>
      <c r="AM28" s="17"/>
      <c r="AN28" s="17">
        <v>6.5</v>
      </c>
      <c r="AO28" s="17">
        <v>152.4</v>
      </c>
      <c r="AP28" s="17">
        <v>45.2</v>
      </c>
      <c r="AQ28" s="17">
        <v>149.4</v>
      </c>
      <c r="AR28" s="17">
        <v>26.6</v>
      </c>
      <c r="AS28" s="17">
        <v>18.3</v>
      </c>
      <c r="AT28" s="17">
        <v>15.3</v>
      </c>
      <c r="AU28" s="17">
        <v>92.8</v>
      </c>
      <c r="AV28" s="17">
        <v>183.2</v>
      </c>
      <c r="AW28" s="17">
        <v>183.2</v>
      </c>
      <c r="AX28" s="17">
        <v>182.5</v>
      </c>
      <c r="AY28" s="17">
        <v>108.4</v>
      </c>
      <c r="AZ28" s="17">
        <v>7.5</v>
      </c>
      <c r="BA28" s="17">
        <v>9.1</v>
      </c>
      <c r="BB28" s="17">
        <v>23</v>
      </c>
      <c r="BC28" s="17">
        <v>23.2</v>
      </c>
      <c r="BD28" s="17">
        <v>1.9</v>
      </c>
      <c r="BE28" s="17">
        <v>16.100000000000001</v>
      </c>
      <c r="BF28" s="17">
        <v>94.5</v>
      </c>
      <c r="BG28" s="17"/>
      <c r="BH28" s="17"/>
      <c r="BI28" s="17">
        <v>62.5</v>
      </c>
      <c r="BJ28" s="17"/>
      <c r="BK28" s="17"/>
      <c r="BL28" s="17"/>
      <c r="BM28" s="17"/>
      <c r="BN28" s="17"/>
      <c r="BO28" s="17"/>
      <c r="BP28" s="17">
        <v>96.4</v>
      </c>
      <c r="BQ28" s="17"/>
      <c r="BR28" s="17">
        <v>170.3</v>
      </c>
      <c r="BS28" s="17">
        <v>200</v>
      </c>
      <c r="BT28" s="17">
        <v>180.1</v>
      </c>
      <c r="BU28" s="17"/>
      <c r="BV28" s="17"/>
      <c r="BW28" s="17"/>
      <c r="BX28" s="17"/>
      <c r="BY28" s="17"/>
      <c r="BZ28" s="17"/>
      <c r="CA28" s="17">
        <v>0</v>
      </c>
      <c r="CB28" s="17"/>
      <c r="CC28" s="17">
        <v>4.2</v>
      </c>
      <c r="CD28" s="17">
        <v>120.7</v>
      </c>
      <c r="CE28" s="17">
        <v>98.7</v>
      </c>
      <c r="CF28" s="17">
        <v>66.400000000000006</v>
      </c>
      <c r="CG28" s="17">
        <v>31.8</v>
      </c>
      <c r="CH28" s="17">
        <v>30.3</v>
      </c>
      <c r="CI28" s="17"/>
      <c r="CJ28" s="17"/>
      <c r="CK28" s="17"/>
      <c r="CL28" s="17">
        <v>147</v>
      </c>
      <c r="CM28" s="17">
        <v>147.6</v>
      </c>
      <c r="CN28" s="17">
        <v>149.5</v>
      </c>
      <c r="CO28" s="17"/>
      <c r="CP28" s="17"/>
      <c r="CQ28" s="17"/>
      <c r="CR28" s="17"/>
      <c r="CS28" s="17"/>
      <c r="CT28" s="17"/>
      <c r="CU28" s="17"/>
      <c r="CV28" s="17">
        <v>0.9</v>
      </c>
      <c r="CW28" s="17">
        <v>104.3</v>
      </c>
      <c r="CX28" s="17">
        <v>80.900000000000006</v>
      </c>
      <c r="CY28" s="17">
        <v>3.8</v>
      </c>
      <c r="CZ28" s="17">
        <v>0.2</v>
      </c>
      <c r="DA28" s="17">
        <v>20</v>
      </c>
      <c r="DB28" s="17">
        <v>12.94552</v>
      </c>
      <c r="DC28" s="17">
        <v>10</v>
      </c>
      <c r="DD28" s="17"/>
      <c r="DE28" s="17">
        <v>214.23</v>
      </c>
      <c r="DF28" s="17">
        <v>0.9</v>
      </c>
      <c r="DG28" s="17">
        <v>0</v>
      </c>
      <c r="DH28" s="17">
        <v>3.5</v>
      </c>
      <c r="DI28" s="17">
        <v>20.100000000000001</v>
      </c>
      <c r="DJ28" s="17">
        <v>20</v>
      </c>
      <c r="DK28" s="17">
        <v>19</v>
      </c>
      <c r="DL28" s="17">
        <v>3.3</v>
      </c>
      <c r="DM28" s="17">
        <v>18.5</v>
      </c>
      <c r="DN28" s="17">
        <v>14.4</v>
      </c>
      <c r="DO28" s="17">
        <v>18</v>
      </c>
      <c r="DP28" s="17">
        <v>27.4</v>
      </c>
      <c r="DQ28" s="17">
        <v>86.4</v>
      </c>
      <c r="DR28" s="17">
        <v>16.3</v>
      </c>
      <c r="DS28" s="17">
        <v>3.4</v>
      </c>
      <c r="DT28" s="17">
        <v>15</v>
      </c>
      <c r="DU28" s="17">
        <v>2.5</v>
      </c>
      <c r="DV28" s="17"/>
      <c r="DW28" s="17">
        <v>8.5</v>
      </c>
      <c r="DX28" s="17">
        <v>7.8</v>
      </c>
      <c r="DY28" s="17">
        <v>10.7</v>
      </c>
      <c r="DZ28" s="17">
        <v>14.1</v>
      </c>
      <c r="EA28" s="17">
        <v>10.1</v>
      </c>
      <c r="EB28" s="17">
        <v>13.1</v>
      </c>
      <c r="EC28" s="17">
        <v>30.5</v>
      </c>
      <c r="ED28" s="17">
        <v>39.700000000000003</v>
      </c>
      <c r="EE28" s="17">
        <v>0</v>
      </c>
      <c r="EF28" s="17">
        <v>92.3</v>
      </c>
      <c r="EG28" s="17">
        <v>0</v>
      </c>
      <c r="EH28" s="17">
        <v>12.6</v>
      </c>
      <c r="EI28" s="17">
        <v>16.3</v>
      </c>
      <c r="EJ28" s="17">
        <v>4.9000000000000004</v>
      </c>
      <c r="EK28" s="17">
        <v>7.5</v>
      </c>
      <c r="EL28" s="17">
        <v>18.899999999999999</v>
      </c>
      <c r="EM28" s="17">
        <v>19.600000000000001</v>
      </c>
      <c r="EN28" s="17">
        <v>19.600000000000001</v>
      </c>
      <c r="EO28" s="17">
        <v>1.9</v>
      </c>
      <c r="EP28" s="17">
        <v>250.1</v>
      </c>
      <c r="EQ28" s="17">
        <v>14.5</v>
      </c>
      <c r="ER28" s="17">
        <v>96.1</v>
      </c>
      <c r="ES28" s="17">
        <v>0.6</v>
      </c>
      <c r="ET28" s="17">
        <v>37.799999999999997</v>
      </c>
      <c r="EU28" s="17">
        <v>44.4</v>
      </c>
      <c r="EV28" s="17">
        <v>72.7</v>
      </c>
      <c r="EW28" s="17">
        <v>1.4</v>
      </c>
      <c r="EX28" s="17">
        <v>2.2000000000000002</v>
      </c>
      <c r="EY28" s="17"/>
      <c r="EZ28" s="17"/>
      <c r="FA28" s="17">
        <v>12.7</v>
      </c>
      <c r="FB28" s="17">
        <v>3.4</v>
      </c>
      <c r="FC28" s="17">
        <v>20.2</v>
      </c>
      <c r="FD28" s="17">
        <v>9.1</v>
      </c>
      <c r="FE28" s="17">
        <v>27.6</v>
      </c>
      <c r="FF28" s="17">
        <v>34.700000000000003</v>
      </c>
      <c r="FG28" s="17">
        <v>15.2</v>
      </c>
      <c r="FH28" s="17">
        <v>19</v>
      </c>
      <c r="FI28" s="17">
        <v>9.5</v>
      </c>
      <c r="FJ28" s="17">
        <v>11.05</v>
      </c>
      <c r="FK28" s="17">
        <v>7517.8255200000003</v>
      </c>
      <c r="FL28" s="15"/>
      <c r="FM28" s="17">
        <v>21.415959999999998</v>
      </c>
      <c r="FN28" s="17">
        <v>1.9770000000000001</v>
      </c>
      <c r="FO28" s="17">
        <v>0</v>
      </c>
      <c r="FP28" s="17">
        <v>13.2</v>
      </c>
      <c r="FQ28" s="17">
        <v>26.8</v>
      </c>
      <c r="FR28" s="17">
        <v>9.5</v>
      </c>
      <c r="FS28" s="17"/>
      <c r="FT28" s="17">
        <v>3.5</v>
      </c>
      <c r="FU28" s="17">
        <v>76.392960000000002</v>
      </c>
    </row>
    <row r="29" spans="1:177" ht="24" customHeight="1" x14ac:dyDescent="0.3">
      <c r="A29" s="16" t="s">
        <v>86</v>
      </c>
      <c r="B29" s="16" t="s">
        <v>782</v>
      </c>
      <c r="C29" s="17">
        <v>206.9</v>
      </c>
      <c r="D29" s="17">
        <v>631.6</v>
      </c>
      <c r="E29" s="17">
        <v>216</v>
      </c>
      <c r="F29" s="17"/>
      <c r="G29" s="17"/>
      <c r="H29" s="17">
        <v>90.2</v>
      </c>
      <c r="I29" s="17">
        <v>205.1</v>
      </c>
      <c r="J29" s="17"/>
      <c r="K29" s="17"/>
      <c r="L29" s="17">
        <v>140.19999999999999</v>
      </c>
      <c r="M29" s="17">
        <v>141</v>
      </c>
      <c r="N29" s="17">
        <v>140.30000000000001</v>
      </c>
      <c r="O29" s="17">
        <v>231.1</v>
      </c>
      <c r="P29" s="17"/>
      <c r="Q29" s="17"/>
      <c r="R29" s="17">
        <v>377.2</v>
      </c>
      <c r="S29" s="17">
        <v>5.5</v>
      </c>
      <c r="T29" s="17"/>
      <c r="U29" s="17"/>
      <c r="V29" s="17"/>
      <c r="W29" s="17"/>
      <c r="X29" s="17">
        <v>167.5</v>
      </c>
      <c r="Y29" s="17">
        <v>7.9</v>
      </c>
      <c r="Z29" s="17">
        <v>6</v>
      </c>
      <c r="AA29" s="17"/>
      <c r="AB29" s="17">
        <v>6.8</v>
      </c>
      <c r="AC29" s="17">
        <v>12</v>
      </c>
      <c r="AD29" s="17">
        <v>60.6</v>
      </c>
      <c r="AE29" s="17"/>
      <c r="AF29" s="17"/>
      <c r="AG29" s="17"/>
      <c r="AH29" s="17"/>
      <c r="AI29" s="17">
        <v>110.3</v>
      </c>
      <c r="AJ29" s="17">
        <v>158.1</v>
      </c>
      <c r="AK29" s="17"/>
      <c r="AL29" s="17"/>
      <c r="AM29" s="17"/>
      <c r="AN29" s="17">
        <v>6.5</v>
      </c>
      <c r="AO29" s="17">
        <v>152.80000000000001</v>
      </c>
      <c r="AP29" s="17">
        <v>46.6</v>
      </c>
      <c r="AQ29" s="17">
        <v>136.30000000000001</v>
      </c>
      <c r="AR29" s="17">
        <v>26.7</v>
      </c>
      <c r="AS29" s="17">
        <v>18.2</v>
      </c>
      <c r="AT29" s="17">
        <v>15.3</v>
      </c>
      <c r="AU29" s="17">
        <v>87.6</v>
      </c>
      <c r="AV29" s="17">
        <v>182.2</v>
      </c>
      <c r="AW29" s="17">
        <v>182.7</v>
      </c>
      <c r="AX29" s="17">
        <v>182.5</v>
      </c>
      <c r="AY29" s="17">
        <v>109.1</v>
      </c>
      <c r="AZ29" s="17">
        <v>7.5</v>
      </c>
      <c r="BA29" s="17">
        <v>9.1</v>
      </c>
      <c r="BB29" s="17">
        <v>24.1</v>
      </c>
      <c r="BC29" s="17">
        <v>23.3</v>
      </c>
      <c r="BD29" s="17">
        <v>1.9</v>
      </c>
      <c r="BE29" s="17">
        <v>16.100000000000001</v>
      </c>
      <c r="BF29" s="17">
        <v>95.6</v>
      </c>
      <c r="BG29" s="17"/>
      <c r="BH29" s="17"/>
      <c r="BI29" s="17">
        <v>88.4</v>
      </c>
      <c r="BJ29" s="17"/>
      <c r="BK29" s="17"/>
      <c r="BL29" s="17"/>
      <c r="BM29" s="17"/>
      <c r="BN29" s="17"/>
      <c r="BO29" s="17"/>
      <c r="BP29" s="17">
        <v>96.1</v>
      </c>
      <c r="BQ29" s="17"/>
      <c r="BR29" s="17">
        <v>169.7</v>
      </c>
      <c r="BS29" s="17">
        <v>200</v>
      </c>
      <c r="BT29" s="17">
        <v>180.7</v>
      </c>
      <c r="BU29" s="17"/>
      <c r="BV29" s="17"/>
      <c r="BW29" s="17"/>
      <c r="BX29" s="17"/>
      <c r="BY29" s="17"/>
      <c r="BZ29" s="17"/>
      <c r="CA29" s="17">
        <v>0</v>
      </c>
      <c r="CB29" s="17"/>
      <c r="CC29" s="17">
        <v>4.2</v>
      </c>
      <c r="CD29" s="17">
        <v>140.19999999999999</v>
      </c>
      <c r="CE29" s="17">
        <v>107.2</v>
      </c>
      <c r="CF29" s="17">
        <v>66.5</v>
      </c>
      <c r="CG29" s="17">
        <v>31.8</v>
      </c>
      <c r="CH29" s="17">
        <v>30.3</v>
      </c>
      <c r="CI29" s="17"/>
      <c r="CJ29" s="17"/>
      <c r="CK29" s="17"/>
      <c r="CL29" s="17">
        <v>147</v>
      </c>
      <c r="CM29" s="17">
        <v>148.19999999999999</v>
      </c>
      <c r="CN29" s="17">
        <v>149.4</v>
      </c>
      <c r="CO29" s="17"/>
      <c r="CP29" s="17"/>
      <c r="CQ29" s="17"/>
      <c r="CR29" s="17"/>
      <c r="CS29" s="17"/>
      <c r="CT29" s="17"/>
      <c r="CU29" s="17"/>
      <c r="CV29" s="17">
        <v>1</v>
      </c>
      <c r="CW29" s="17">
        <v>102.9</v>
      </c>
      <c r="CX29" s="17">
        <v>76.099999999999994</v>
      </c>
      <c r="CY29" s="17">
        <v>3.8</v>
      </c>
      <c r="CZ29" s="17">
        <v>0.1</v>
      </c>
      <c r="DA29" s="17">
        <v>20</v>
      </c>
      <c r="DB29" s="17">
        <v>12.955500000000001</v>
      </c>
      <c r="DC29" s="17">
        <v>9.9</v>
      </c>
      <c r="DD29" s="17"/>
      <c r="DE29" s="17">
        <v>199.09</v>
      </c>
      <c r="DF29" s="17">
        <v>0.9</v>
      </c>
      <c r="DG29" s="17">
        <v>1.9</v>
      </c>
      <c r="DH29" s="17">
        <v>3.4</v>
      </c>
      <c r="DI29" s="17">
        <v>20.399999999999999</v>
      </c>
      <c r="DJ29" s="17">
        <v>20</v>
      </c>
      <c r="DK29" s="17">
        <v>19</v>
      </c>
      <c r="DL29" s="17">
        <v>3.4</v>
      </c>
      <c r="DM29" s="17">
        <v>18.5</v>
      </c>
      <c r="DN29" s="17">
        <v>15.9</v>
      </c>
      <c r="DO29" s="17">
        <v>19.7</v>
      </c>
      <c r="DP29" s="17">
        <v>25.4</v>
      </c>
      <c r="DQ29" s="17">
        <v>76.2</v>
      </c>
      <c r="DR29" s="17">
        <v>18.2</v>
      </c>
      <c r="DS29" s="17">
        <v>3.4</v>
      </c>
      <c r="DT29" s="17">
        <v>16.7</v>
      </c>
      <c r="DU29" s="17">
        <v>2.5</v>
      </c>
      <c r="DV29" s="17"/>
      <c r="DW29" s="17">
        <v>7.9</v>
      </c>
      <c r="DX29" s="17">
        <v>7.9</v>
      </c>
      <c r="DY29" s="17">
        <v>10.9</v>
      </c>
      <c r="DZ29" s="17">
        <v>14.2</v>
      </c>
      <c r="EA29" s="17">
        <v>10</v>
      </c>
      <c r="EB29" s="17">
        <v>14.8</v>
      </c>
      <c r="EC29" s="17">
        <v>58.5</v>
      </c>
      <c r="ED29" s="17">
        <v>30</v>
      </c>
      <c r="EE29" s="17">
        <v>0</v>
      </c>
      <c r="EF29" s="17">
        <v>85.2</v>
      </c>
      <c r="EG29" s="17">
        <v>0</v>
      </c>
      <c r="EH29" s="17">
        <v>14.3</v>
      </c>
      <c r="EI29" s="17">
        <v>15.9</v>
      </c>
      <c r="EJ29" s="17">
        <v>4.9000000000000004</v>
      </c>
      <c r="EK29" s="17">
        <v>7.4</v>
      </c>
      <c r="EL29" s="17">
        <v>18.899999999999999</v>
      </c>
      <c r="EM29" s="17">
        <v>19.600000000000001</v>
      </c>
      <c r="EN29" s="17">
        <v>19.600000000000001</v>
      </c>
      <c r="EO29" s="17">
        <v>3.2</v>
      </c>
      <c r="EP29" s="17">
        <v>241.6</v>
      </c>
      <c r="EQ29" s="17">
        <v>12.1</v>
      </c>
      <c r="ER29" s="17">
        <v>152.4</v>
      </c>
      <c r="ES29" s="17">
        <v>0.6</v>
      </c>
      <c r="ET29" s="17">
        <v>43.4</v>
      </c>
      <c r="EU29" s="17">
        <v>50.8</v>
      </c>
      <c r="EV29" s="17">
        <v>112.6</v>
      </c>
      <c r="EW29" s="17">
        <v>1.4</v>
      </c>
      <c r="EX29" s="17">
        <v>2.2000000000000002</v>
      </c>
      <c r="EY29" s="17"/>
      <c r="EZ29" s="17"/>
      <c r="FA29" s="17">
        <v>13.2</v>
      </c>
      <c r="FB29" s="17">
        <v>3.4</v>
      </c>
      <c r="FC29" s="17">
        <v>20</v>
      </c>
      <c r="FD29" s="17">
        <v>8.6999999999999993</v>
      </c>
      <c r="FE29" s="17">
        <v>27.8</v>
      </c>
      <c r="FF29" s="17">
        <v>34.9</v>
      </c>
      <c r="FG29" s="17">
        <v>15.2</v>
      </c>
      <c r="FH29" s="17">
        <v>19.100000000000001</v>
      </c>
      <c r="FI29" s="17">
        <v>7.7</v>
      </c>
      <c r="FJ29" s="17">
        <v>11.01</v>
      </c>
      <c r="FK29" s="17">
        <v>7610.7555000000002</v>
      </c>
      <c r="FL29" s="15"/>
      <c r="FM29" s="17">
        <v>21.114930000000001</v>
      </c>
      <c r="FN29" s="17">
        <v>3.8069999999999999</v>
      </c>
      <c r="FO29" s="17">
        <v>0</v>
      </c>
      <c r="FP29" s="17">
        <v>13.2</v>
      </c>
      <c r="FQ29" s="17">
        <v>26.6</v>
      </c>
      <c r="FR29" s="17">
        <v>9.5</v>
      </c>
      <c r="FS29" s="17"/>
      <c r="FT29" s="17">
        <v>3.4</v>
      </c>
      <c r="FU29" s="17">
        <v>77.621930000000006</v>
      </c>
    </row>
    <row r="30" spans="1:177" ht="24" customHeight="1" x14ac:dyDescent="0.3">
      <c r="A30" s="16" t="s">
        <v>86</v>
      </c>
      <c r="B30" s="16" t="s">
        <v>783</v>
      </c>
      <c r="C30" s="17">
        <v>203</v>
      </c>
      <c r="D30" s="17">
        <v>626.4</v>
      </c>
      <c r="E30" s="17">
        <v>215</v>
      </c>
      <c r="F30" s="17"/>
      <c r="G30" s="17"/>
      <c r="H30" s="17">
        <v>89.6</v>
      </c>
      <c r="I30" s="17">
        <v>202.6</v>
      </c>
      <c r="J30" s="17"/>
      <c r="K30" s="17"/>
      <c r="L30" s="17">
        <v>168.3</v>
      </c>
      <c r="M30" s="17">
        <v>167.1</v>
      </c>
      <c r="N30" s="17">
        <v>166.8</v>
      </c>
      <c r="O30" s="17">
        <v>256.2</v>
      </c>
      <c r="P30" s="17"/>
      <c r="Q30" s="17"/>
      <c r="R30" s="17">
        <v>361.9</v>
      </c>
      <c r="S30" s="17">
        <v>5.5</v>
      </c>
      <c r="T30" s="17"/>
      <c r="U30" s="17"/>
      <c r="V30" s="17"/>
      <c r="W30" s="17"/>
      <c r="X30" s="17">
        <v>158.9</v>
      </c>
      <c r="Y30" s="17">
        <v>7.2</v>
      </c>
      <c r="Z30" s="17">
        <v>5.8</v>
      </c>
      <c r="AA30" s="17"/>
      <c r="AB30" s="17">
        <v>6.8</v>
      </c>
      <c r="AC30" s="17">
        <v>12</v>
      </c>
      <c r="AD30" s="17">
        <v>60.6</v>
      </c>
      <c r="AE30" s="17"/>
      <c r="AF30" s="17"/>
      <c r="AG30" s="17"/>
      <c r="AH30" s="17"/>
      <c r="AI30" s="17">
        <v>109.4</v>
      </c>
      <c r="AJ30" s="17">
        <v>163.30000000000001</v>
      </c>
      <c r="AK30" s="17"/>
      <c r="AL30" s="17"/>
      <c r="AM30" s="17"/>
      <c r="AN30" s="17">
        <v>6.5</v>
      </c>
      <c r="AO30" s="17">
        <v>150.5</v>
      </c>
      <c r="AP30" s="17">
        <v>46.3</v>
      </c>
      <c r="AQ30" s="17">
        <v>134.80000000000001</v>
      </c>
      <c r="AR30" s="17">
        <v>26.7</v>
      </c>
      <c r="AS30" s="17">
        <v>18.399999999999999</v>
      </c>
      <c r="AT30" s="17">
        <v>15.3</v>
      </c>
      <c r="AU30" s="17">
        <v>87</v>
      </c>
      <c r="AV30" s="17">
        <v>178.5</v>
      </c>
      <c r="AW30" s="17">
        <v>179.4</v>
      </c>
      <c r="AX30" s="17">
        <v>182.9</v>
      </c>
      <c r="AY30" s="17">
        <v>103.6</v>
      </c>
      <c r="AZ30" s="17">
        <v>7.5</v>
      </c>
      <c r="BA30" s="17">
        <v>9.1999999999999993</v>
      </c>
      <c r="BB30" s="17">
        <v>23.9</v>
      </c>
      <c r="BC30" s="17">
        <v>22.6</v>
      </c>
      <c r="BD30" s="17">
        <v>1.9</v>
      </c>
      <c r="BE30" s="17">
        <v>15.7</v>
      </c>
      <c r="BF30" s="17">
        <v>92</v>
      </c>
      <c r="BG30" s="17"/>
      <c r="BH30" s="17"/>
      <c r="BI30" s="17">
        <v>86.5</v>
      </c>
      <c r="BJ30" s="17"/>
      <c r="BK30" s="17"/>
      <c r="BL30" s="17"/>
      <c r="BM30" s="17"/>
      <c r="BN30" s="17"/>
      <c r="BO30" s="17"/>
      <c r="BP30" s="17">
        <v>95.7</v>
      </c>
      <c r="BQ30" s="17"/>
      <c r="BR30" s="17">
        <v>168.9</v>
      </c>
      <c r="BS30" s="17">
        <v>200</v>
      </c>
      <c r="BT30" s="17">
        <v>181.9</v>
      </c>
      <c r="BU30" s="17"/>
      <c r="BV30" s="17"/>
      <c r="BW30" s="17"/>
      <c r="BX30" s="17"/>
      <c r="BY30" s="17"/>
      <c r="BZ30" s="17"/>
      <c r="CA30" s="17">
        <v>0</v>
      </c>
      <c r="CB30" s="17"/>
      <c r="CC30" s="17">
        <v>4.2</v>
      </c>
      <c r="CD30" s="17">
        <v>164.7</v>
      </c>
      <c r="CE30" s="17">
        <v>77.2</v>
      </c>
      <c r="CF30" s="17">
        <v>65.2</v>
      </c>
      <c r="CG30" s="17">
        <v>31.6</v>
      </c>
      <c r="CH30" s="17">
        <v>29.7</v>
      </c>
      <c r="CI30" s="17"/>
      <c r="CJ30" s="17"/>
      <c r="CK30" s="17"/>
      <c r="CL30" s="17">
        <v>146.6</v>
      </c>
      <c r="CM30" s="17">
        <v>147.5</v>
      </c>
      <c r="CN30" s="17">
        <v>149.80000000000001</v>
      </c>
      <c r="CO30" s="17"/>
      <c r="CP30" s="17"/>
      <c r="CQ30" s="17"/>
      <c r="CR30" s="17"/>
      <c r="CS30" s="17"/>
      <c r="CT30" s="17"/>
      <c r="CU30" s="17"/>
      <c r="CV30" s="17">
        <v>1.2</v>
      </c>
      <c r="CW30" s="17">
        <v>110.3</v>
      </c>
      <c r="CX30" s="17">
        <v>80.8</v>
      </c>
      <c r="CY30" s="17">
        <v>8.9</v>
      </c>
      <c r="CZ30" s="17">
        <v>0.4</v>
      </c>
      <c r="DA30" s="17">
        <v>20</v>
      </c>
      <c r="DB30" s="17">
        <v>12.673769999999999</v>
      </c>
      <c r="DC30" s="17">
        <v>9.9</v>
      </c>
      <c r="DD30" s="17"/>
      <c r="DE30" s="17">
        <v>198.37</v>
      </c>
      <c r="DF30" s="17">
        <v>0.9</v>
      </c>
      <c r="DG30" s="17">
        <v>1.9</v>
      </c>
      <c r="DH30" s="17">
        <v>3.4</v>
      </c>
      <c r="DI30" s="17">
        <v>19.600000000000001</v>
      </c>
      <c r="DJ30" s="17">
        <v>20</v>
      </c>
      <c r="DK30" s="17">
        <v>19</v>
      </c>
      <c r="DL30" s="17">
        <v>3.4</v>
      </c>
      <c r="DM30" s="17">
        <v>18.5</v>
      </c>
      <c r="DN30" s="17">
        <v>14.6</v>
      </c>
      <c r="DO30" s="17">
        <v>18.2</v>
      </c>
      <c r="DP30" s="17">
        <v>27.4</v>
      </c>
      <c r="DQ30" s="17">
        <v>76.7</v>
      </c>
      <c r="DR30" s="17">
        <v>18</v>
      </c>
      <c r="DS30" s="17">
        <v>3.4</v>
      </c>
      <c r="DT30" s="17">
        <v>20.2</v>
      </c>
      <c r="DU30" s="17">
        <v>2.4</v>
      </c>
      <c r="DV30" s="17"/>
      <c r="DW30" s="17">
        <v>7.8</v>
      </c>
      <c r="DX30" s="17">
        <v>7.7</v>
      </c>
      <c r="DY30" s="17">
        <v>11</v>
      </c>
      <c r="DZ30" s="17">
        <v>13.7</v>
      </c>
      <c r="EA30" s="17">
        <v>10</v>
      </c>
      <c r="EB30" s="17">
        <v>12.8</v>
      </c>
      <c r="EC30" s="17">
        <v>66.7</v>
      </c>
      <c r="ED30" s="17">
        <v>38.299999999999997</v>
      </c>
      <c r="EE30" s="17">
        <v>0</v>
      </c>
      <c r="EF30" s="17">
        <v>86.5</v>
      </c>
      <c r="EG30" s="17">
        <v>0</v>
      </c>
      <c r="EH30" s="17">
        <v>14.6</v>
      </c>
      <c r="EI30" s="17">
        <v>15.7</v>
      </c>
      <c r="EJ30" s="17">
        <v>4.9000000000000004</v>
      </c>
      <c r="EK30" s="17">
        <v>7.3</v>
      </c>
      <c r="EL30" s="17">
        <v>18.899999999999999</v>
      </c>
      <c r="EM30" s="17">
        <v>19.600000000000001</v>
      </c>
      <c r="EN30" s="17">
        <v>19.600000000000001</v>
      </c>
      <c r="EO30" s="17">
        <v>6.9</v>
      </c>
      <c r="EP30" s="17">
        <v>218.3</v>
      </c>
      <c r="EQ30" s="17">
        <v>15.5</v>
      </c>
      <c r="ER30" s="17">
        <v>153.19999999999999</v>
      </c>
      <c r="ES30" s="17">
        <v>0.6</v>
      </c>
      <c r="ET30" s="17">
        <v>55.1</v>
      </c>
      <c r="EU30" s="17">
        <v>57.8</v>
      </c>
      <c r="EV30" s="17">
        <v>115.1</v>
      </c>
      <c r="EW30" s="17">
        <v>1.4</v>
      </c>
      <c r="EX30" s="17">
        <v>2.2000000000000002</v>
      </c>
      <c r="EY30" s="17"/>
      <c r="EZ30" s="17"/>
      <c r="FA30" s="17">
        <v>14</v>
      </c>
      <c r="FB30" s="17">
        <v>3.4</v>
      </c>
      <c r="FC30" s="17">
        <v>20.100000000000001</v>
      </c>
      <c r="FD30" s="17">
        <v>8.6999999999999993</v>
      </c>
      <c r="FE30" s="17">
        <v>27.3</v>
      </c>
      <c r="FF30" s="17">
        <v>34.5</v>
      </c>
      <c r="FG30" s="17">
        <v>15.2</v>
      </c>
      <c r="FH30" s="17">
        <v>18.399999999999999</v>
      </c>
      <c r="FI30" s="17">
        <v>7.8</v>
      </c>
      <c r="FJ30" s="17">
        <v>11</v>
      </c>
      <c r="FK30" s="17">
        <v>7690.3437700000004</v>
      </c>
      <c r="FL30" s="15"/>
      <c r="FM30" s="17">
        <v>20.484950000000001</v>
      </c>
      <c r="FN30" s="17">
        <v>3.8090000000000002</v>
      </c>
      <c r="FO30" s="17">
        <v>4.5</v>
      </c>
      <c r="FP30" s="17">
        <v>13.2</v>
      </c>
      <c r="FQ30" s="17">
        <v>26.4</v>
      </c>
      <c r="FR30" s="17">
        <v>9.5</v>
      </c>
      <c r="FS30" s="17"/>
      <c r="FT30" s="17">
        <v>3.4</v>
      </c>
      <c r="FU30" s="17">
        <v>81.293949999999995</v>
      </c>
    </row>
    <row r="31" spans="1:177" ht="24" customHeight="1" x14ac:dyDescent="0.3">
      <c r="A31" s="16" t="s">
        <v>86</v>
      </c>
      <c r="B31" s="16" t="s">
        <v>784</v>
      </c>
      <c r="C31" s="17">
        <v>204</v>
      </c>
      <c r="D31" s="17">
        <v>636.29999999999995</v>
      </c>
      <c r="E31" s="17">
        <v>217.6</v>
      </c>
      <c r="F31" s="17"/>
      <c r="G31" s="17"/>
      <c r="H31" s="17">
        <v>89.4</v>
      </c>
      <c r="I31" s="17">
        <v>206.7</v>
      </c>
      <c r="J31" s="17"/>
      <c r="K31" s="17"/>
      <c r="L31" s="17">
        <v>149.1</v>
      </c>
      <c r="M31" s="17">
        <v>147.9</v>
      </c>
      <c r="N31" s="17">
        <v>148</v>
      </c>
      <c r="O31" s="17">
        <v>232.3</v>
      </c>
      <c r="P31" s="17"/>
      <c r="Q31" s="17"/>
      <c r="R31" s="17">
        <v>383.1</v>
      </c>
      <c r="S31" s="17">
        <v>5.5</v>
      </c>
      <c r="T31" s="17"/>
      <c r="U31" s="17"/>
      <c r="V31" s="17"/>
      <c r="W31" s="17"/>
      <c r="X31" s="17">
        <v>168.7</v>
      </c>
      <c r="Y31" s="17">
        <v>7.7</v>
      </c>
      <c r="Z31" s="17">
        <v>6</v>
      </c>
      <c r="AA31" s="17"/>
      <c r="AB31" s="17">
        <v>6.8</v>
      </c>
      <c r="AC31" s="17">
        <v>12</v>
      </c>
      <c r="AD31" s="17">
        <v>61.2</v>
      </c>
      <c r="AE31" s="17"/>
      <c r="AF31" s="17"/>
      <c r="AG31" s="17"/>
      <c r="AH31" s="17"/>
      <c r="AI31" s="17">
        <v>110</v>
      </c>
      <c r="AJ31" s="17">
        <v>162.30000000000001</v>
      </c>
      <c r="AK31" s="17"/>
      <c r="AL31" s="17"/>
      <c r="AM31" s="17"/>
      <c r="AN31" s="17">
        <v>6.5</v>
      </c>
      <c r="AO31" s="17">
        <v>152.9</v>
      </c>
      <c r="AP31" s="17">
        <v>45.6</v>
      </c>
      <c r="AQ31" s="17">
        <v>137.6</v>
      </c>
      <c r="AR31" s="17">
        <v>25.5</v>
      </c>
      <c r="AS31" s="17">
        <v>18.399999999999999</v>
      </c>
      <c r="AT31" s="17">
        <v>15.3</v>
      </c>
      <c r="AU31" s="17">
        <v>92.8</v>
      </c>
      <c r="AV31" s="17">
        <v>181.3</v>
      </c>
      <c r="AW31" s="17">
        <v>182.1</v>
      </c>
      <c r="AX31" s="17">
        <v>184.2</v>
      </c>
      <c r="AY31" s="17">
        <v>107.8</v>
      </c>
      <c r="AZ31" s="17">
        <v>7.3</v>
      </c>
      <c r="BA31" s="17">
        <v>9.1</v>
      </c>
      <c r="BB31" s="17">
        <v>34.700000000000003</v>
      </c>
      <c r="BC31" s="17">
        <v>23.2</v>
      </c>
      <c r="BD31" s="17">
        <v>1.9</v>
      </c>
      <c r="BE31" s="17">
        <v>15.8</v>
      </c>
      <c r="BF31" s="17">
        <v>97</v>
      </c>
      <c r="BG31" s="17"/>
      <c r="BH31" s="17"/>
      <c r="BI31" s="17">
        <v>87.9</v>
      </c>
      <c r="BJ31" s="17"/>
      <c r="BK31" s="17"/>
      <c r="BL31" s="17"/>
      <c r="BM31" s="17"/>
      <c r="BN31" s="17"/>
      <c r="BO31" s="17"/>
      <c r="BP31" s="17">
        <v>96.1</v>
      </c>
      <c r="BQ31" s="17"/>
      <c r="BR31" s="17">
        <v>170.6</v>
      </c>
      <c r="BS31" s="17">
        <v>200</v>
      </c>
      <c r="BT31" s="17">
        <v>181.4</v>
      </c>
      <c r="BU31" s="17"/>
      <c r="BV31" s="17"/>
      <c r="BW31" s="17"/>
      <c r="BX31" s="17"/>
      <c r="BY31" s="17"/>
      <c r="BZ31" s="17"/>
      <c r="CA31" s="17">
        <v>0</v>
      </c>
      <c r="CB31" s="17"/>
      <c r="CC31" s="17">
        <v>4.2</v>
      </c>
      <c r="CD31" s="17">
        <v>157.5</v>
      </c>
      <c r="CE31" s="17">
        <v>106.6</v>
      </c>
      <c r="CF31" s="17">
        <v>66.900000000000006</v>
      </c>
      <c r="CG31" s="17">
        <v>31.8</v>
      </c>
      <c r="CH31" s="17">
        <v>30.3</v>
      </c>
      <c r="CI31" s="17"/>
      <c r="CJ31" s="17"/>
      <c r="CK31" s="17"/>
      <c r="CL31" s="17">
        <v>148</v>
      </c>
      <c r="CM31" s="17">
        <v>148.80000000000001</v>
      </c>
      <c r="CN31" s="17">
        <v>151.5</v>
      </c>
      <c r="CO31" s="17"/>
      <c r="CP31" s="17"/>
      <c r="CQ31" s="17"/>
      <c r="CR31" s="17"/>
      <c r="CS31" s="17"/>
      <c r="CT31" s="17"/>
      <c r="CU31" s="17"/>
      <c r="CV31" s="17">
        <v>1.2</v>
      </c>
      <c r="CW31" s="17">
        <v>112.1</v>
      </c>
      <c r="CX31" s="17">
        <v>80.8</v>
      </c>
      <c r="CY31" s="17">
        <v>7.5</v>
      </c>
      <c r="CZ31" s="17">
        <v>0.4</v>
      </c>
      <c r="DA31" s="17">
        <v>20</v>
      </c>
      <c r="DB31" s="17">
        <v>12.992470000000001</v>
      </c>
      <c r="DC31" s="17">
        <v>9.8000000000000007</v>
      </c>
      <c r="DD31" s="17"/>
      <c r="DE31" s="17">
        <v>198.79</v>
      </c>
      <c r="DF31" s="17">
        <v>0.9</v>
      </c>
      <c r="DG31" s="17">
        <v>1.9</v>
      </c>
      <c r="DH31" s="17">
        <v>3.4</v>
      </c>
      <c r="DI31" s="17">
        <v>20.399999999999999</v>
      </c>
      <c r="DJ31" s="17">
        <v>20</v>
      </c>
      <c r="DK31" s="17">
        <v>18.899999999999999</v>
      </c>
      <c r="DL31" s="17">
        <v>3.4</v>
      </c>
      <c r="DM31" s="17">
        <v>18.5</v>
      </c>
      <c r="DN31" s="17">
        <v>15.3</v>
      </c>
      <c r="DO31" s="17">
        <v>19.100000000000001</v>
      </c>
      <c r="DP31" s="17">
        <v>26.6</v>
      </c>
      <c r="DQ31" s="17">
        <v>77.5</v>
      </c>
      <c r="DR31" s="17">
        <v>18.5</v>
      </c>
      <c r="DS31" s="17">
        <v>3.4</v>
      </c>
      <c r="DT31" s="17">
        <v>20.2</v>
      </c>
      <c r="DU31" s="17">
        <v>2.4</v>
      </c>
      <c r="DV31" s="17"/>
      <c r="DW31" s="17">
        <v>7.8</v>
      </c>
      <c r="DX31" s="17">
        <v>7.6</v>
      </c>
      <c r="DY31" s="17">
        <v>11.4</v>
      </c>
      <c r="DZ31" s="17">
        <v>14.7</v>
      </c>
      <c r="EA31" s="17">
        <v>10</v>
      </c>
      <c r="EB31" s="17">
        <v>9.8000000000000007</v>
      </c>
      <c r="EC31" s="17">
        <v>73.8</v>
      </c>
      <c r="ED31" s="17">
        <v>37.700000000000003</v>
      </c>
      <c r="EE31" s="17">
        <v>0</v>
      </c>
      <c r="EF31" s="17">
        <v>84.3</v>
      </c>
      <c r="EG31" s="17">
        <v>0</v>
      </c>
      <c r="EH31" s="17">
        <v>14.8</v>
      </c>
      <c r="EI31" s="17">
        <v>16</v>
      </c>
      <c r="EJ31" s="17">
        <v>4.9000000000000004</v>
      </c>
      <c r="EK31" s="17">
        <v>7.3</v>
      </c>
      <c r="EL31" s="17">
        <v>18.7</v>
      </c>
      <c r="EM31" s="17">
        <v>19.2</v>
      </c>
      <c r="EN31" s="17">
        <v>19.5</v>
      </c>
      <c r="EO31" s="17">
        <v>6.3</v>
      </c>
      <c r="EP31" s="17">
        <v>253.5</v>
      </c>
      <c r="EQ31" s="17">
        <v>18.100000000000001</v>
      </c>
      <c r="ER31" s="17">
        <v>153.19999999999999</v>
      </c>
      <c r="ES31" s="17">
        <v>0.6</v>
      </c>
      <c r="ET31" s="17">
        <v>47.9</v>
      </c>
      <c r="EU31" s="17">
        <v>59.3</v>
      </c>
      <c r="EV31" s="17">
        <v>116.4</v>
      </c>
      <c r="EW31" s="17">
        <v>1.4</v>
      </c>
      <c r="EX31" s="17">
        <v>2</v>
      </c>
      <c r="EY31" s="17"/>
      <c r="EZ31" s="17"/>
      <c r="FA31" s="17">
        <v>15.7</v>
      </c>
      <c r="FB31" s="17">
        <v>3.4</v>
      </c>
      <c r="FC31" s="17">
        <v>20</v>
      </c>
      <c r="FD31" s="17">
        <v>9.1</v>
      </c>
      <c r="FE31" s="17">
        <v>27.5</v>
      </c>
      <c r="FF31" s="17">
        <v>34.6</v>
      </c>
      <c r="FG31" s="17">
        <v>15.5</v>
      </c>
      <c r="FH31" s="17">
        <v>18.399999999999999</v>
      </c>
      <c r="FI31" s="17">
        <v>10</v>
      </c>
      <c r="FJ31" s="17">
        <v>10.92</v>
      </c>
      <c r="FK31" s="17">
        <v>7770.5024700000004</v>
      </c>
      <c r="FL31" s="15"/>
      <c r="FM31" s="17">
        <v>19.295770000000001</v>
      </c>
      <c r="FN31" s="17">
        <v>3.867</v>
      </c>
      <c r="FO31" s="17">
        <v>10.1</v>
      </c>
      <c r="FP31" s="17">
        <v>13.2</v>
      </c>
      <c r="FQ31" s="17">
        <v>26.2</v>
      </c>
      <c r="FR31" s="17">
        <v>9.5</v>
      </c>
      <c r="FS31" s="17"/>
      <c r="FT31" s="17">
        <v>3.5</v>
      </c>
      <c r="FU31" s="17">
        <v>85.662769999999995</v>
      </c>
    </row>
    <row r="32" spans="1:177" ht="24" customHeight="1" x14ac:dyDescent="0.3">
      <c r="A32" s="16" t="s">
        <v>86</v>
      </c>
      <c r="B32" s="16" t="s">
        <v>785</v>
      </c>
      <c r="C32" s="17">
        <v>204.5</v>
      </c>
      <c r="D32" s="17">
        <v>625.29999999999995</v>
      </c>
      <c r="E32" s="17">
        <v>214.7</v>
      </c>
      <c r="F32" s="17"/>
      <c r="G32" s="17"/>
      <c r="H32" s="17">
        <v>90</v>
      </c>
      <c r="I32" s="17">
        <v>203.5</v>
      </c>
      <c r="J32" s="17"/>
      <c r="K32" s="17"/>
      <c r="L32" s="17">
        <v>150.69999999999999</v>
      </c>
      <c r="M32" s="17">
        <v>150.80000000000001</v>
      </c>
      <c r="N32" s="17">
        <v>149.5</v>
      </c>
      <c r="O32" s="17">
        <v>253</v>
      </c>
      <c r="P32" s="17"/>
      <c r="Q32" s="17"/>
      <c r="R32" s="17">
        <v>361.4</v>
      </c>
      <c r="S32" s="17">
        <v>5.5</v>
      </c>
      <c r="T32" s="17"/>
      <c r="U32" s="17"/>
      <c r="V32" s="17"/>
      <c r="W32" s="17"/>
      <c r="X32" s="17">
        <v>164.8</v>
      </c>
      <c r="Y32" s="17">
        <v>7.3</v>
      </c>
      <c r="Z32" s="17">
        <v>5.9</v>
      </c>
      <c r="AA32" s="17"/>
      <c r="AB32" s="17">
        <v>6.8</v>
      </c>
      <c r="AC32" s="17">
        <v>11.9</v>
      </c>
      <c r="AD32" s="17">
        <v>60</v>
      </c>
      <c r="AE32" s="17"/>
      <c r="AF32" s="17"/>
      <c r="AG32" s="17"/>
      <c r="AH32" s="17"/>
      <c r="AI32" s="17">
        <v>109.9</v>
      </c>
      <c r="AJ32" s="17">
        <v>161.19999999999999</v>
      </c>
      <c r="AK32" s="17"/>
      <c r="AL32" s="17"/>
      <c r="AM32" s="17"/>
      <c r="AN32" s="17">
        <v>6.5</v>
      </c>
      <c r="AO32" s="17">
        <v>152.30000000000001</v>
      </c>
      <c r="AP32" s="17">
        <v>44.4</v>
      </c>
      <c r="AQ32" s="17">
        <v>140.30000000000001</v>
      </c>
      <c r="AR32" s="17">
        <v>25.2</v>
      </c>
      <c r="AS32" s="17">
        <v>18.2</v>
      </c>
      <c r="AT32" s="17">
        <v>15.3</v>
      </c>
      <c r="AU32" s="17">
        <v>91.1</v>
      </c>
      <c r="AV32" s="17">
        <v>181.4</v>
      </c>
      <c r="AW32" s="17">
        <v>182</v>
      </c>
      <c r="AX32" s="17">
        <v>181.8</v>
      </c>
      <c r="AY32" s="17">
        <v>106.6</v>
      </c>
      <c r="AZ32" s="17">
        <v>7.3</v>
      </c>
      <c r="BA32" s="17">
        <v>9.1</v>
      </c>
      <c r="BB32" s="17">
        <v>31.4</v>
      </c>
      <c r="BC32" s="17">
        <v>23.1</v>
      </c>
      <c r="BD32" s="17">
        <v>1.9</v>
      </c>
      <c r="BE32" s="17">
        <v>14.9</v>
      </c>
      <c r="BF32" s="17">
        <v>92.7</v>
      </c>
      <c r="BG32" s="17"/>
      <c r="BH32" s="17"/>
      <c r="BI32" s="17">
        <v>87.6</v>
      </c>
      <c r="BJ32" s="17"/>
      <c r="BK32" s="17"/>
      <c r="BL32" s="17"/>
      <c r="BM32" s="17"/>
      <c r="BN32" s="17"/>
      <c r="BO32" s="17"/>
      <c r="BP32" s="17">
        <v>96.1</v>
      </c>
      <c r="BQ32" s="17"/>
      <c r="BR32" s="17">
        <v>169.8</v>
      </c>
      <c r="BS32" s="17">
        <v>200</v>
      </c>
      <c r="BT32" s="17">
        <v>179.9</v>
      </c>
      <c r="BU32" s="17"/>
      <c r="BV32" s="17"/>
      <c r="BW32" s="17"/>
      <c r="BX32" s="17"/>
      <c r="BY32" s="17"/>
      <c r="BZ32" s="17"/>
      <c r="CA32" s="17">
        <v>0</v>
      </c>
      <c r="CB32" s="17"/>
      <c r="CC32" s="17">
        <v>4.2</v>
      </c>
      <c r="CD32" s="17">
        <v>140.4</v>
      </c>
      <c r="CE32" s="17">
        <v>70.8</v>
      </c>
      <c r="CF32" s="17">
        <v>66</v>
      </c>
      <c r="CG32" s="17">
        <v>31.5</v>
      </c>
      <c r="CH32" s="17">
        <v>30</v>
      </c>
      <c r="CI32" s="17"/>
      <c r="CJ32" s="17"/>
      <c r="CK32" s="17"/>
      <c r="CL32" s="17">
        <v>147.1</v>
      </c>
      <c r="CM32" s="17">
        <v>148.1</v>
      </c>
      <c r="CN32" s="17">
        <v>149.6</v>
      </c>
      <c r="CO32" s="17"/>
      <c r="CP32" s="17"/>
      <c r="CQ32" s="17"/>
      <c r="CR32" s="17"/>
      <c r="CS32" s="17"/>
      <c r="CT32" s="17"/>
      <c r="CU32" s="17"/>
      <c r="CV32" s="17">
        <v>1.3</v>
      </c>
      <c r="CW32" s="17">
        <v>115.3</v>
      </c>
      <c r="CX32" s="17">
        <v>80.8</v>
      </c>
      <c r="CY32" s="17">
        <v>8.6999999999999993</v>
      </c>
      <c r="CZ32" s="17">
        <v>0.4</v>
      </c>
      <c r="DA32" s="17">
        <v>20</v>
      </c>
      <c r="DB32" s="17">
        <v>11.292059999999999</v>
      </c>
      <c r="DC32" s="17">
        <v>10</v>
      </c>
      <c r="DD32" s="17"/>
      <c r="DE32" s="17">
        <v>225.29</v>
      </c>
      <c r="DF32" s="17">
        <v>0.9</v>
      </c>
      <c r="DG32" s="17">
        <v>1.9</v>
      </c>
      <c r="DH32" s="17">
        <v>3.3</v>
      </c>
      <c r="DI32" s="17">
        <v>20.100000000000001</v>
      </c>
      <c r="DJ32" s="17">
        <v>20</v>
      </c>
      <c r="DK32" s="17">
        <v>18.8</v>
      </c>
      <c r="DL32" s="17">
        <v>3.4</v>
      </c>
      <c r="DM32" s="17">
        <v>18.5</v>
      </c>
      <c r="DN32" s="17">
        <v>15.1</v>
      </c>
      <c r="DO32" s="17">
        <v>18.8</v>
      </c>
      <c r="DP32" s="17">
        <v>28</v>
      </c>
      <c r="DQ32" s="17">
        <v>78</v>
      </c>
      <c r="DR32" s="17">
        <v>18.100000000000001</v>
      </c>
      <c r="DS32" s="17">
        <v>3.5</v>
      </c>
      <c r="DT32" s="17">
        <v>20.2</v>
      </c>
      <c r="DU32" s="17">
        <v>2.4</v>
      </c>
      <c r="DV32" s="17"/>
      <c r="DW32" s="17">
        <v>7.9</v>
      </c>
      <c r="DX32" s="17">
        <v>7.7</v>
      </c>
      <c r="DY32" s="17">
        <v>10.9</v>
      </c>
      <c r="DZ32" s="17">
        <v>15.1</v>
      </c>
      <c r="EA32" s="17">
        <v>10</v>
      </c>
      <c r="EB32" s="17">
        <v>8.5</v>
      </c>
      <c r="EC32" s="17">
        <v>76.099999999999994</v>
      </c>
      <c r="ED32" s="17">
        <v>34.9</v>
      </c>
      <c r="EE32" s="17">
        <v>0</v>
      </c>
      <c r="EF32" s="17">
        <v>82</v>
      </c>
      <c r="EG32" s="17">
        <v>0</v>
      </c>
      <c r="EH32" s="17">
        <v>14.8</v>
      </c>
      <c r="EI32" s="17">
        <v>16.2</v>
      </c>
      <c r="EJ32" s="17">
        <v>4.9000000000000004</v>
      </c>
      <c r="EK32" s="17">
        <v>7.3</v>
      </c>
      <c r="EL32" s="17">
        <v>18.3</v>
      </c>
      <c r="EM32" s="17">
        <v>18.899999999999999</v>
      </c>
      <c r="EN32" s="17">
        <v>19</v>
      </c>
      <c r="EO32" s="17">
        <v>7.4</v>
      </c>
      <c r="EP32" s="17">
        <v>253.3</v>
      </c>
      <c r="EQ32" s="17">
        <v>18.2</v>
      </c>
      <c r="ER32" s="17">
        <v>145.19999999999999</v>
      </c>
      <c r="ES32" s="17">
        <v>0.6</v>
      </c>
      <c r="ET32" s="17">
        <v>62.3</v>
      </c>
      <c r="EU32" s="17">
        <v>71</v>
      </c>
      <c r="EV32" s="17">
        <v>105.8</v>
      </c>
      <c r="EW32" s="17">
        <v>1.4</v>
      </c>
      <c r="EX32" s="17">
        <v>2.2000000000000002</v>
      </c>
      <c r="EY32" s="17"/>
      <c r="EZ32" s="17"/>
      <c r="FA32" s="17">
        <v>16.7</v>
      </c>
      <c r="FB32" s="17">
        <v>3.4</v>
      </c>
      <c r="FC32" s="17">
        <v>20</v>
      </c>
      <c r="FD32" s="17">
        <v>9</v>
      </c>
      <c r="FE32" s="17">
        <v>27.2</v>
      </c>
      <c r="FF32" s="17">
        <v>34.299999999999997</v>
      </c>
      <c r="FG32" s="17">
        <v>15.5</v>
      </c>
      <c r="FH32" s="17">
        <v>19</v>
      </c>
      <c r="FI32" s="17">
        <v>9.8000000000000007</v>
      </c>
      <c r="FJ32" s="17">
        <v>11.08</v>
      </c>
      <c r="FK32" s="17">
        <v>7713.26206</v>
      </c>
      <c r="FL32" s="15"/>
      <c r="FM32" s="17">
        <v>18.882400000000001</v>
      </c>
      <c r="FN32" s="17">
        <v>6.1289999999999996</v>
      </c>
      <c r="FO32" s="17">
        <v>11.6</v>
      </c>
      <c r="FP32" s="17">
        <v>13.2</v>
      </c>
      <c r="FQ32" s="17">
        <v>25.9</v>
      </c>
      <c r="FR32" s="17">
        <v>9.5</v>
      </c>
      <c r="FS32" s="17"/>
      <c r="FT32" s="17">
        <v>3.5</v>
      </c>
      <c r="FU32" s="17">
        <v>88.711399999999998</v>
      </c>
    </row>
    <row r="33" spans="1:177" ht="24" customHeight="1" x14ac:dyDescent="0.3">
      <c r="A33" s="16" t="s">
        <v>86</v>
      </c>
      <c r="B33" s="16" t="s">
        <v>786</v>
      </c>
      <c r="C33" s="17">
        <v>203.9</v>
      </c>
      <c r="D33" s="17">
        <v>619.9</v>
      </c>
      <c r="E33" s="17">
        <v>212.9</v>
      </c>
      <c r="F33" s="17"/>
      <c r="G33" s="17"/>
      <c r="H33" s="17">
        <v>89.4</v>
      </c>
      <c r="I33" s="17">
        <v>200.1</v>
      </c>
      <c r="J33" s="17"/>
      <c r="K33" s="17"/>
      <c r="L33" s="17">
        <v>151.6</v>
      </c>
      <c r="M33" s="17">
        <v>151.9</v>
      </c>
      <c r="N33" s="17">
        <v>152.69999999999999</v>
      </c>
      <c r="O33" s="17">
        <v>250.6</v>
      </c>
      <c r="P33" s="17"/>
      <c r="Q33" s="17"/>
      <c r="R33" s="17">
        <v>352.9</v>
      </c>
      <c r="S33" s="17">
        <v>5.5</v>
      </c>
      <c r="T33" s="17"/>
      <c r="U33" s="17"/>
      <c r="V33" s="17"/>
      <c r="W33" s="17"/>
      <c r="X33" s="17">
        <v>165.3</v>
      </c>
      <c r="Y33" s="17">
        <v>7.3</v>
      </c>
      <c r="Z33" s="17">
        <v>5.8</v>
      </c>
      <c r="AA33" s="17"/>
      <c r="AB33" s="17">
        <v>6.8</v>
      </c>
      <c r="AC33" s="17">
        <v>11.8</v>
      </c>
      <c r="AD33" s="17">
        <v>59.3</v>
      </c>
      <c r="AE33" s="17"/>
      <c r="AF33" s="17"/>
      <c r="AG33" s="17"/>
      <c r="AH33" s="17"/>
      <c r="AI33" s="17">
        <v>110.3</v>
      </c>
      <c r="AJ33" s="17">
        <v>162.30000000000001</v>
      </c>
      <c r="AK33" s="17"/>
      <c r="AL33" s="17"/>
      <c r="AM33" s="17"/>
      <c r="AN33" s="17">
        <v>6.5</v>
      </c>
      <c r="AO33" s="17">
        <v>150.19999999999999</v>
      </c>
      <c r="AP33" s="17">
        <v>41.9</v>
      </c>
      <c r="AQ33" s="17">
        <v>140</v>
      </c>
      <c r="AR33" s="17">
        <v>23.5</v>
      </c>
      <c r="AS33" s="17">
        <v>18.399999999999999</v>
      </c>
      <c r="AT33" s="17">
        <v>15.3</v>
      </c>
      <c r="AU33" s="17">
        <v>87.4</v>
      </c>
      <c r="AV33" s="17">
        <v>177.8</v>
      </c>
      <c r="AW33" s="17">
        <v>178.1</v>
      </c>
      <c r="AX33" s="17">
        <v>180.2</v>
      </c>
      <c r="AY33" s="17">
        <v>106.8</v>
      </c>
      <c r="AZ33" s="17">
        <v>7.3</v>
      </c>
      <c r="BA33" s="17">
        <v>9.1</v>
      </c>
      <c r="BB33" s="17">
        <v>31</v>
      </c>
      <c r="BC33" s="17">
        <v>22.9</v>
      </c>
      <c r="BD33" s="17">
        <v>1.9</v>
      </c>
      <c r="BE33" s="17">
        <v>14.6</v>
      </c>
      <c r="BF33" s="17">
        <v>91.5</v>
      </c>
      <c r="BG33" s="17"/>
      <c r="BH33" s="17"/>
      <c r="BI33" s="17">
        <v>86.7</v>
      </c>
      <c r="BJ33" s="17"/>
      <c r="BK33" s="17"/>
      <c r="BL33" s="17"/>
      <c r="BM33" s="17"/>
      <c r="BN33" s="17"/>
      <c r="BO33" s="17"/>
      <c r="BP33" s="17">
        <v>95.4</v>
      </c>
      <c r="BQ33" s="17"/>
      <c r="BR33" s="17">
        <v>165.3</v>
      </c>
      <c r="BS33" s="17">
        <v>199.9</v>
      </c>
      <c r="BT33" s="17">
        <v>179.3</v>
      </c>
      <c r="BU33" s="17"/>
      <c r="BV33" s="17"/>
      <c r="BW33" s="17"/>
      <c r="BX33" s="17"/>
      <c r="BY33" s="17"/>
      <c r="BZ33" s="17"/>
      <c r="CA33" s="17">
        <v>0</v>
      </c>
      <c r="CB33" s="17"/>
      <c r="CC33" s="17">
        <v>4.2</v>
      </c>
      <c r="CD33" s="17">
        <v>143.4</v>
      </c>
      <c r="CE33" s="17">
        <v>98.7</v>
      </c>
      <c r="CF33" s="17">
        <v>65.8</v>
      </c>
      <c r="CG33" s="17">
        <v>32</v>
      </c>
      <c r="CH33" s="17">
        <v>30.1</v>
      </c>
      <c r="CI33" s="17"/>
      <c r="CJ33" s="17"/>
      <c r="CK33" s="17"/>
      <c r="CL33" s="17">
        <v>143.6</v>
      </c>
      <c r="CM33" s="17">
        <v>144.69999999999999</v>
      </c>
      <c r="CN33" s="17">
        <v>146</v>
      </c>
      <c r="CO33" s="17"/>
      <c r="CP33" s="17"/>
      <c r="CQ33" s="17"/>
      <c r="CR33" s="17"/>
      <c r="CS33" s="17"/>
      <c r="CT33" s="17"/>
      <c r="CU33" s="17"/>
      <c r="CV33" s="17">
        <v>1.3</v>
      </c>
      <c r="CW33" s="17">
        <v>115.7</v>
      </c>
      <c r="CX33" s="17">
        <v>80.8</v>
      </c>
      <c r="CY33" s="17">
        <v>11</v>
      </c>
      <c r="CZ33" s="17">
        <v>0.5</v>
      </c>
      <c r="DA33" s="17">
        <v>20</v>
      </c>
      <c r="DB33" s="17">
        <v>11.5014</v>
      </c>
      <c r="DC33" s="17">
        <v>9.8000000000000007</v>
      </c>
      <c r="DD33" s="17"/>
      <c r="DE33" s="17">
        <v>233.79</v>
      </c>
      <c r="DF33" s="17">
        <v>0.9</v>
      </c>
      <c r="DG33" s="17">
        <v>1.9</v>
      </c>
      <c r="DH33" s="17">
        <v>3.2</v>
      </c>
      <c r="DI33" s="17">
        <v>19.899999999999999</v>
      </c>
      <c r="DJ33" s="17">
        <v>20</v>
      </c>
      <c r="DK33" s="17">
        <v>18.8</v>
      </c>
      <c r="DL33" s="17">
        <v>3.3</v>
      </c>
      <c r="DM33" s="17">
        <v>18.5</v>
      </c>
      <c r="DN33" s="17">
        <v>15.7</v>
      </c>
      <c r="DO33" s="17">
        <v>19.5</v>
      </c>
      <c r="DP33" s="17">
        <v>27.7</v>
      </c>
      <c r="DQ33" s="17">
        <v>78.599999999999994</v>
      </c>
      <c r="DR33" s="17">
        <v>18.100000000000001</v>
      </c>
      <c r="DS33" s="17">
        <v>3.4</v>
      </c>
      <c r="DT33" s="17">
        <v>20.2</v>
      </c>
      <c r="DU33" s="17">
        <v>2.4</v>
      </c>
      <c r="DV33" s="17"/>
      <c r="DW33" s="17">
        <v>7.5</v>
      </c>
      <c r="DX33" s="17">
        <v>7.7</v>
      </c>
      <c r="DY33" s="17">
        <v>10.8</v>
      </c>
      <c r="DZ33" s="17">
        <v>15.5</v>
      </c>
      <c r="EA33" s="17">
        <v>10</v>
      </c>
      <c r="EB33" s="17">
        <v>8.6</v>
      </c>
      <c r="EC33" s="17">
        <v>75.8</v>
      </c>
      <c r="ED33" s="17">
        <v>29.6</v>
      </c>
      <c r="EE33" s="17">
        <v>0</v>
      </c>
      <c r="EF33" s="17">
        <v>83.5</v>
      </c>
      <c r="EG33" s="17">
        <v>0</v>
      </c>
      <c r="EH33" s="17">
        <v>13</v>
      </c>
      <c r="EI33" s="17">
        <v>16.2</v>
      </c>
      <c r="EJ33" s="17">
        <v>4.9000000000000004</v>
      </c>
      <c r="EK33" s="17">
        <v>7.3</v>
      </c>
      <c r="EL33" s="17">
        <v>18.3</v>
      </c>
      <c r="EM33" s="17">
        <v>18.899999999999999</v>
      </c>
      <c r="EN33" s="17">
        <v>19</v>
      </c>
      <c r="EO33" s="17">
        <v>7.7</v>
      </c>
      <c r="EP33" s="17">
        <v>241.5</v>
      </c>
      <c r="EQ33" s="17">
        <v>15.3</v>
      </c>
      <c r="ER33" s="17">
        <v>150.69999999999999</v>
      </c>
      <c r="ES33" s="17">
        <v>0.6</v>
      </c>
      <c r="ET33" s="17">
        <v>91.5</v>
      </c>
      <c r="EU33" s="17">
        <v>105.1</v>
      </c>
      <c r="EV33" s="17">
        <v>112.6</v>
      </c>
      <c r="EW33" s="17">
        <v>1.4</v>
      </c>
      <c r="EX33" s="17">
        <v>2.2000000000000002</v>
      </c>
      <c r="EY33" s="17"/>
      <c r="EZ33" s="17"/>
      <c r="FA33" s="17">
        <v>10.9</v>
      </c>
      <c r="FB33" s="17">
        <v>3.4</v>
      </c>
      <c r="FC33" s="17">
        <v>20</v>
      </c>
      <c r="FD33" s="17">
        <v>9.1999999999999993</v>
      </c>
      <c r="FE33" s="17">
        <v>27.1</v>
      </c>
      <c r="FF33" s="17">
        <v>34.200000000000003</v>
      </c>
      <c r="FG33" s="17">
        <v>15.5</v>
      </c>
      <c r="FH33" s="17">
        <v>19</v>
      </c>
      <c r="FI33" s="17">
        <v>9.1999999999999993</v>
      </c>
      <c r="FJ33" s="17">
        <v>11.03</v>
      </c>
      <c r="FK33" s="17">
        <v>7751.0213999999996</v>
      </c>
      <c r="FL33" s="15"/>
      <c r="FM33" s="17">
        <v>18.835000000000001</v>
      </c>
      <c r="FN33" s="17">
        <v>8.0500000000000007</v>
      </c>
      <c r="FO33" s="17">
        <v>9.4</v>
      </c>
      <c r="FP33" s="17">
        <v>13.1</v>
      </c>
      <c r="FQ33" s="17">
        <v>25.7</v>
      </c>
      <c r="FR33" s="17">
        <v>9.5</v>
      </c>
      <c r="FS33" s="17"/>
      <c r="FT33" s="17">
        <v>3.4</v>
      </c>
      <c r="FU33" s="17">
        <v>87.984999999999999</v>
      </c>
    </row>
    <row r="34" spans="1:177" ht="24" customHeight="1" x14ac:dyDescent="0.3">
      <c r="A34" s="18" t="s">
        <v>86</v>
      </c>
      <c r="B34" s="18" t="s">
        <v>787</v>
      </c>
      <c r="C34" s="19">
        <v>205.8</v>
      </c>
      <c r="D34" s="19">
        <v>630.79999999999995</v>
      </c>
      <c r="E34" s="19">
        <v>215.9</v>
      </c>
      <c r="F34" s="19"/>
      <c r="G34" s="19"/>
      <c r="H34" s="19">
        <v>91.5</v>
      </c>
      <c r="I34" s="19">
        <v>205.9</v>
      </c>
      <c r="J34" s="19"/>
      <c r="K34" s="19"/>
      <c r="L34" s="19">
        <v>157.69999999999999</v>
      </c>
      <c r="M34" s="19">
        <v>159.1</v>
      </c>
      <c r="N34" s="19">
        <v>157.30000000000001</v>
      </c>
      <c r="O34" s="19">
        <v>255.3</v>
      </c>
      <c r="P34" s="19"/>
      <c r="Q34" s="19"/>
      <c r="R34" s="19">
        <v>302.2</v>
      </c>
      <c r="S34" s="19">
        <v>5.7</v>
      </c>
      <c r="T34" s="19"/>
      <c r="U34" s="19"/>
      <c r="V34" s="19"/>
      <c r="W34" s="19"/>
      <c r="X34" s="19">
        <v>170.2</v>
      </c>
      <c r="Y34" s="19">
        <v>7.9</v>
      </c>
      <c r="Z34" s="19">
        <v>6</v>
      </c>
      <c r="AA34" s="19"/>
      <c r="AB34" s="19">
        <v>6.8</v>
      </c>
      <c r="AC34" s="19">
        <v>11.8</v>
      </c>
      <c r="AD34" s="19">
        <v>60.6</v>
      </c>
      <c r="AE34" s="19"/>
      <c r="AF34" s="19"/>
      <c r="AG34" s="19"/>
      <c r="AH34" s="19"/>
      <c r="AI34" s="19">
        <v>110.4</v>
      </c>
      <c r="AJ34" s="19">
        <v>161.69999999999999</v>
      </c>
      <c r="AK34" s="19"/>
      <c r="AL34" s="19"/>
      <c r="AM34" s="19"/>
      <c r="AN34" s="19">
        <v>6.5</v>
      </c>
      <c r="AO34" s="19">
        <v>152.69999999999999</v>
      </c>
      <c r="AP34" s="19">
        <v>41.5</v>
      </c>
      <c r="AQ34" s="19">
        <v>142.80000000000001</v>
      </c>
      <c r="AR34" s="19">
        <v>23.6</v>
      </c>
      <c r="AS34" s="19">
        <v>18.2</v>
      </c>
      <c r="AT34" s="19">
        <v>15.3</v>
      </c>
      <c r="AU34" s="19">
        <v>92.6</v>
      </c>
      <c r="AV34" s="19">
        <v>183.5</v>
      </c>
      <c r="AW34" s="19">
        <v>183.9</v>
      </c>
      <c r="AX34" s="19">
        <v>182.5</v>
      </c>
      <c r="AY34" s="19">
        <v>108</v>
      </c>
      <c r="AZ34" s="19">
        <v>7.3</v>
      </c>
      <c r="BA34" s="19">
        <v>9.1</v>
      </c>
      <c r="BB34" s="19">
        <v>34.299999999999997</v>
      </c>
      <c r="BC34" s="19">
        <v>23.5</v>
      </c>
      <c r="BD34" s="19">
        <v>1.9</v>
      </c>
      <c r="BE34" s="19">
        <v>15.3</v>
      </c>
      <c r="BF34" s="19">
        <v>95.9</v>
      </c>
      <c r="BG34" s="19"/>
      <c r="BH34" s="19"/>
      <c r="BI34" s="19">
        <v>88.7</v>
      </c>
      <c r="BJ34" s="19"/>
      <c r="BK34" s="19"/>
      <c r="BL34" s="19"/>
      <c r="BM34" s="19"/>
      <c r="BN34" s="19"/>
      <c r="BO34" s="19"/>
      <c r="BP34" s="19">
        <v>96.8</v>
      </c>
      <c r="BQ34" s="19"/>
      <c r="BR34" s="19">
        <v>168.8</v>
      </c>
      <c r="BS34" s="19">
        <v>200</v>
      </c>
      <c r="BT34" s="19">
        <v>181</v>
      </c>
      <c r="BU34" s="19"/>
      <c r="BV34" s="19"/>
      <c r="BW34" s="19"/>
      <c r="BX34" s="19"/>
      <c r="BY34" s="19"/>
      <c r="BZ34" s="19"/>
      <c r="CA34" s="19">
        <v>0</v>
      </c>
      <c r="CB34" s="19"/>
      <c r="CC34" s="19">
        <v>4.2</v>
      </c>
      <c r="CD34" s="19">
        <v>160.1</v>
      </c>
      <c r="CE34" s="19">
        <v>118.7</v>
      </c>
      <c r="CF34" s="19">
        <v>66.900000000000006</v>
      </c>
      <c r="CG34" s="19">
        <v>32</v>
      </c>
      <c r="CH34" s="19">
        <v>30.5</v>
      </c>
      <c r="CI34" s="19"/>
      <c r="CJ34" s="19"/>
      <c r="CK34" s="19"/>
      <c r="CL34" s="19">
        <v>146.1</v>
      </c>
      <c r="CM34" s="19">
        <v>147.1</v>
      </c>
      <c r="CN34" s="19">
        <v>148</v>
      </c>
      <c r="CO34" s="19"/>
      <c r="CP34" s="19"/>
      <c r="CQ34" s="19"/>
      <c r="CR34" s="19"/>
      <c r="CS34" s="19"/>
      <c r="CT34" s="19"/>
      <c r="CU34" s="19"/>
      <c r="CV34" s="19">
        <v>1.3</v>
      </c>
      <c r="CW34" s="19">
        <v>115.7</v>
      </c>
      <c r="CX34" s="19">
        <v>64.400000000000006</v>
      </c>
      <c r="CY34" s="19">
        <v>7.8</v>
      </c>
      <c r="CZ34" s="19">
        <v>0.5</v>
      </c>
      <c r="DA34" s="19">
        <v>20</v>
      </c>
      <c r="DB34" s="19">
        <v>11.959490000000001</v>
      </c>
      <c r="DC34" s="19">
        <v>10</v>
      </c>
      <c r="DD34" s="19"/>
      <c r="DE34" s="19">
        <v>203.58</v>
      </c>
      <c r="DF34" s="19">
        <v>0.9</v>
      </c>
      <c r="DG34" s="19">
        <v>1.9</v>
      </c>
      <c r="DH34" s="19">
        <v>3.1</v>
      </c>
      <c r="DI34" s="19">
        <v>20.399999999999999</v>
      </c>
      <c r="DJ34" s="19">
        <v>20</v>
      </c>
      <c r="DK34" s="19">
        <v>18.8</v>
      </c>
      <c r="DL34" s="19">
        <v>3.3</v>
      </c>
      <c r="DM34" s="19">
        <v>18.5</v>
      </c>
      <c r="DN34" s="19">
        <v>14.9</v>
      </c>
      <c r="DO34" s="19">
        <v>18.2</v>
      </c>
      <c r="DP34" s="19">
        <v>27.7</v>
      </c>
      <c r="DQ34" s="19">
        <v>79.5</v>
      </c>
      <c r="DR34" s="19">
        <v>16.8</v>
      </c>
      <c r="DS34" s="19">
        <v>3.5</v>
      </c>
      <c r="DT34" s="19">
        <v>20.2</v>
      </c>
      <c r="DU34" s="19">
        <v>2.4</v>
      </c>
      <c r="DV34" s="19"/>
      <c r="DW34" s="19">
        <v>7.5</v>
      </c>
      <c r="DX34" s="19">
        <v>7.7</v>
      </c>
      <c r="DY34" s="19">
        <v>11.3</v>
      </c>
      <c r="DZ34" s="19">
        <v>15.9</v>
      </c>
      <c r="EA34" s="19">
        <v>10</v>
      </c>
      <c r="EB34" s="19">
        <v>11.4</v>
      </c>
      <c r="EC34" s="19">
        <v>74.099999999999994</v>
      </c>
      <c r="ED34" s="19">
        <v>37.299999999999997</v>
      </c>
      <c r="EE34" s="19">
        <v>0</v>
      </c>
      <c r="EF34" s="19">
        <v>83.5</v>
      </c>
      <c r="EG34" s="19">
        <v>0</v>
      </c>
      <c r="EH34" s="19">
        <v>14.6</v>
      </c>
      <c r="EI34" s="19">
        <v>16.100000000000001</v>
      </c>
      <c r="EJ34" s="19">
        <v>4.8</v>
      </c>
      <c r="EK34" s="19">
        <v>7.3</v>
      </c>
      <c r="EL34" s="19">
        <v>18.3</v>
      </c>
      <c r="EM34" s="19">
        <v>18.899999999999999</v>
      </c>
      <c r="EN34" s="19">
        <v>19</v>
      </c>
      <c r="EO34" s="19">
        <v>8.5</v>
      </c>
      <c r="EP34" s="19">
        <v>252.2</v>
      </c>
      <c r="EQ34" s="19">
        <v>14.5</v>
      </c>
      <c r="ER34" s="19">
        <v>154.19999999999999</v>
      </c>
      <c r="ES34" s="19">
        <v>0.6</v>
      </c>
      <c r="ET34" s="19">
        <v>115.6</v>
      </c>
      <c r="EU34" s="19">
        <v>121.1</v>
      </c>
      <c r="EV34" s="19">
        <v>112</v>
      </c>
      <c r="EW34" s="19">
        <v>1.4</v>
      </c>
      <c r="EX34" s="19">
        <v>2.2000000000000002</v>
      </c>
      <c r="EY34" s="19"/>
      <c r="EZ34" s="19"/>
      <c r="FA34" s="19">
        <v>15</v>
      </c>
      <c r="FB34" s="19">
        <v>3.4</v>
      </c>
      <c r="FC34" s="19">
        <v>20</v>
      </c>
      <c r="FD34" s="19">
        <v>8.9</v>
      </c>
      <c r="FE34" s="19">
        <v>27.4</v>
      </c>
      <c r="FF34" s="19">
        <v>34.5</v>
      </c>
      <c r="FG34" s="19">
        <v>15.7</v>
      </c>
      <c r="FH34" s="19">
        <v>19</v>
      </c>
      <c r="FI34" s="19">
        <v>9.4</v>
      </c>
      <c r="FJ34" s="19">
        <v>11.08</v>
      </c>
      <c r="FK34" s="19">
        <v>7859.61949</v>
      </c>
      <c r="FL34" s="15"/>
      <c r="FM34" s="19">
        <v>18.808730000000001</v>
      </c>
      <c r="FN34" s="19">
        <v>6.3479999999999999</v>
      </c>
      <c r="FO34" s="19">
        <v>7.8</v>
      </c>
      <c r="FP34" s="19">
        <v>13.2</v>
      </c>
      <c r="FQ34" s="19">
        <v>25.5</v>
      </c>
      <c r="FR34" s="19">
        <v>9.5</v>
      </c>
      <c r="FS34" s="19"/>
      <c r="FT34" s="19">
        <v>3.4</v>
      </c>
      <c r="FU34" s="19">
        <v>84.556730000000002</v>
      </c>
    </row>
    <row r="35" spans="1:177" ht="24" customHeight="1" x14ac:dyDescent="0.3">
      <c r="A35" s="13" t="s">
        <v>86</v>
      </c>
      <c r="B35" s="13" t="s">
        <v>788</v>
      </c>
      <c r="C35" s="14">
        <v>202.9</v>
      </c>
      <c r="D35" s="14">
        <v>619.1</v>
      </c>
      <c r="E35" s="14">
        <v>213.6</v>
      </c>
      <c r="F35" s="14"/>
      <c r="G35" s="14"/>
      <c r="H35" s="14">
        <v>91.2</v>
      </c>
      <c r="I35" s="14">
        <v>197.4</v>
      </c>
      <c r="J35" s="14"/>
      <c r="K35" s="14"/>
      <c r="L35" s="14">
        <v>159.9</v>
      </c>
      <c r="M35" s="14">
        <v>157.1</v>
      </c>
      <c r="N35" s="14">
        <v>157.1</v>
      </c>
      <c r="O35" s="14">
        <v>259.2</v>
      </c>
      <c r="P35" s="14"/>
      <c r="Q35" s="14"/>
      <c r="R35" s="14">
        <v>290</v>
      </c>
      <c r="S35" s="14">
        <v>5.6</v>
      </c>
      <c r="T35" s="14"/>
      <c r="U35" s="14"/>
      <c r="V35" s="14"/>
      <c r="W35" s="14"/>
      <c r="X35" s="14">
        <v>159.19999999999999</v>
      </c>
      <c r="Y35" s="14">
        <v>7.1</v>
      </c>
      <c r="Z35" s="14">
        <v>5.8</v>
      </c>
      <c r="AA35" s="14"/>
      <c r="AB35" s="14">
        <v>6.8</v>
      </c>
      <c r="AC35" s="14">
        <v>11.9</v>
      </c>
      <c r="AD35" s="14">
        <v>59.8</v>
      </c>
      <c r="AE35" s="14"/>
      <c r="AF35" s="14"/>
      <c r="AG35" s="14"/>
      <c r="AH35" s="14"/>
      <c r="AI35" s="14">
        <v>110.1</v>
      </c>
      <c r="AJ35" s="14">
        <v>162.1</v>
      </c>
      <c r="AK35" s="14"/>
      <c r="AL35" s="14"/>
      <c r="AM35" s="14"/>
      <c r="AN35" s="14">
        <v>6.5</v>
      </c>
      <c r="AO35" s="14">
        <v>151.30000000000001</v>
      </c>
      <c r="AP35" s="14">
        <v>41.2</v>
      </c>
      <c r="AQ35" s="14">
        <v>133.19999999999999</v>
      </c>
      <c r="AR35" s="14">
        <v>22.4</v>
      </c>
      <c r="AS35" s="14">
        <v>18.399999999999999</v>
      </c>
      <c r="AT35" s="14">
        <v>15.3</v>
      </c>
      <c r="AU35" s="14">
        <v>77.599999999999994</v>
      </c>
      <c r="AV35" s="14">
        <v>186.9</v>
      </c>
      <c r="AW35" s="14">
        <v>189.5</v>
      </c>
      <c r="AX35" s="14">
        <v>183.4</v>
      </c>
      <c r="AY35" s="14">
        <v>105.4</v>
      </c>
      <c r="AZ35" s="14">
        <v>7.3</v>
      </c>
      <c r="BA35" s="14">
        <v>9.1</v>
      </c>
      <c r="BB35" s="14">
        <v>30.2</v>
      </c>
      <c r="BC35" s="14">
        <v>22.5</v>
      </c>
      <c r="BD35" s="14">
        <v>1.9</v>
      </c>
      <c r="BE35" s="14">
        <v>15.3</v>
      </c>
      <c r="BF35" s="14">
        <v>90.3</v>
      </c>
      <c r="BG35" s="14"/>
      <c r="BH35" s="14"/>
      <c r="BI35" s="14">
        <v>86.7</v>
      </c>
      <c r="BJ35" s="14"/>
      <c r="BK35" s="14"/>
      <c r="BL35" s="14"/>
      <c r="BM35" s="14"/>
      <c r="BN35" s="14"/>
      <c r="BO35" s="14"/>
      <c r="BP35" s="14">
        <v>96.7</v>
      </c>
      <c r="BQ35" s="14"/>
      <c r="BR35" s="14">
        <v>168.8</v>
      </c>
      <c r="BS35" s="14">
        <v>200</v>
      </c>
      <c r="BT35" s="14">
        <v>180.1</v>
      </c>
      <c r="BU35" s="14"/>
      <c r="BV35" s="14"/>
      <c r="BW35" s="14"/>
      <c r="BX35" s="14"/>
      <c r="BY35" s="14"/>
      <c r="BZ35" s="14"/>
      <c r="CA35" s="14">
        <v>0</v>
      </c>
      <c r="CB35" s="14"/>
      <c r="CC35" s="14">
        <v>4.2</v>
      </c>
      <c r="CD35" s="14">
        <v>128.69999999999999</v>
      </c>
      <c r="CE35" s="14">
        <v>92</v>
      </c>
      <c r="CF35" s="14">
        <v>62.3</v>
      </c>
      <c r="CG35" s="14">
        <v>31.9</v>
      </c>
      <c r="CH35" s="14">
        <v>29.9</v>
      </c>
      <c r="CI35" s="14"/>
      <c r="CJ35" s="14"/>
      <c r="CK35" s="14"/>
      <c r="CL35" s="14">
        <v>144.19999999999999</v>
      </c>
      <c r="CM35" s="14">
        <v>145</v>
      </c>
      <c r="CN35" s="14">
        <v>148.30000000000001</v>
      </c>
      <c r="CO35" s="14"/>
      <c r="CP35" s="14"/>
      <c r="CQ35" s="14"/>
      <c r="CR35" s="14"/>
      <c r="CS35" s="14"/>
      <c r="CT35" s="14"/>
      <c r="CU35" s="14"/>
      <c r="CV35" s="14">
        <v>1.3</v>
      </c>
      <c r="CW35" s="14">
        <v>116</v>
      </c>
      <c r="CX35" s="14">
        <v>73.900000000000006</v>
      </c>
      <c r="CY35" s="14">
        <v>8</v>
      </c>
      <c r="CZ35" s="14">
        <v>0.5</v>
      </c>
      <c r="DA35" s="14">
        <v>20</v>
      </c>
      <c r="DB35" s="14">
        <v>11.22104</v>
      </c>
      <c r="DC35" s="14">
        <v>10</v>
      </c>
      <c r="DD35" s="14"/>
      <c r="DE35" s="14">
        <v>236.54</v>
      </c>
      <c r="DF35" s="14">
        <v>0.1</v>
      </c>
      <c r="DG35" s="14">
        <v>1.9</v>
      </c>
      <c r="DH35" s="14">
        <v>3.1</v>
      </c>
      <c r="DI35" s="14">
        <v>19.7</v>
      </c>
      <c r="DJ35" s="14">
        <v>20</v>
      </c>
      <c r="DK35" s="14">
        <v>18.8</v>
      </c>
      <c r="DL35" s="14">
        <v>3.3</v>
      </c>
      <c r="DM35" s="14">
        <v>18.5</v>
      </c>
      <c r="DN35" s="14">
        <v>15.5</v>
      </c>
      <c r="DO35" s="14">
        <v>19.399999999999999</v>
      </c>
      <c r="DP35" s="14">
        <v>27.3</v>
      </c>
      <c r="DQ35" s="14">
        <v>78.099999999999994</v>
      </c>
      <c r="DR35" s="14">
        <v>17.399999999999999</v>
      </c>
      <c r="DS35" s="14">
        <v>3.5</v>
      </c>
      <c r="DT35" s="14">
        <v>20</v>
      </c>
      <c r="DU35" s="14">
        <v>2.4</v>
      </c>
      <c r="DV35" s="14"/>
      <c r="DW35" s="14">
        <v>7.1</v>
      </c>
      <c r="DX35" s="14">
        <v>7.7</v>
      </c>
      <c r="DY35" s="14">
        <v>10.7</v>
      </c>
      <c r="DZ35" s="14">
        <v>15.5</v>
      </c>
      <c r="EA35" s="14">
        <v>10</v>
      </c>
      <c r="EB35" s="14">
        <v>12.9</v>
      </c>
      <c r="EC35" s="14">
        <v>75.3</v>
      </c>
      <c r="ED35" s="14">
        <v>39.299999999999997</v>
      </c>
      <c r="EE35" s="14">
        <v>0</v>
      </c>
      <c r="EF35" s="14">
        <v>89.1</v>
      </c>
      <c r="EG35" s="14">
        <v>0</v>
      </c>
      <c r="EH35" s="14">
        <v>15.4</v>
      </c>
      <c r="EI35" s="14">
        <v>15.7</v>
      </c>
      <c r="EJ35" s="14">
        <v>4.8</v>
      </c>
      <c r="EK35" s="14">
        <v>7.5</v>
      </c>
      <c r="EL35" s="14">
        <v>0</v>
      </c>
      <c r="EM35" s="14">
        <v>0</v>
      </c>
      <c r="EN35" s="14">
        <v>0</v>
      </c>
      <c r="EO35" s="14">
        <v>6.7</v>
      </c>
      <c r="EP35" s="14">
        <v>245.9</v>
      </c>
      <c r="EQ35" s="14">
        <v>14.4</v>
      </c>
      <c r="ER35" s="14">
        <v>153.1</v>
      </c>
      <c r="ES35" s="14">
        <v>0.6</v>
      </c>
      <c r="ET35" s="14">
        <v>113.6</v>
      </c>
      <c r="EU35" s="14">
        <v>126.4</v>
      </c>
      <c r="EV35" s="14">
        <v>116.8</v>
      </c>
      <c r="EW35" s="14">
        <v>1.4</v>
      </c>
      <c r="EX35" s="14">
        <v>2.2000000000000002</v>
      </c>
      <c r="EY35" s="14"/>
      <c r="EZ35" s="14"/>
      <c r="FA35" s="14">
        <v>14.2</v>
      </c>
      <c r="FB35" s="14">
        <v>3.4</v>
      </c>
      <c r="FC35" s="14">
        <v>20</v>
      </c>
      <c r="FD35" s="14">
        <v>8.9</v>
      </c>
      <c r="FE35" s="14">
        <v>26.9</v>
      </c>
      <c r="FF35" s="14">
        <v>34.1</v>
      </c>
      <c r="FG35" s="14">
        <v>16</v>
      </c>
      <c r="FH35" s="14">
        <v>19</v>
      </c>
      <c r="FI35" s="14">
        <v>9.3000000000000007</v>
      </c>
      <c r="FJ35" s="14">
        <v>10.39</v>
      </c>
      <c r="FK35" s="14">
        <v>7703.1510399999997</v>
      </c>
      <c r="FL35" s="15"/>
      <c r="FM35" s="14">
        <v>18.601769999999998</v>
      </c>
      <c r="FN35" s="14">
        <v>0</v>
      </c>
      <c r="FO35" s="14">
        <v>8.9</v>
      </c>
      <c r="FP35" s="14">
        <v>13.2</v>
      </c>
      <c r="FQ35" s="14">
        <v>25.4</v>
      </c>
      <c r="FR35" s="14">
        <v>9.5</v>
      </c>
      <c r="FS35" s="14"/>
      <c r="FT35" s="14">
        <v>3.4</v>
      </c>
      <c r="FU35" s="14">
        <v>79.001769999999993</v>
      </c>
    </row>
    <row r="36" spans="1:177" ht="24" customHeight="1" x14ac:dyDescent="0.3">
      <c r="A36" s="16" t="s">
        <v>86</v>
      </c>
      <c r="B36" s="16" t="s">
        <v>789</v>
      </c>
      <c r="C36" s="17">
        <v>201.5</v>
      </c>
      <c r="D36" s="17">
        <v>618.4</v>
      </c>
      <c r="E36" s="17">
        <v>214.5</v>
      </c>
      <c r="F36" s="17"/>
      <c r="G36" s="17"/>
      <c r="H36" s="17">
        <v>84.6</v>
      </c>
      <c r="I36" s="17">
        <v>190</v>
      </c>
      <c r="J36" s="17"/>
      <c r="K36" s="17"/>
      <c r="L36" s="17">
        <v>178.8</v>
      </c>
      <c r="M36" s="17">
        <v>177.8</v>
      </c>
      <c r="N36" s="17">
        <v>178.4</v>
      </c>
      <c r="O36" s="17">
        <v>269.5</v>
      </c>
      <c r="P36" s="17"/>
      <c r="Q36" s="17"/>
      <c r="R36" s="17">
        <v>201.4</v>
      </c>
      <c r="S36" s="17">
        <v>5.3</v>
      </c>
      <c r="T36" s="17"/>
      <c r="U36" s="17"/>
      <c r="V36" s="17"/>
      <c r="W36" s="17"/>
      <c r="X36" s="17">
        <v>154.69999999999999</v>
      </c>
      <c r="Y36" s="17">
        <v>6.4</v>
      </c>
      <c r="Z36" s="17">
        <v>5.5</v>
      </c>
      <c r="AA36" s="17"/>
      <c r="AB36" s="17">
        <v>6.8</v>
      </c>
      <c r="AC36" s="17">
        <v>11.9</v>
      </c>
      <c r="AD36" s="17">
        <v>59.3</v>
      </c>
      <c r="AE36" s="17"/>
      <c r="AF36" s="17"/>
      <c r="AG36" s="17"/>
      <c r="AH36" s="17"/>
      <c r="AI36" s="17">
        <v>108.5</v>
      </c>
      <c r="AJ36" s="17">
        <v>88</v>
      </c>
      <c r="AK36" s="17"/>
      <c r="AL36" s="17"/>
      <c r="AM36" s="17"/>
      <c r="AN36" s="17">
        <v>6.5</v>
      </c>
      <c r="AO36" s="17">
        <v>151</v>
      </c>
      <c r="AP36" s="17">
        <v>40.9</v>
      </c>
      <c r="AQ36" s="17">
        <v>119.2</v>
      </c>
      <c r="AR36" s="17">
        <v>22.1</v>
      </c>
      <c r="AS36" s="17">
        <v>18.399999999999999</v>
      </c>
      <c r="AT36" s="17">
        <v>15.3</v>
      </c>
      <c r="AU36" s="17">
        <v>78.3</v>
      </c>
      <c r="AV36" s="17">
        <v>190.1</v>
      </c>
      <c r="AW36" s="17">
        <v>190.8</v>
      </c>
      <c r="AX36" s="17">
        <v>192.6</v>
      </c>
      <c r="AY36" s="17">
        <v>104.2</v>
      </c>
      <c r="AZ36" s="17">
        <v>7.3</v>
      </c>
      <c r="BA36" s="17">
        <v>9.1999999999999993</v>
      </c>
      <c r="BB36" s="17">
        <v>30.8</v>
      </c>
      <c r="BC36" s="17">
        <v>22.4</v>
      </c>
      <c r="BD36" s="17">
        <v>1.9</v>
      </c>
      <c r="BE36" s="17">
        <v>14.1</v>
      </c>
      <c r="BF36" s="17">
        <v>89</v>
      </c>
      <c r="BG36" s="17"/>
      <c r="BH36" s="17"/>
      <c r="BI36" s="17">
        <v>84.5</v>
      </c>
      <c r="BJ36" s="17"/>
      <c r="BK36" s="17"/>
      <c r="BL36" s="17"/>
      <c r="BM36" s="17"/>
      <c r="BN36" s="17"/>
      <c r="BO36" s="17"/>
      <c r="BP36" s="17">
        <v>92.1</v>
      </c>
      <c r="BQ36" s="17"/>
      <c r="BR36" s="17">
        <v>172.1</v>
      </c>
      <c r="BS36" s="17">
        <v>200</v>
      </c>
      <c r="BT36" s="17">
        <v>179.8</v>
      </c>
      <c r="BU36" s="17"/>
      <c r="BV36" s="17"/>
      <c r="BW36" s="17"/>
      <c r="BX36" s="17"/>
      <c r="BY36" s="17"/>
      <c r="BZ36" s="17"/>
      <c r="CA36" s="17">
        <v>4.5999999999999996</v>
      </c>
      <c r="CB36" s="17"/>
      <c r="CC36" s="17">
        <v>4.2</v>
      </c>
      <c r="CD36" s="17">
        <v>138.9</v>
      </c>
      <c r="CE36" s="17">
        <v>86.1</v>
      </c>
      <c r="CF36" s="17">
        <v>60.5</v>
      </c>
      <c r="CG36" s="17">
        <v>31.5</v>
      </c>
      <c r="CH36" s="17">
        <v>28.8</v>
      </c>
      <c r="CI36" s="17"/>
      <c r="CJ36" s="17"/>
      <c r="CK36" s="17"/>
      <c r="CL36" s="17">
        <v>147.30000000000001</v>
      </c>
      <c r="CM36" s="17">
        <v>148</v>
      </c>
      <c r="CN36" s="17">
        <v>152.19999999999999</v>
      </c>
      <c r="CO36" s="17"/>
      <c r="CP36" s="17"/>
      <c r="CQ36" s="17"/>
      <c r="CR36" s="17"/>
      <c r="CS36" s="17"/>
      <c r="CT36" s="17"/>
      <c r="CU36" s="17"/>
      <c r="CV36" s="17">
        <v>0.6</v>
      </c>
      <c r="CW36" s="17">
        <v>110.2</v>
      </c>
      <c r="CX36" s="17">
        <v>80.900000000000006</v>
      </c>
      <c r="CY36" s="17">
        <v>7.6</v>
      </c>
      <c r="CZ36" s="17">
        <v>0.4</v>
      </c>
      <c r="DA36" s="17">
        <v>20</v>
      </c>
      <c r="DB36" s="17">
        <v>9.6643399999999993</v>
      </c>
      <c r="DC36" s="17">
        <v>9.8000000000000007</v>
      </c>
      <c r="DD36" s="17"/>
      <c r="DE36" s="17">
        <v>235.53</v>
      </c>
      <c r="DF36" s="17">
        <v>0.4</v>
      </c>
      <c r="DG36" s="17">
        <v>1.9</v>
      </c>
      <c r="DH36" s="17">
        <v>3</v>
      </c>
      <c r="DI36" s="17">
        <v>20</v>
      </c>
      <c r="DJ36" s="17">
        <v>20</v>
      </c>
      <c r="DK36" s="17">
        <v>18.8</v>
      </c>
      <c r="DL36" s="17">
        <v>3.4</v>
      </c>
      <c r="DM36" s="17">
        <v>18.5</v>
      </c>
      <c r="DN36" s="17">
        <v>14.4</v>
      </c>
      <c r="DO36" s="17">
        <v>18.100000000000001</v>
      </c>
      <c r="DP36" s="17">
        <v>28.1</v>
      </c>
      <c r="DQ36" s="17">
        <v>76.2</v>
      </c>
      <c r="DR36" s="17">
        <v>18.600000000000001</v>
      </c>
      <c r="DS36" s="17">
        <v>3.5</v>
      </c>
      <c r="DT36" s="17">
        <v>20.100000000000001</v>
      </c>
      <c r="DU36" s="17">
        <v>2.4</v>
      </c>
      <c r="DV36" s="17"/>
      <c r="DW36" s="17">
        <v>7.1</v>
      </c>
      <c r="DX36" s="17">
        <v>7.6</v>
      </c>
      <c r="DY36" s="17">
        <v>10.3</v>
      </c>
      <c r="DZ36" s="17">
        <v>15.3</v>
      </c>
      <c r="EA36" s="17">
        <v>10</v>
      </c>
      <c r="EB36" s="17">
        <v>13.3</v>
      </c>
      <c r="EC36" s="17">
        <v>76.599999999999994</v>
      </c>
      <c r="ED36" s="17">
        <v>24.9</v>
      </c>
      <c r="EE36" s="17">
        <v>0</v>
      </c>
      <c r="EF36" s="17">
        <v>86.7</v>
      </c>
      <c r="EG36" s="17">
        <v>0</v>
      </c>
      <c r="EH36" s="17">
        <v>12.4</v>
      </c>
      <c r="EI36" s="17">
        <v>15.6</v>
      </c>
      <c r="EJ36" s="17">
        <v>4.8</v>
      </c>
      <c r="EK36" s="17">
        <v>7.5</v>
      </c>
      <c r="EL36" s="17">
        <v>0</v>
      </c>
      <c r="EM36" s="17">
        <v>4</v>
      </c>
      <c r="EN36" s="17">
        <v>2</v>
      </c>
      <c r="EO36" s="17">
        <v>9.1</v>
      </c>
      <c r="EP36" s="17">
        <v>252.6</v>
      </c>
      <c r="EQ36" s="17">
        <v>17</v>
      </c>
      <c r="ER36" s="17">
        <v>153</v>
      </c>
      <c r="ES36" s="17">
        <v>0.6</v>
      </c>
      <c r="ET36" s="17">
        <v>120.2</v>
      </c>
      <c r="EU36" s="17">
        <v>126.3</v>
      </c>
      <c r="EV36" s="17">
        <v>116.7</v>
      </c>
      <c r="EW36" s="17">
        <v>1.4</v>
      </c>
      <c r="EX36" s="17">
        <v>2.2000000000000002</v>
      </c>
      <c r="EY36" s="17"/>
      <c r="EZ36" s="17"/>
      <c r="FA36" s="17">
        <v>16.2</v>
      </c>
      <c r="FB36" s="17">
        <v>3.4</v>
      </c>
      <c r="FC36" s="17">
        <v>20</v>
      </c>
      <c r="FD36" s="17">
        <v>9.1</v>
      </c>
      <c r="FE36" s="17">
        <v>27.1</v>
      </c>
      <c r="FF36" s="17">
        <v>34.200000000000003</v>
      </c>
      <c r="FG36" s="17">
        <v>15.5</v>
      </c>
      <c r="FH36" s="17">
        <v>19.100000000000001</v>
      </c>
      <c r="FI36" s="17">
        <v>8</v>
      </c>
      <c r="FJ36" s="17">
        <v>9.9499999999999993</v>
      </c>
      <c r="FK36" s="17">
        <v>7597.8443399999996</v>
      </c>
      <c r="FL36" s="15"/>
      <c r="FM36" s="17">
        <v>18.325669999999999</v>
      </c>
      <c r="FN36" s="17">
        <v>0</v>
      </c>
      <c r="FO36" s="17">
        <v>8.8000000000000007</v>
      </c>
      <c r="FP36" s="17">
        <v>13.2</v>
      </c>
      <c r="FQ36" s="17">
        <v>25.4</v>
      </c>
      <c r="FR36" s="17">
        <v>9.5</v>
      </c>
      <c r="FS36" s="17"/>
      <c r="FT36" s="17">
        <v>3.5</v>
      </c>
      <c r="FU36" s="17">
        <v>78.725669999999994</v>
      </c>
    </row>
    <row r="37" spans="1:177" ht="24" customHeight="1" x14ac:dyDescent="0.3">
      <c r="A37" s="16" t="s">
        <v>86</v>
      </c>
      <c r="B37" s="16" t="s">
        <v>790</v>
      </c>
      <c r="C37" s="17">
        <v>203.2</v>
      </c>
      <c r="D37" s="17">
        <v>627.9</v>
      </c>
      <c r="E37" s="17">
        <v>215.7</v>
      </c>
      <c r="F37" s="17"/>
      <c r="G37" s="17"/>
      <c r="H37" s="17">
        <v>89.7</v>
      </c>
      <c r="I37" s="17">
        <v>197.5</v>
      </c>
      <c r="J37" s="17"/>
      <c r="K37" s="17"/>
      <c r="L37" s="17">
        <v>178.9</v>
      </c>
      <c r="M37" s="17">
        <v>182.3</v>
      </c>
      <c r="N37" s="17">
        <v>181.6</v>
      </c>
      <c r="O37" s="17">
        <v>256.3</v>
      </c>
      <c r="P37" s="17"/>
      <c r="Q37" s="17"/>
      <c r="R37" s="17">
        <v>215.2</v>
      </c>
      <c r="S37" s="17">
        <v>5.6</v>
      </c>
      <c r="T37" s="17"/>
      <c r="U37" s="17"/>
      <c r="V37" s="17"/>
      <c r="W37" s="17"/>
      <c r="X37" s="17">
        <v>159.80000000000001</v>
      </c>
      <c r="Y37" s="17">
        <v>7.5</v>
      </c>
      <c r="Z37" s="17">
        <v>5.9</v>
      </c>
      <c r="AA37" s="17"/>
      <c r="AB37" s="17">
        <v>6.8</v>
      </c>
      <c r="AC37" s="17">
        <v>11.9</v>
      </c>
      <c r="AD37" s="17">
        <v>60.8</v>
      </c>
      <c r="AE37" s="17"/>
      <c r="AF37" s="17"/>
      <c r="AG37" s="17"/>
      <c r="AH37" s="17"/>
      <c r="AI37" s="17">
        <v>110.8</v>
      </c>
      <c r="AJ37" s="17">
        <v>71.5</v>
      </c>
      <c r="AK37" s="17"/>
      <c r="AL37" s="17"/>
      <c r="AM37" s="17"/>
      <c r="AN37" s="17">
        <v>6.5</v>
      </c>
      <c r="AO37" s="17">
        <v>152.4</v>
      </c>
      <c r="AP37" s="17">
        <v>41</v>
      </c>
      <c r="AQ37" s="17">
        <v>132</v>
      </c>
      <c r="AR37" s="17">
        <v>20.9</v>
      </c>
      <c r="AS37" s="17">
        <v>18.2</v>
      </c>
      <c r="AT37" s="17">
        <v>15.3</v>
      </c>
      <c r="AU37" s="17">
        <v>92.6</v>
      </c>
      <c r="AV37" s="17">
        <v>180.2</v>
      </c>
      <c r="AW37" s="17">
        <v>181.2</v>
      </c>
      <c r="AX37" s="17">
        <v>183.6</v>
      </c>
      <c r="AY37" s="17">
        <v>106.5</v>
      </c>
      <c r="AZ37" s="17">
        <v>7.3</v>
      </c>
      <c r="BA37" s="17">
        <v>9.1999999999999993</v>
      </c>
      <c r="BB37" s="17">
        <v>34.799999999999997</v>
      </c>
      <c r="BC37" s="17">
        <v>22.9</v>
      </c>
      <c r="BD37" s="17">
        <v>1.9</v>
      </c>
      <c r="BE37" s="17">
        <v>14.5</v>
      </c>
      <c r="BF37" s="17">
        <v>93.6</v>
      </c>
      <c r="BG37" s="17"/>
      <c r="BH37" s="17"/>
      <c r="BI37" s="17">
        <v>87.3</v>
      </c>
      <c r="BJ37" s="17"/>
      <c r="BK37" s="17"/>
      <c r="BL37" s="17"/>
      <c r="BM37" s="17"/>
      <c r="BN37" s="17"/>
      <c r="BO37" s="17"/>
      <c r="BP37" s="17">
        <v>96</v>
      </c>
      <c r="BQ37" s="17"/>
      <c r="BR37" s="17">
        <v>168.6</v>
      </c>
      <c r="BS37" s="17">
        <v>200</v>
      </c>
      <c r="BT37" s="17">
        <v>180.7</v>
      </c>
      <c r="BU37" s="17"/>
      <c r="BV37" s="17"/>
      <c r="BW37" s="17"/>
      <c r="BX37" s="17"/>
      <c r="BY37" s="17"/>
      <c r="BZ37" s="17"/>
      <c r="CA37" s="17">
        <v>4.5999999999999996</v>
      </c>
      <c r="CB37" s="17"/>
      <c r="CC37" s="17">
        <v>4.2</v>
      </c>
      <c r="CD37" s="17">
        <v>228.7</v>
      </c>
      <c r="CE37" s="17">
        <v>73.599999999999994</v>
      </c>
      <c r="CF37" s="17">
        <v>63</v>
      </c>
      <c r="CG37" s="17">
        <v>32.1</v>
      </c>
      <c r="CH37" s="17">
        <v>29.9</v>
      </c>
      <c r="CI37" s="17"/>
      <c r="CJ37" s="17"/>
      <c r="CK37" s="17"/>
      <c r="CL37" s="17">
        <v>145.30000000000001</v>
      </c>
      <c r="CM37" s="17">
        <v>146.5</v>
      </c>
      <c r="CN37" s="17">
        <v>149.69999999999999</v>
      </c>
      <c r="CO37" s="17"/>
      <c r="CP37" s="17"/>
      <c r="CQ37" s="17"/>
      <c r="CR37" s="17"/>
      <c r="CS37" s="17"/>
      <c r="CT37" s="17"/>
      <c r="CU37" s="17"/>
      <c r="CV37" s="17">
        <v>0.7</v>
      </c>
      <c r="CW37" s="17">
        <v>89.3</v>
      </c>
      <c r="CX37" s="17">
        <v>80.900000000000006</v>
      </c>
      <c r="CY37" s="17">
        <v>5.8</v>
      </c>
      <c r="CZ37" s="17">
        <v>0.4</v>
      </c>
      <c r="DA37" s="17">
        <v>20</v>
      </c>
      <c r="DB37" s="17">
        <v>10.306559999999999</v>
      </c>
      <c r="DC37" s="17">
        <v>9.9</v>
      </c>
      <c r="DD37" s="17"/>
      <c r="DE37" s="17">
        <v>234.06</v>
      </c>
      <c r="DF37" s="17">
        <v>0.9</v>
      </c>
      <c r="DG37" s="17">
        <v>1.9</v>
      </c>
      <c r="DH37" s="17">
        <v>3.4</v>
      </c>
      <c r="DI37" s="17">
        <v>20.2</v>
      </c>
      <c r="DJ37" s="17">
        <v>20</v>
      </c>
      <c r="DK37" s="17">
        <v>18.8</v>
      </c>
      <c r="DL37" s="17">
        <v>3.4</v>
      </c>
      <c r="DM37" s="17">
        <v>18.5</v>
      </c>
      <c r="DN37" s="17">
        <v>13.4</v>
      </c>
      <c r="DO37" s="17">
        <v>15.7</v>
      </c>
      <c r="DP37" s="17">
        <v>25.4</v>
      </c>
      <c r="DQ37" s="17">
        <v>74.5</v>
      </c>
      <c r="DR37" s="17">
        <v>14</v>
      </c>
      <c r="DS37" s="17">
        <v>3.5</v>
      </c>
      <c r="DT37" s="17">
        <v>20.2</v>
      </c>
      <c r="DU37" s="17">
        <v>2.4</v>
      </c>
      <c r="DV37" s="17"/>
      <c r="DW37" s="17">
        <v>7.1</v>
      </c>
      <c r="DX37" s="17">
        <v>7.7</v>
      </c>
      <c r="DY37" s="17">
        <v>11.2</v>
      </c>
      <c r="DZ37" s="17">
        <v>15.8</v>
      </c>
      <c r="EA37" s="17">
        <v>10</v>
      </c>
      <c r="EB37" s="17">
        <v>13.2</v>
      </c>
      <c r="EC37" s="17">
        <v>76</v>
      </c>
      <c r="ED37" s="17">
        <v>25.6</v>
      </c>
      <c r="EE37" s="17">
        <v>0</v>
      </c>
      <c r="EF37" s="17">
        <v>83</v>
      </c>
      <c r="EG37" s="17">
        <v>0</v>
      </c>
      <c r="EH37" s="17">
        <v>15.1</v>
      </c>
      <c r="EI37" s="17">
        <v>15.7</v>
      </c>
      <c r="EJ37" s="17">
        <v>4.8</v>
      </c>
      <c r="EK37" s="17">
        <v>6.7</v>
      </c>
      <c r="EL37" s="17">
        <v>0</v>
      </c>
      <c r="EM37" s="17">
        <v>8</v>
      </c>
      <c r="EN37" s="17">
        <v>6</v>
      </c>
      <c r="EO37" s="17">
        <v>5.7</v>
      </c>
      <c r="EP37" s="17">
        <v>252.8</v>
      </c>
      <c r="EQ37" s="17">
        <v>16.100000000000001</v>
      </c>
      <c r="ER37" s="17">
        <v>139.30000000000001</v>
      </c>
      <c r="ES37" s="17">
        <v>0.6</v>
      </c>
      <c r="ET37" s="17">
        <v>117.3</v>
      </c>
      <c r="EU37" s="17">
        <v>122.4</v>
      </c>
      <c r="EV37" s="17">
        <v>97.1</v>
      </c>
      <c r="EW37" s="17">
        <v>1.4</v>
      </c>
      <c r="EX37" s="17">
        <v>2.2000000000000002</v>
      </c>
      <c r="EY37" s="17"/>
      <c r="EZ37" s="17"/>
      <c r="FA37" s="17">
        <v>16.8</v>
      </c>
      <c r="FB37" s="17">
        <v>3.4</v>
      </c>
      <c r="FC37" s="17">
        <v>20</v>
      </c>
      <c r="FD37" s="17">
        <v>9.3000000000000007</v>
      </c>
      <c r="FE37" s="17">
        <v>27.3</v>
      </c>
      <c r="FF37" s="17">
        <v>34.5</v>
      </c>
      <c r="FG37" s="17">
        <v>15.5</v>
      </c>
      <c r="FH37" s="17">
        <v>19.100000000000001</v>
      </c>
      <c r="FI37" s="17">
        <v>7.6</v>
      </c>
      <c r="FJ37" s="17">
        <v>10.79</v>
      </c>
      <c r="FK37" s="17">
        <v>7646.3565600000002</v>
      </c>
      <c r="FL37" s="15"/>
      <c r="FM37" s="17">
        <v>17.367100000000001</v>
      </c>
      <c r="FN37" s="17">
        <v>0</v>
      </c>
      <c r="FO37" s="17">
        <v>8.6999999999999993</v>
      </c>
      <c r="FP37" s="17">
        <v>13.2</v>
      </c>
      <c r="FQ37" s="17">
        <v>25.4</v>
      </c>
      <c r="FR37" s="17">
        <v>9.5</v>
      </c>
      <c r="FS37" s="17"/>
      <c r="FT37" s="17">
        <v>3.4</v>
      </c>
      <c r="FU37" s="17">
        <v>77.567099999999996</v>
      </c>
    </row>
    <row r="38" spans="1:177" ht="24" customHeight="1" x14ac:dyDescent="0.3">
      <c r="A38" s="16" t="s">
        <v>86</v>
      </c>
      <c r="B38" s="16" t="s">
        <v>791</v>
      </c>
      <c r="C38" s="17">
        <v>200.1</v>
      </c>
      <c r="D38" s="17">
        <v>614.70000000000005</v>
      </c>
      <c r="E38" s="17">
        <v>213.2</v>
      </c>
      <c r="F38" s="17"/>
      <c r="G38" s="17"/>
      <c r="H38" s="17">
        <v>87.3</v>
      </c>
      <c r="I38" s="17">
        <v>194.4</v>
      </c>
      <c r="J38" s="17"/>
      <c r="K38" s="17"/>
      <c r="L38" s="17">
        <v>148.69999999999999</v>
      </c>
      <c r="M38" s="17">
        <v>148</v>
      </c>
      <c r="N38" s="17">
        <v>147.4</v>
      </c>
      <c r="O38" s="17">
        <v>258</v>
      </c>
      <c r="P38" s="17"/>
      <c r="Q38" s="17"/>
      <c r="R38" s="17">
        <v>284.39999999999998</v>
      </c>
      <c r="S38" s="17">
        <v>5.2</v>
      </c>
      <c r="T38" s="17"/>
      <c r="U38" s="17"/>
      <c r="V38" s="17"/>
      <c r="W38" s="17"/>
      <c r="X38" s="17">
        <v>160.6</v>
      </c>
      <c r="Y38" s="17">
        <v>6.7</v>
      </c>
      <c r="Z38" s="17">
        <v>5.5</v>
      </c>
      <c r="AA38" s="17"/>
      <c r="AB38" s="17">
        <v>6.8</v>
      </c>
      <c r="AC38" s="17">
        <v>11.8</v>
      </c>
      <c r="AD38" s="17">
        <v>58.5</v>
      </c>
      <c r="AE38" s="17"/>
      <c r="AF38" s="17"/>
      <c r="AG38" s="17"/>
      <c r="AH38" s="17"/>
      <c r="AI38" s="17">
        <v>109.2</v>
      </c>
      <c r="AJ38" s="17">
        <v>70.900000000000006</v>
      </c>
      <c r="AK38" s="17"/>
      <c r="AL38" s="17"/>
      <c r="AM38" s="17"/>
      <c r="AN38" s="17">
        <v>6.5</v>
      </c>
      <c r="AO38" s="17">
        <v>201.6</v>
      </c>
      <c r="AP38" s="17">
        <v>40.799999999999997</v>
      </c>
      <c r="AQ38" s="17">
        <v>126.2</v>
      </c>
      <c r="AR38" s="17">
        <v>23.1</v>
      </c>
      <c r="AS38" s="17">
        <v>18.2</v>
      </c>
      <c r="AT38" s="17">
        <v>16.2</v>
      </c>
      <c r="AU38" s="17">
        <v>88.7</v>
      </c>
      <c r="AV38" s="17">
        <v>175.8</v>
      </c>
      <c r="AW38" s="17">
        <v>176.4</v>
      </c>
      <c r="AX38" s="17">
        <v>181.2</v>
      </c>
      <c r="AY38" s="17">
        <v>103.5</v>
      </c>
      <c r="AZ38" s="17">
        <v>7.3</v>
      </c>
      <c r="BA38" s="17">
        <v>9.1</v>
      </c>
      <c r="BB38" s="17">
        <v>27.5</v>
      </c>
      <c r="BC38" s="17">
        <v>22.4</v>
      </c>
      <c r="BD38" s="17">
        <v>1.9</v>
      </c>
      <c r="BE38" s="17">
        <v>14.4</v>
      </c>
      <c r="BF38" s="17">
        <v>89.5</v>
      </c>
      <c r="BG38" s="17"/>
      <c r="BH38" s="17"/>
      <c r="BI38" s="17">
        <v>85.2</v>
      </c>
      <c r="BJ38" s="17"/>
      <c r="BK38" s="17"/>
      <c r="BL38" s="17"/>
      <c r="BM38" s="17"/>
      <c r="BN38" s="17"/>
      <c r="BO38" s="17"/>
      <c r="BP38" s="17">
        <v>93.6</v>
      </c>
      <c r="BQ38" s="17"/>
      <c r="BR38" s="17">
        <v>169.7</v>
      </c>
      <c r="BS38" s="17">
        <v>200</v>
      </c>
      <c r="BT38" s="17">
        <v>180.2</v>
      </c>
      <c r="BU38" s="17"/>
      <c r="BV38" s="17"/>
      <c r="BW38" s="17"/>
      <c r="BX38" s="17"/>
      <c r="BY38" s="17"/>
      <c r="BZ38" s="17"/>
      <c r="CA38" s="17">
        <v>0</v>
      </c>
      <c r="CB38" s="17"/>
      <c r="CC38" s="17">
        <v>4.2</v>
      </c>
      <c r="CD38" s="17">
        <v>147.30000000000001</v>
      </c>
      <c r="CE38" s="17">
        <v>79.5</v>
      </c>
      <c r="CF38" s="17">
        <v>61.2</v>
      </c>
      <c r="CG38" s="17">
        <v>31.7</v>
      </c>
      <c r="CH38" s="17">
        <v>29.2</v>
      </c>
      <c r="CI38" s="17"/>
      <c r="CJ38" s="17"/>
      <c r="CK38" s="17"/>
      <c r="CL38" s="17">
        <v>145.1</v>
      </c>
      <c r="CM38" s="17">
        <v>145.9</v>
      </c>
      <c r="CN38" s="17">
        <v>149.69999999999999</v>
      </c>
      <c r="CO38" s="17"/>
      <c r="CP38" s="17"/>
      <c r="CQ38" s="17"/>
      <c r="CR38" s="17"/>
      <c r="CS38" s="17"/>
      <c r="CT38" s="17"/>
      <c r="CU38" s="17"/>
      <c r="CV38" s="17">
        <v>1.3</v>
      </c>
      <c r="CW38" s="17">
        <v>96</v>
      </c>
      <c r="CX38" s="17">
        <v>72</v>
      </c>
      <c r="CY38" s="17">
        <v>4.5</v>
      </c>
      <c r="CZ38" s="17">
        <v>0.4</v>
      </c>
      <c r="DA38" s="17">
        <v>20</v>
      </c>
      <c r="DB38" s="17">
        <v>10.17751</v>
      </c>
      <c r="DC38" s="17">
        <v>9.8000000000000007</v>
      </c>
      <c r="DD38" s="17"/>
      <c r="DE38" s="17">
        <v>233.84</v>
      </c>
      <c r="DF38" s="17">
        <v>0.9</v>
      </c>
      <c r="DG38" s="17">
        <v>1.9</v>
      </c>
      <c r="DH38" s="17">
        <v>3.4</v>
      </c>
      <c r="DI38" s="17">
        <v>19.8</v>
      </c>
      <c r="DJ38" s="17">
        <v>20</v>
      </c>
      <c r="DK38" s="17">
        <v>18.8</v>
      </c>
      <c r="DL38" s="17">
        <v>3.4</v>
      </c>
      <c r="DM38" s="17">
        <v>18.5</v>
      </c>
      <c r="DN38" s="17">
        <v>11.5</v>
      </c>
      <c r="DO38" s="17">
        <v>13.9</v>
      </c>
      <c r="DP38" s="17">
        <v>22.8</v>
      </c>
      <c r="DQ38" s="17">
        <v>73.400000000000006</v>
      </c>
      <c r="DR38" s="17">
        <v>18.5</v>
      </c>
      <c r="DS38" s="17">
        <v>3.4</v>
      </c>
      <c r="DT38" s="17">
        <v>20</v>
      </c>
      <c r="DU38" s="17">
        <v>2.4</v>
      </c>
      <c r="DV38" s="17"/>
      <c r="DW38" s="17">
        <v>7.2</v>
      </c>
      <c r="DX38" s="17">
        <v>7.7</v>
      </c>
      <c r="DY38" s="17">
        <v>10.4</v>
      </c>
      <c r="DZ38" s="17">
        <v>15.3</v>
      </c>
      <c r="EA38" s="17">
        <v>10</v>
      </c>
      <c r="EB38" s="17">
        <v>14.1</v>
      </c>
      <c r="EC38" s="17">
        <v>77.5</v>
      </c>
      <c r="ED38" s="17">
        <v>31.4</v>
      </c>
      <c r="EE38" s="17">
        <v>0</v>
      </c>
      <c r="EF38" s="17">
        <v>82.8</v>
      </c>
      <c r="EG38" s="17">
        <v>0</v>
      </c>
      <c r="EH38" s="17">
        <v>14.9</v>
      </c>
      <c r="EI38" s="17">
        <v>15.7</v>
      </c>
      <c r="EJ38" s="17">
        <v>4.8</v>
      </c>
      <c r="EK38" s="17">
        <v>6.7</v>
      </c>
      <c r="EL38" s="17">
        <v>10.199999999999999</v>
      </c>
      <c r="EM38" s="17">
        <v>20.399999999999999</v>
      </c>
      <c r="EN38" s="17">
        <v>17</v>
      </c>
      <c r="EO38" s="17">
        <v>5</v>
      </c>
      <c r="EP38" s="17">
        <v>253.4</v>
      </c>
      <c r="EQ38" s="17">
        <v>13.6</v>
      </c>
      <c r="ER38" s="17">
        <v>137.69999999999999</v>
      </c>
      <c r="ES38" s="17">
        <v>0.6</v>
      </c>
      <c r="ET38" s="17">
        <v>122</v>
      </c>
      <c r="EU38" s="17">
        <v>130.6</v>
      </c>
      <c r="EV38" s="17">
        <v>107.2</v>
      </c>
      <c r="EW38" s="17">
        <v>1.4</v>
      </c>
      <c r="EX38" s="17">
        <v>2.2000000000000002</v>
      </c>
      <c r="EY38" s="17"/>
      <c r="EZ38" s="17"/>
      <c r="FA38" s="17">
        <v>14.2</v>
      </c>
      <c r="FB38" s="17">
        <v>3.4</v>
      </c>
      <c r="FC38" s="17">
        <v>20</v>
      </c>
      <c r="FD38" s="17">
        <v>8.6</v>
      </c>
      <c r="FE38" s="17">
        <v>27.1</v>
      </c>
      <c r="FF38" s="17">
        <v>34.200000000000003</v>
      </c>
      <c r="FG38" s="17">
        <v>15.4</v>
      </c>
      <c r="FH38" s="17">
        <v>19.100000000000001</v>
      </c>
      <c r="FI38" s="17">
        <v>9.4</v>
      </c>
      <c r="FJ38" s="17">
        <v>11.14</v>
      </c>
      <c r="FK38" s="17">
        <v>7567.15751</v>
      </c>
      <c r="FL38" s="15"/>
      <c r="FM38" s="17">
        <v>17.468979999999998</v>
      </c>
      <c r="FN38" s="17">
        <v>3.0590000000000002</v>
      </c>
      <c r="FO38" s="17">
        <v>10</v>
      </c>
      <c r="FP38" s="17">
        <v>13.2</v>
      </c>
      <c r="FQ38" s="17">
        <v>25.3</v>
      </c>
      <c r="FR38" s="17">
        <v>9.5</v>
      </c>
      <c r="FS38" s="17"/>
      <c r="FT38" s="17">
        <v>3.4</v>
      </c>
      <c r="FU38" s="17">
        <v>81.927980000000005</v>
      </c>
    </row>
    <row r="39" spans="1:177" ht="24" customHeight="1" x14ac:dyDescent="0.3">
      <c r="A39" s="16" t="s">
        <v>86</v>
      </c>
      <c r="B39" s="16" t="s">
        <v>792</v>
      </c>
      <c r="C39" s="17">
        <v>205.1</v>
      </c>
      <c r="D39" s="17">
        <v>635.9</v>
      </c>
      <c r="E39" s="17">
        <v>216.4</v>
      </c>
      <c r="F39" s="17"/>
      <c r="G39" s="17"/>
      <c r="H39" s="17">
        <v>92.4</v>
      </c>
      <c r="I39" s="17">
        <v>200.6</v>
      </c>
      <c r="J39" s="17"/>
      <c r="K39" s="17"/>
      <c r="L39" s="17">
        <v>170.1</v>
      </c>
      <c r="M39" s="17">
        <v>170.3</v>
      </c>
      <c r="N39" s="17">
        <v>170.3</v>
      </c>
      <c r="O39" s="17">
        <v>263.89999999999998</v>
      </c>
      <c r="P39" s="17"/>
      <c r="Q39" s="17"/>
      <c r="R39" s="17">
        <v>470</v>
      </c>
      <c r="S39" s="17">
        <v>5.7</v>
      </c>
      <c r="T39" s="17"/>
      <c r="U39" s="17"/>
      <c r="V39" s="17"/>
      <c r="W39" s="17"/>
      <c r="X39" s="17">
        <v>172.1</v>
      </c>
      <c r="Y39" s="17">
        <v>8.3000000000000007</v>
      </c>
      <c r="Z39" s="17">
        <v>6</v>
      </c>
      <c r="AA39" s="17"/>
      <c r="AB39" s="17">
        <v>6.8</v>
      </c>
      <c r="AC39" s="17">
        <v>11.8</v>
      </c>
      <c r="AD39" s="17">
        <v>60.6</v>
      </c>
      <c r="AE39" s="17"/>
      <c r="AF39" s="17"/>
      <c r="AG39" s="17"/>
      <c r="AH39" s="17"/>
      <c r="AI39" s="17">
        <v>110.4</v>
      </c>
      <c r="AJ39" s="17">
        <v>70.900000000000006</v>
      </c>
      <c r="AK39" s="17"/>
      <c r="AL39" s="17"/>
      <c r="AM39" s="17"/>
      <c r="AN39" s="17">
        <v>6.5</v>
      </c>
      <c r="AO39" s="17">
        <v>205.1</v>
      </c>
      <c r="AP39" s="17">
        <v>39.299999999999997</v>
      </c>
      <c r="AQ39" s="17">
        <v>137.69999999999999</v>
      </c>
      <c r="AR39" s="17">
        <v>22.5</v>
      </c>
      <c r="AS39" s="17">
        <v>18.2</v>
      </c>
      <c r="AT39" s="17">
        <v>17.899999999999999</v>
      </c>
      <c r="AU39" s="17">
        <v>93.5</v>
      </c>
      <c r="AV39" s="17">
        <v>181.9</v>
      </c>
      <c r="AW39" s="17">
        <v>182.1</v>
      </c>
      <c r="AX39" s="17">
        <v>181.2</v>
      </c>
      <c r="AY39" s="17">
        <v>110.1</v>
      </c>
      <c r="AZ39" s="17">
        <v>7.3</v>
      </c>
      <c r="BA39" s="17">
        <v>9.1</v>
      </c>
      <c r="BB39" s="17">
        <v>37.200000000000003</v>
      </c>
      <c r="BC39" s="17">
        <v>23.5</v>
      </c>
      <c r="BD39" s="17">
        <v>1.9</v>
      </c>
      <c r="BE39" s="17">
        <v>15.8</v>
      </c>
      <c r="BF39" s="17">
        <v>97</v>
      </c>
      <c r="BG39" s="17"/>
      <c r="BH39" s="17"/>
      <c r="BI39" s="17">
        <v>89.3</v>
      </c>
      <c r="BJ39" s="17"/>
      <c r="BK39" s="17"/>
      <c r="BL39" s="17"/>
      <c r="BM39" s="17"/>
      <c r="BN39" s="17"/>
      <c r="BO39" s="17"/>
      <c r="BP39" s="17">
        <v>97.3</v>
      </c>
      <c r="BQ39" s="17"/>
      <c r="BR39" s="17">
        <v>168.9</v>
      </c>
      <c r="BS39" s="17">
        <v>200</v>
      </c>
      <c r="BT39" s="17">
        <v>180.6</v>
      </c>
      <c r="BU39" s="17"/>
      <c r="BV39" s="17"/>
      <c r="BW39" s="17"/>
      <c r="BX39" s="17"/>
      <c r="BY39" s="17"/>
      <c r="BZ39" s="17"/>
      <c r="CA39" s="17">
        <v>0</v>
      </c>
      <c r="CB39" s="17"/>
      <c r="CC39" s="17">
        <v>4.2</v>
      </c>
      <c r="CD39" s="17">
        <v>231.6</v>
      </c>
      <c r="CE39" s="17">
        <v>91</v>
      </c>
      <c r="CF39" s="17">
        <v>64.7</v>
      </c>
      <c r="CG39" s="17">
        <v>32.200000000000003</v>
      </c>
      <c r="CH39" s="17">
        <v>30.6</v>
      </c>
      <c r="CI39" s="17"/>
      <c r="CJ39" s="17"/>
      <c r="CK39" s="17"/>
      <c r="CL39" s="17">
        <v>144.9</v>
      </c>
      <c r="CM39" s="17">
        <v>145.69999999999999</v>
      </c>
      <c r="CN39" s="17">
        <v>148.5</v>
      </c>
      <c r="CO39" s="17"/>
      <c r="CP39" s="17"/>
      <c r="CQ39" s="17"/>
      <c r="CR39" s="17"/>
      <c r="CS39" s="17"/>
      <c r="CT39" s="17"/>
      <c r="CU39" s="17"/>
      <c r="CV39" s="17">
        <v>0.9</v>
      </c>
      <c r="CW39" s="17">
        <v>105.6</v>
      </c>
      <c r="CX39" s="17">
        <v>66.5</v>
      </c>
      <c r="CY39" s="17">
        <v>0.8</v>
      </c>
      <c r="CZ39" s="17">
        <v>0.3</v>
      </c>
      <c r="DA39" s="17">
        <v>20</v>
      </c>
      <c r="DB39" s="17">
        <v>10.4649</v>
      </c>
      <c r="DC39" s="17">
        <v>10.1</v>
      </c>
      <c r="DD39" s="17"/>
      <c r="DE39" s="17">
        <v>178.29</v>
      </c>
      <c r="DF39" s="17">
        <v>1</v>
      </c>
      <c r="DG39" s="17">
        <v>1.9</v>
      </c>
      <c r="DH39" s="17">
        <v>3.4</v>
      </c>
      <c r="DI39" s="17">
        <v>20.5</v>
      </c>
      <c r="DJ39" s="17">
        <v>20</v>
      </c>
      <c r="DK39" s="17">
        <v>18.8</v>
      </c>
      <c r="DL39" s="17">
        <v>3.4</v>
      </c>
      <c r="DM39" s="17">
        <v>18.5</v>
      </c>
      <c r="DN39" s="17">
        <v>9.6</v>
      </c>
      <c r="DO39" s="17">
        <v>11.4</v>
      </c>
      <c r="DP39" s="17">
        <v>21.8</v>
      </c>
      <c r="DQ39" s="17">
        <v>72.8</v>
      </c>
      <c r="DR39" s="17">
        <v>16.399999999999999</v>
      </c>
      <c r="DS39" s="17">
        <v>3.4</v>
      </c>
      <c r="DT39" s="17">
        <v>20.100000000000001</v>
      </c>
      <c r="DU39" s="17">
        <v>2.4</v>
      </c>
      <c r="DV39" s="17"/>
      <c r="DW39" s="17">
        <v>7.1</v>
      </c>
      <c r="DX39" s="17">
        <v>7.7</v>
      </c>
      <c r="DY39" s="17">
        <v>11.6</v>
      </c>
      <c r="DZ39" s="17">
        <v>15.9</v>
      </c>
      <c r="EA39" s="17">
        <v>10.1</v>
      </c>
      <c r="EB39" s="17">
        <v>17.399999999999999</v>
      </c>
      <c r="EC39" s="17">
        <v>78</v>
      </c>
      <c r="ED39" s="17">
        <v>33.5</v>
      </c>
      <c r="EE39" s="17">
        <v>0</v>
      </c>
      <c r="EF39" s="17">
        <v>96.3</v>
      </c>
      <c r="EG39" s="17">
        <v>0</v>
      </c>
      <c r="EH39" s="17">
        <v>15.3</v>
      </c>
      <c r="EI39" s="17">
        <v>15.7</v>
      </c>
      <c r="EJ39" s="17">
        <v>4.8</v>
      </c>
      <c r="EK39" s="17">
        <v>6.7</v>
      </c>
      <c r="EL39" s="17">
        <v>10.199999999999999</v>
      </c>
      <c r="EM39" s="17">
        <v>20.399999999999999</v>
      </c>
      <c r="EN39" s="17">
        <v>19</v>
      </c>
      <c r="EO39" s="17">
        <v>0.3</v>
      </c>
      <c r="EP39" s="17">
        <v>184.2</v>
      </c>
      <c r="EQ39" s="17">
        <v>12.4</v>
      </c>
      <c r="ER39" s="17">
        <v>67</v>
      </c>
      <c r="ES39" s="17">
        <v>0.6</v>
      </c>
      <c r="ET39" s="17">
        <v>122</v>
      </c>
      <c r="EU39" s="17">
        <v>133.80000000000001</v>
      </c>
      <c r="EV39" s="17">
        <v>52.2</v>
      </c>
      <c r="EW39" s="17">
        <v>1.4</v>
      </c>
      <c r="EX39" s="17">
        <v>2.2000000000000002</v>
      </c>
      <c r="EY39" s="17"/>
      <c r="EZ39" s="17"/>
      <c r="FA39" s="17">
        <v>11.6</v>
      </c>
      <c r="FB39" s="17">
        <v>3.4</v>
      </c>
      <c r="FC39" s="17">
        <v>20.2</v>
      </c>
      <c r="FD39" s="17">
        <v>9</v>
      </c>
      <c r="FE39" s="17">
        <v>27.2</v>
      </c>
      <c r="FF39" s="17">
        <v>34.299999999999997</v>
      </c>
      <c r="FG39" s="17">
        <v>15.2</v>
      </c>
      <c r="FH39" s="17">
        <v>19</v>
      </c>
      <c r="FI39" s="17">
        <v>8.3000000000000007</v>
      </c>
      <c r="FJ39" s="17">
        <v>11.03</v>
      </c>
      <c r="FK39" s="17">
        <v>7808.2848999999997</v>
      </c>
      <c r="FL39" s="15"/>
      <c r="FM39" s="17">
        <v>17.20298</v>
      </c>
      <c r="FN39" s="17">
        <v>3.0640000000000001</v>
      </c>
      <c r="FO39" s="17">
        <v>10.3</v>
      </c>
      <c r="FP39" s="17">
        <v>13.2</v>
      </c>
      <c r="FQ39" s="17">
        <v>25.1</v>
      </c>
      <c r="FR39" s="17">
        <v>9.5</v>
      </c>
      <c r="FS39" s="17"/>
      <c r="FT39" s="17">
        <v>3.4</v>
      </c>
      <c r="FU39" s="17">
        <v>81.766980000000004</v>
      </c>
    </row>
    <row r="40" spans="1:177" ht="24" customHeight="1" x14ac:dyDescent="0.3">
      <c r="A40" s="16" t="s">
        <v>86</v>
      </c>
      <c r="B40" s="16" t="s">
        <v>793</v>
      </c>
      <c r="C40" s="17">
        <v>203.6</v>
      </c>
      <c r="D40" s="17">
        <v>626.1</v>
      </c>
      <c r="E40" s="17">
        <v>215.3</v>
      </c>
      <c r="F40" s="17"/>
      <c r="G40" s="17"/>
      <c r="H40" s="17">
        <v>90.4</v>
      </c>
      <c r="I40" s="17">
        <v>193.1</v>
      </c>
      <c r="J40" s="17"/>
      <c r="K40" s="17"/>
      <c r="L40" s="17">
        <v>139.69999999999999</v>
      </c>
      <c r="M40" s="17">
        <v>138</v>
      </c>
      <c r="N40" s="17">
        <v>138.19999999999999</v>
      </c>
      <c r="O40" s="17">
        <v>241.1</v>
      </c>
      <c r="P40" s="17"/>
      <c r="Q40" s="17"/>
      <c r="R40" s="17">
        <v>467.8</v>
      </c>
      <c r="S40" s="17">
        <v>5.6</v>
      </c>
      <c r="T40" s="17"/>
      <c r="U40" s="17"/>
      <c r="V40" s="17"/>
      <c r="W40" s="17"/>
      <c r="X40" s="17">
        <v>166.2</v>
      </c>
      <c r="Y40" s="17">
        <v>7.6</v>
      </c>
      <c r="Z40" s="17">
        <v>5.8</v>
      </c>
      <c r="AA40" s="17"/>
      <c r="AB40" s="17">
        <v>6.8</v>
      </c>
      <c r="AC40" s="17">
        <v>12.9</v>
      </c>
      <c r="AD40" s="17">
        <v>60.6</v>
      </c>
      <c r="AE40" s="17"/>
      <c r="AF40" s="17"/>
      <c r="AG40" s="17"/>
      <c r="AH40" s="17"/>
      <c r="AI40" s="17">
        <v>110.9</v>
      </c>
      <c r="AJ40" s="17">
        <v>71.2</v>
      </c>
      <c r="AK40" s="17"/>
      <c r="AL40" s="17"/>
      <c r="AM40" s="17"/>
      <c r="AN40" s="17">
        <v>6.5</v>
      </c>
      <c r="AO40" s="17">
        <v>300.8</v>
      </c>
      <c r="AP40" s="17">
        <v>39.1</v>
      </c>
      <c r="AQ40" s="17">
        <v>148.19999999999999</v>
      </c>
      <c r="AR40" s="17">
        <v>22</v>
      </c>
      <c r="AS40" s="17">
        <v>18.2</v>
      </c>
      <c r="AT40" s="17">
        <v>17.899999999999999</v>
      </c>
      <c r="AU40" s="17">
        <v>93.6</v>
      </c>
      <c r="AV40" s="17">
        <v>181.6</v>
      </c>
      <c r="AW40" s="17">
        <v>182</v>
      </c>
      <c r="AX40" s="17">
        <v>182.5</v>
      </c>
      <c r="AY40" s="17">
        <v>106.3</v>
      </c>
      <c r="AZ40" s="17">
        <v>7.4</v>
      </c>
      <c r="BA40" s="17">
        <v>9.1</v>
      </c>
      <c r="BB40" s="17">
        <v>32.6</v>
      </c>
      <c r="BC40" s="17">
        <v>23.2</v>
      </c>
      <c r="BD40" s="17">
        <v>1.9</v>
      </c>
      <c r="BE40" s="17">
        <v>15</v>
      </c>
      <c r="BF40" s="17">
        <v>94.3</v>
      </c>
      <c r="BG40" s="17"/>
      <c r="BH40" s="17"/>
      <c r="BI40" s="17">
        <v>87.7</v>
      </c>
      <c r="BJ40" s="17"/>
      <c r="BK40" s="17"/>
      <c r="BL40" s="17"/>
      <c r="BM40" s="17"/>
      <c r="BN40" s="17"/>
      <c r="BO40" s="17"/>
      <c r="BP40" s="17">
        <v>96.1</v>
      </c>
      <c r="BQ40" s="17"/>
      <c r="BR40" s="17">
        <v>170.8</v>
      </c>
      <c r="BS40" s="17">
        <v>200</v>
      </c>
      <c r="BT40" s="17">
        <v>180.9</v>
      </c>
      <c r="BU40" s="17"/>
      <c r="BV40" s="17"/>
      <c r="BW40" s="17"/>
      <c r="BX40" s="17"/>
      <c r="BY40" s="17"/>
      <c r="BZ40" s="17"/>
      <c r="CA40" s="17">
        <v>0</v>
      </c>
      <c r="CB40" s="17"/>
      <c r="CC40" s="17">
        <v>4.2</v>
      </c>
      <c r="CD40" s="17">
        <v>258</v>
      </c>
      <c r="CE40" s="17">
        <v>88.6</v>
      </c>
      <c r="CF40" s="17">
        <v>63.2</v>
      </c>
      <c r="CG40" s="17">
        <v>32.1</v>
      </c>
      <c r="CH40" s="17">
        <v>30</v>
      </c>
      <c r="CI40" s="17"/>
      <c r="CJ40" s="17"/>
      <c r="CK40" s="17"/>
      <c r="CL40" s="17">
        <v>145.5</v>
      </c>
      <c r="CM40" s="17">
        <v>145.9</v>
      </c>
      <c r="CN40" s="17">
        <v>149.19999999999999</v>
      </c>
      <c r="CO40" s="17"/>
      <c r="CP40" s="17"/>
      <c r="CQ40" s="17"/>
      <c r="CR40" s="17"/>
      <c r="CS40" s="17"/>
      <c r="CT40" s="17"/>
      <c r="CU40" s="17"/>
      <c r="CV40" s="17">
        <v>1</v>
      </c>
      <c r="CW40" s="17">
        <v>96.6</v>
      </c>
      <c r="CX40" s="17">
        <v>42</v>
      </c>
      <c r="CY40" s="17">
        <v>0</v>
      </c>
      <c r="CZ40" s="17">
        <v>0.2</v>
      </c>
      <c r="DA40" s="17">
        <v>20.2</v>
      </c>
      <c r="DB40" s="17">
        <v>10.24108</v>
      </c>
      <c r="DC40" s="17">
        <v>9.9</v>
      </c>
      <c r="DD40" s="17"/>
      <c r="DE40" s="17">
        <v>138.19</v>
      </c>
      <c r="DF40" s="17">
        <v>1.1000000000000001</v>
      </c>
      <c r="DG40" s="17">
        <v>1.9</v>
      </c>
      <c r="DH40" s="17">
        <v>3.3</v>
      </c>
      <c r="DI40" s="17">
        <v>20.100000000000001</v>
      </c>
      <c r="DJ40" s="17">
        <v>20</v>
      </c>
      <c r="DK40" s="17">
        <v>18.8</v>
      </c>
      <c r="DL40" s="17">
        <v>3.3</v>
      </c>
      <c r="DM40" s="17">
        <v>18.5</v>
      </c>
      <c r="DN40" s="17">
        <v>11.4</v>
      </c>
      <c r="DO40" s="17">
        <v>13.7</v>
      </c>
      <c r="DP40" s="17">
        <v>24.8</v>
      </c>
      <c r="DQ40" s="17">
        <v>74.099999999999994</v>
      </c>
      <c r="DR40" s="17">
        <v>0</v>
      </c>
      <c r="DS40" s="17">
        <v>3.5</v>
      </c>
      <c r="DT40" s="17">
        <v>20.100000000000001</v>
      </c>
      <c r="DU40" s="17">
        <v>2.4</v>
      </c>
      <c r="DV40" s="17"/>
      <c r="DW40" s="17">
        <v>7.3</v>
      </c>
      <c r="DX40" s="17">
        <v>7.7</v>
      </c>
      <c r="DY40" s="17">
        <v>11.1</v>
      </c>
      <c r="DZ40" s="17">
        <v>15.8</v>
      </c>
      <c r="EA40" s="17">
        <v>10</v>
      </c>
      <c r="EB40" s="17">
        <v>21.1</v>
      </c>
      <c r="EC40" s="17">
        <v>78.400000000000006</v>
      </c>
      <c r="ED40" s="17">
        <v>35.6</v>
      </c>
      <c r="EE40" s="17">
        <v>0</v>
      </c>
      <c r="EF40" s="17">
        <v>104.3</v>
      </c>
      <c r="EG40" s="17">
        <v>0</v>
      </c>
      <c r="EH40" s="17">
        <v>13.9</v>
      </c>
      <c r="EI40" s="17">
        <v>15.7</v>
      </c>
      <c r="EJ40" s="17">
        <v>4.8</v>
      </c>
      <c r="EK40" s="17">
        <v>6</v>
      </c>
      <c r="EL40" s="17">
        <v>20.399999999999999</v>
      </c>
      <c r="EM40" s="17">
        <v>20.399999999999999</v>
      </c>
      <c r="EN40" s="17">
        <v>20.100000000000001</v>
      </c>
      <c r="EO40" s="17">
        <v>1.6</v>
      </c>
      <c r="EP40" s="17">
        <v>181.3</v>
      </c>
      <c r="EQ40" s="17">
        <v>11</v>
      </c>
      <c r="ER40" s="17">
        <v>135.1</v>
      </c>
      <c r="ES40" s="17">
        <v>0.6</v>
      </c>
      <c r="ET40" s="17">
        <v>122.4</v>
      </c>
      <c r="EU40" s="17">
        <v>119.8</v>
      </c>
      <c r="EV40" s="17">
        <v>98.4</v>
      </c>
      <c r="EW40" s="17">
        <v>1.4</v>
      </c>
      <c r="EX40" s="17">
        <v>2.2000000000000002</v>
      </c>
      <c r="EY40" s="17"/>
      <c r="EZ40" s="17"/>
      <c r="FA40" s="17">
        <v>9.1999999999999993</v>
      </c>
      <c r="FB40" s="17">
        <v>3.4</v>
      </c>
      <c r="FC40" s="17">
        <v>20</v>
      </c>
      <c r="FD40" s="17">
        <v>9.3000000000000007</v>
      </c>
      <c r="FE40" s="17">
        <v>27.1</v>
      </c>
      <c r="FF40" s="17">
        <v>34.299999999999997</v>
      </c>
      <c r="FG40" s="17">
        <v>15.4</v>
      </c>
      <c r="FH40" s="17">
        <v>14.9</v>
      </c>
      <c r="FI40" s="17">
        <v>8.1999999999999993</v>
      </c>
      <c r="FJ40" s="17">
        <v>11.04</v>
      </c>
      <c r="FK40" s="17">
        <v>7809.8710799999999</v>
      </c>
      <c r="FL40" s="15"/>
      <c r="FM40" s="17">
        <v>16.68674</v>
      </c>
      <c r="FN40" s="17">
        <v>3.0640000000000001</v>
      </c>
      <c r="FO40" s="17">
        <v>10.7</v>
      </c>
      <c r="FP40" s="17">
        <v>13.2</v>
      </c>
      <c r="FQ40" s="17">
        <v>25.2</v>
      </c>
      <c r="FR40" s="17">
        <v>9.5</v>
      </c>
      <c r="FS40" s="17"/>
      <c r="FT40" s="17">
        <v>3.4</v>
      </c>
      <c r="FU40" s="17">
        <v>81.750739999999993</v>
      </c>
    </row>
    <row r="41" spans="1:177" ht="24" customHeight="1" x14ac:dyDescent="0.3">
      <c r="A41" s="16" t="s">
        <v>86</v>
      </c>
      <c r="B41" s="16" t="s">
        <v>794</v>
      </c>
      <c r="C41" s="17">
        <v>207.3</v>
      </c>
      <c r="D41" s="17">
        <v>633.79999999999995</v>
      </c>
      <c r="E41" s="17">
        <v>216</v>
      </c>
      <c r="F41" s="17"/>
      <c r="G41" s="17"/>
      <c r="H41" s="17">
        <v>92.8</v>
      </c>
      <c r="I41" s="17">
        <v>200.6</v>
      </c>
      <c r="J41" s="17"/>
      <c r="K41" s="17"/>
      <c r="L41" s="17">
        <v>179.4</v>
      </c>
      <c r="M41" s="17">
        <v>189.8</v>
      </c>
      <c r="N41" s="17">
        <v>188.8</v>
      </c>
      <c r="O41" s="17">
        <v>274.7</v>
      </c>
      <c r="P41" s="17"/>
      <c r="Q41" s="17"/>
      <c r="R41" s="17">
        <v>429.6</v>
      </c>
      <c r="S41" s="17">
        <v>6</v>
      </c>
      <c r="T41" s="17"/>
      <c r="U41" s="17"/>
      <c r="V41" s="17"/>
      <c r="W41" s="17"/>
      <c r="X41" s="17">
        <v>170.6</v>
      </c>
      <c r="Y41" s="17">
        <v>8.1999999999999993</v>
      </c>
      <c r="Z41" s="17">
        <v>6.2</v>
      </c>
      <c r="AA41" s="17"/>
      <c r="AB41" s="17">
        <v>6.8</v>
      </c>
      <c r="AC41" s="17">
        <v>13</v>
      </c>
      <c r="AD41" s="17">
        <v>62.1</v>
      </c>
      <c r="AE41" s="17"/>
      <c r="AF41" s="17"/>
      <c r="AG41" s="17"/>
      <c r="AH41" s="17"/>
      <c r="AI41" s="17">
        <v>111.1</v>
      </c>
      <c r="AJ41" s="17">
        <v>71.400000000000006</v>
      </c>
      <c r="AK41" s="17"/>
      <c r="AL41" s="17"/>
      <c r="AM41" s="17"/>
      <c r="AN41" s="17">
        <v>6.5</v>
      </c>
      <c r="AO41" s="17">
        <v>311.7</v>
      </c>
      <c r="AP41" s="17">
        <v>42.4</v>
      </c>
      <c r="AQ41" s="17">
        <v>143.19999999999999</v>
      </c>
      <c r="AR41" s="17">
        <v>22.2</v>
      </c>
      <c r="AS41" s="17">
        <v>18.2</v>
      </c>
      <c r="AT41" s="17">
        <v>17.899999999999999</v>
      </c>
      <c r="AU41" s="17">
        <v>90.1</v>
      </c>
      <c r="AV41" s="17">
        <v>184.6</v>
      </c>
      <c r="AW41" s="17">
        <v>185.4</v>
      </c>
      <c r="AX41" s="17">
        <v>182</v>
      </c>
      <c r="AY41" s="17">
        <v>108.2</v>
      </c>
      <c r="AZ41" s="17">
        <v>7.4</v>
      </c>
      <c r="BA41" s="17">
        <v>8.9</v>
      </c>
      <c r="BB41" s="17">
        <v>36.6</v>
      </c>
      <c r="BC41" s="17">
        <v>23.7</v>
      </c>
      <c r="BD41" s="17">
        <v>1.9</v>
      </c>
      <c r="BE41" s="17">
        <v>13.6</v>
      </c>
      <c r="BF41" s="17">
        <v>97.9</v>
      </c>
      <c r="BG41" s="17"/>
      <c r="BH41" s="17"/>
      <c r="BI41" s="17">
        <v>88.3</v>
      </c>
      <c r="BJ41" s="17"/>
      <c r="BK41" s="17"/>
      <c r="BL41" s="17"/>
      <c r="BM41" s="17"/>
      <c r="BN41" s="17"/>
      <c r="BO41" s="17"/>
      <c r="BP41" s="17">
        <v>99.4</v>
      </c>
      <c r="BQ41" s="17"/>
      <c r="BR41" s="17">
        <v>169.2</v>
      </c>
      <c r="BS41" s="17">
        <v>200</v>
      </c>
      <c r="BT41" s="17">
        <v>180.5</v>
      </c>
      <c r="BU41" s="17"/>
      <c r="BV41" s="17"/>
      <c r="BW41" s="17"/>
      <c r="BX41" s="17"/>
      <c r="BY41" s="17"/>
      <c r="BZ41" s="17"/>
      <c r="CA41" s="17">
        <v>0</v>
      </c>
      <c r="CB41" s="17"/>
      <c r="CC41" s="17">
        <v>4.4000000000000004</v>
      </c>
      <c r="CD41" s="17">
        <v>238.3</v>
      </c>
      <c r="CE41" s="17">
        <v>93.7</v>
      </c>
      <c r="CF41" s="17">
        <v>64.900000000000006</v>
      </c>
      <c r="CG41" s="17">
        <v>31.4</v>
      </c>
      <c r="CH41" s="17">
        <v>30.6</v>
      </c>
      <c r="CI41" s="17"/>
      <c r="CJ41" s="17"/>
      <c r="CK41" s="17"/>
      <c r="CL41" s="17">
        <v>143.69999999999999</v>
      </c>
      <c r="CM41" s="17">
        <v>144.69999999999999</v>
      </c>
      <c r="CN41" s="17">
        <v>147.9</v>
      </c>
      <c r="CO41" s="17"/>
      <c r="CP41" s="17"/>
      <c r="CQ41" s="17"/>
      <c r="CR41" s="17"/>
      <c r="CS41" s="17"/>
      <c r="CT41" s="17"/>
      <c r="CU41" s="17"/>
      <c r="CV41" s="17">
        <v>0.4</v>
      </c>
      <c r="CW41" s="17">
        <v>91.5</v>
      </c>
      <c r="CX41" s="17">
        <v>27.1</v>
      </c>
      <c r="CY41" s="17">
        <v>2.7</v>
      </c>
      <c r="CZ41" s="17">
        <v>0.1</v>
      </c>
      <c r="DA41" s="17">
        <v>20</v>
      </c>
      <c r="DB41" s="17">
        <v>10.36056</v>
      </c>
      <c r="DC41" s="17">
        <v>10</v>
      </c>
      <c r="DD41" s="17"/>
      <c r="DE41" s="17">
        <v>62.54</v>
      </c>
      <c r="DF41" s="17">
        <v>1.1000000000000001</v>
      </c>
      <c r="DG41" s="17">
        <v>1.9</v>
      </c>
      <c r="DH41" s="17">
        <v>3.2</v>
      </c>
      <c r="DI41" s="17">
        <v>20.399999999999999</v>
      </c>
      <c r="DJ41" s="17">
        <v>20</v>
      </c>
      <c r="DK41" s="17">
        <v>18.8</v>
      </c>
      <c r="DL41" s="17">
        <v>3.4</v>
      </c>
      <c r="DM41" s="17">
        <v>18.5</v>
      </c>
      <c r="DN41" s="17">
        <v>8.3000000000000007</v>
      </c>
      <c r="DO41" s="17">
        <v>9.6</v>
      </c>
      <c r="DP41" s="17">
        <v>24.5</v>
      </c>
      <c r="DQ41" s="17">
        <v>70.900000000000006</v>
      </c>
      <c r="DR41" s="17">
        <v>0</v>
      </c>
      <c r="DS41" s="17">
        <v>3.4</v>
      </c>
      <c r="DT41" s="17">
        <v>20.100000000000001</v>
      </c>
      <c r="DU41" s="17">
        <v>2.4</v>
      </c>
      <c r="DV41" s="17"/>
      <c r="DW41" s="17">
        <v>7.5</v>
      </c>
      <c r="DX41" s="17">
        <v>7.7</v>
      </c>
      <c r="DY41" s="17">
        <v>11.6</v>
      </c>
      <c r="DZ41" s="17">
        <v>16</v>
      </c>
      <c r="EA41" s="17">
        <v>10</v>
      </c>
      <c r="EB41" s="17">
        <v>24.3</v>
      </c>
      <c r="EC41" s="17">
        <v>79.7</v>
      </c>
      <c r="ED41" s="17">
        <v>23</v>
      </c>
      <c r="EE41" s="17">
        <v>0</v>
      </c>
      <c r="EF41" s="17">
        <v>103.4</v>
      </c>
      <c r="EG41" s="17">
        <v>0</v>
      </c>
      <c r="EH41" s="17">
        <v>14</v>
      </c>
      <c r="EI41" s="17">
        <v>15.7</v>
      </c>
      <c r="EJ41" s="17">
        <v>4.8</v>
      </c>
      <c r="EK41" s="17">
        <v>6.4</v>
      </c>
      <c r="EL41" s="17">
        <v>20.399999999999999</v>
      </c>
      <c r="EM41" s="17">
        <v>20.399999999999999</v>
      </c>
      <c r="EN41" s="17">
        <v>20.100000000000001</v>
      </c>
      <c r="EO41" s="17">
        <v>3.3</v>
      </c>
      <c r="EP41" s="17">
        <v>148.80000000000001</v>
      </c>
      <c r="EQ41" s="17">
        <v>7.5</v>
      </c>
      <c r="ER41" s="17">
        <v>93.3</v>
      </c>
      <c r="ES41" s="17">
        <v>0.6</v>
      </c>
      <c r="ET41" s="17">
        <v>122.1</v>
      </c>
      <c r="EU41" s="17">
        <v>122.1</v>
      </c>
      <c r="EV41" s="17">
        <v>76.400000000000006</v>
      </c>
      <c r="EW41" s="17">
        <v>1.4</v>
      </c>
      <c r="EX41" s="17">
        <v>2.2000000000000002</v>
      </c>
      <c r="EY41" s="17"/>
      <c r="EZ41" s="17"/>
      <c r="FA41" s="17">
        <v>7.4</v>
      </c>
      <c r="FB41" s="17">
        <v>3.4</v>
      </c>
      <c r="FC41" s="17">
        <v>20.2</v>
      </c>
      <c r="FD41" s="17">
        <v>9.3000000000000007</v>
      </c>
      <c r="FE41" s="17">
        <v>27.5</v>
      </c>
      <c r="FF41" s="17">
        <v>34.6</v>
      </c>
      <c r="FG41" s="17">
        <v>15.2</v>
      </c>
      <c r="FH41" s="17">
        <v>14.1</v>
      </c>
      <c r="FI41" s="17">
        <v>9.1999999999999993</v>
      </c>
      <c r="FJ41" s="17">
        <v>11.02</v>
      </c>
      <c r="FK41" s="17">
        <v>7773.4205599999996</v>
      </c>
      <c r="FL41" s="15"/>
      <c r="FM41" s="17">
        <v>16.588740000000001</v>
      </c>
      <c r="FN41" s="17">
        <v>3.0609999999999999</v>
      </c>
      <c r="FO41" s="17">
        <v>11.3</v>
      </c>
      <c r="FP41" s="17">
        <v>13.2</v>
      </c>
      <c r="FQ41" s="17">
        <v>25.6</v>
      </c>
      <c r="FR41" s="17">
        <v>9.5</v>
      </c>
      <c r="FS41" s="17"/>
      <c r="FT41" s="17">
        <v>3.4</v>
      </c>
      <c r="FU41" s="17">
        <v>82.649739999999994</v>
      </c>
    </row>
    <row r="42" spans="1:177" ht="24" customHeight="1" x14ac:dyDescent="0.3">
      <c r="A42" s="18" t="s">
        <v>86</v>
      </c>
      <c r="B42" s="18" t="s">
        <v>795</v>
      </c>
      <c r="C42" s="19">
        <v>206.6</v>
      </c>
      <c r="D42" s="19">
        <v>626</v>
      </c>
      <c r="E42" s="19">
        <v>214</v>
      </c>
      <c r="F42" s="19"/>
      <c r="G42" s="19"/>
      <c r="H42" s="19">
        <v>91.4</v>
      </c>
      <c r="I42" s="19">
        <v>196.7</v>
      </c>
      <c r="J42" s="19"/>
      <c r="K42" s="19"/>
      <c r="L42" s="19">
        <v>170.6</v>
      </c>
      <c r="M42" s="19">
        <v>170.5</v>
      </c>
      <c r="N42" s="19">
        <v>170.1</v>
      </c>
      <c r="O42" s="19">
        <v>258.60000000000002</v>
      </c>
      <c r="P42" s="19"/>
      <c r="Q42" s="19"/>
      <c r="R42" s="19">
        <v>462.6</v>
      </c>
      <c r="S42" s="19">
        <v>5.5</v>
      </c>
      <c r="T42" s="19"/>
      <c r="U42" s="19"/>
      <c r="V42" s="19"/>
      <c r="W42" s="19"/>
      <c r="X42" s="19">
        <v>168.1</v>
      </c>
      <c r="Y42" s="19">
        <v>7.7</v>
      </c>
      <c r="Z42" s="19">
        <v>6</v>
      </c>
      <c r="AA42" s="19"/>
      <c r="AB42" s="19">
        <v>6.8</v>
      </c>
      <c r="AC42" s="19">
        <v>13</v>
      </c>
      <c r="AD42" s="19">
        <v>60.9</v>
      </c>
      <c r="AE42" s="19"/>
      <c r="AF42" s="19"/>
      <c r="AG42" s="19"/>
      <c r="AH42" s="19"/>
      <c r="AI42" s="19">
        <v>110.9</v>
      </c>
      <c r="AJ42" s="19">
        <v>151.1</v>
      </c>
      <c r="AK42" s="19"/>
      <c r="AL42" s="19"/>
      <c r="AM42" s="19"/>
      <c r="AN42" s="19">
        <v>6.5</v>
      </c>
      <c r="AO42" s="19">
        <v>305.5</v>
      </c>
      <c r="AP42" s="19">
        <v>41</v>
      </c>
      <c r="AQ42" s="19">
        <v>125.5</v>
      </c>
      <c r="AR42" s="19">
        <v>19.8</v>
      </c>
      <c r="AS42" s="19">
        <v>18.2</v>
      </c>
      <c r="AT42" s="19">
        <v>17.899999999999999</v>
      </c>
      <c r="AU42" s="19">
        <v>91.4</v>
      </c>
      <c r="AV42" s="19">
        <v>183.4</v>
      </c>
      <c r="AW42" s="19">
        <v>183.6</v>
      </c>
      <c r="AX42" s="19">
        <v>182.4</v>
      </c>
      <c r="AY42" s="19">
        <v>107.6</v>
      </c>
      <c r="AZ42" s="19">
        <v>7.4</v>
      </c>
      <c r="BA42" s="19">
        <v>9.1</v>
      </c>
      <c r="BB42" s="19">
        <v>31.3</v>
      </c>
      <c r="BC42" s="19">
        <v>23.2</v>
      </c>
      <c r="BD42" s="19">
        <v>1.9</v>
      </c>
      <c r="BE42" s="19">
        <v>13.7</v>
      </c>
      <c r="BF42" s="19">
        <v>94</v>
      </c>
      <c r="BG42" s="19"/>
      <c r="BH42" s="19"/>
      <c r="BI42" s="19">
        <v>87.7</v>
      </c>
      <c r="BJ42" s="19"/>
      <c r="BK42" s="19"/>
      <c r="BL42" s="19"/>
      <c r="BM42" s="19"/>
      <c r="BN42" s="19"/>
      <c r="BO42" s="19"/>
      <c r="BP42" s="19">
        <v>96.6</v>
      </c>
      <c r="BQ42" s="19"/>
      <c r="BR42" s="19">
        <v>170.5</v>
      </c>
      <c r="BS42" s="19">
        <v>200</v>
      </c>
      <c r="BT42" s="19">
        <v>180.5</v>
      </c>
      <c r="BU42" s="19"/>
      <c r="BV42" s="19"/>
      <c r="BW42" s="19"/>
      <c r="BX42" s="19"/>
      <c r="BY42" s="19"/>
      <c r="BZ42" s="19"/>
      <c r="CA42" s="19">
        <v>0</v>
      </c>
      <c r="CB42" s="19"/>
      <c r="CC42" s="19">
        <v>4.4000000000000004</v>
      </c>
      <c r="CD42" s="19">
        <v>150.69999999999999</v>
      </c>
      <c r="CE42" s="19">
        <v>84.3</v>
      </c>
      <c r="CF42" s="19">
        <v>63.2</v>
      </c>
      <c r="CG42" s="19">
        <v>31</v>
      </c>
      <c r="CH42" s="19">
        <v>30.2</v>
      </c>
      <c r="CI42" s="19"/>
      <c r="CJ42" s="19"/>
      <c r="CK42" s="19"/>
      <c r="CL42" s="19">
        <v>143.19999999999999</v>
      </c>
      <c r="CM42" s="19">
        <v>144.4</v>
      </c>
      <c r="CN42" s="19">
        <v>148.5</v>
      </c>
      <c r="CO42" s="19"/>
      <c r="CP42" s="19"/>
      <c r="CQ42" s="19"/>
      <c r="CR42" s="19"/>
      <c r="CS42" s="19"/>
      <c r="CT42" s="19"/>
      <c r="CU42" s="19"/>
      <c r="CV42" s="19">
        <v>0.5</v>
      </c>
      <c r="CW42" s="19">
        <v>94.5</v>
      </c>
      <c r="CX42" s="19">
        <v>48.8</v>
      </c>
      <c r="CY42" s="19">
        <v>2.9</v>
      </c>
      <c r="CZ42" s="19">
        <v>0.1</v>
      </c>
      <c r="DA42" s="19">
        <v>20</v>
      </c>
      <c r="DB42" s="19">
        <v>10.169090000000001</v>
      </c>
      <c r="DC42" s="19">
        <v>9.9</v>
      </c>
      <c r="DD42" s="19"/>
      <c r="DE42" s="19">
        <v>50.38</v>
      </c>
      <c r="DF42" s="19">
        <v>1.2</v>
      </c>
      <c r="DG42" s="19">
        <v>1.9</v>
      </c>
      <c r="DH42" s="19">
        <v>3.1</v>
      </c>
      <c r="DI42" s="19">
        <v>20.2</v>
      </c>
      <c r="DJ42" s="19">
        <v>20</v>
      </c>
      <c r="DK42" s="19">
        <v>18.8</v>
      </c>
      <c r="DL42" s="19">
        <v>3.4</v>
      </c>
      <c r="DM42" s="19">
        <v>18.5</v>
      </c>
      <c r="DN42" s="19">
        <v>4.5</v>
      </c>
      <c r="DO42" s="19">
        <v>5.7</v>
      </c>
      <c r="DP42" s="19">
        <v>24.5</v>
      </c>
      <c r="DQ42" s="19">
        <v>70.2</v>
      </c>
      <c r="DR42" s="19">
        <v>0</v>
      </c>
      <c r="DS42" s="19">
        <v>3.5</v>
      </c>
      <c r="DT42" s="19">
        <v>20</v>
      </c>
      <c r="DU42" s="19">
        <v>2.4</v>
      </c>
      <c r="DV42" s="19"/>
      <c r="DW42" s="19">
        <v>7.5</v>
      </c>
      <c r="DX42" s="19">
        <v>7.6</v>
      </c>
      <c r="DY42" s="19">
        <v>10.3</v>
      </c>
      <c r="DZ42" s="19">
        <v>15.8</v>
      </c>
      <c r="EA42" s="19">
        <v>10</v>
      </c>
      <c r="EB42" s="19">
        <v>25.2</v>
      </c>
      <c r="EC42" s="19">
        <v>81.400000000000006</v>
      </c>
      <c r="ED42" s="19">
        <v>34.4</v>
      </c>
      <c r="EE42" s="19">
        <v>0</v>
      </c>
      <c r="EF42" s="19">
        <v>107.4</v>
      </c>
      <c r="EG42" s="19">
        <v>0</v>
      </c>
      <c r="EH42" s="19">
        <v>14.7</v>
      </c>
      <c r="EI42" s="19">
        <v>15.8</v>
      </c>
      <c r="EJ42" s="19">
        <v>4.8</v>
      </c>
      <c r="EK42" s="19">
        <v>6.4</v>
      </c>
      <c r="EL42" s="19">
        <v>20.399999999999999</v>
      </c>
      <c r="EM42" s="19">
        <v>20.399999999999999</v>
      </c>
      <c r="EN42" s="19">
        <v>20.100000000000001</v>
      </c>
      <c r="EO42" s="19">
        <v>7.3</v>
      </c>
      <c r="EP42" s="19">
        <v>80.8</v>
      </c>
      <c r="EQ42" s="19">
        <v>5.4</v>
      </c>
      <c r="ER42" s="19">
        <v>96.4</v>
      </c>
      <c r="ES42" s="19">
        <v>0.6</v>
      </c>
      <c r="ET42" s="19">
        <v>123.1</v>
      </c>
      <c r="EU42" s="19">
        <v>129.19999999999999</v>
      </c>
      <c r="EV42" s="19">
        <v>51.5</v>
      </c>
      <c r="EW42" s="19">
        <v>1.4</v>
      </c>
      <c r="EX42" s="19">
        <v>2.2000000000000002</v>
      </c>
      <c r="EY42" s="19"/>
      <c r="EZ42" s="19"/>
      <c r="FA42" s="19">
        <v>4.8</v>
      </c>
      <c r="FB42" s="19">
        <v>3.4</v>
      </c>
      <c r="FC42" s="19">
        <v>20</v>
      </c>
      <c r="FD42" s="19">
        <v>9.1</v>
      </c>
      <c r="FE42" s="19">
        <v>27.3</v>
      </c>
      <c r="FF42" s="19">
        <v>34.5</v>
      </c>
      <c r="FG42" s="19">
        <v>15</v>
      </c>
      <c r="FH42" s="19">
        <v>14.1</v>
      </c>
      <c r="FI42" s="19">
        <v>8.1</v>
      </c>
      <c r="FJ42" s="19">
        <v>11.1</v>
      </c>
      <c r="FK42" s="19">
        <v>7598.3490899999997</v>
      </c>
      <c r="FL42" s="15"/>
      <c r="FM42" s="19">
        <v>16.443570000000001</v>
      </c>
      <c r="FN42" s="19">
        <v>0</v>
      </c>
      <c r="FO42" s="19">
        <v>11.3</v>
      </c>
      <c r="FP42" s="19">
        <v>0</v>
      </c>
      <c r="FQ42" s="19">
        <v>25.8</v>
      </c>
      <c r="FR42" s="19">
        <v>9.5</v>
      </c>
      <c r="FS42" s="19"/>
      <c r="FT42" s="19">
        <v>3.5</v>
      </c>
      <c r="FU42" s="19">
        <v>66.543570000000003</v>
      </c>
    </row>
    <row r="43" spans="1:177" ht="24" customHeight="1" x14ac:dyDescent="0.3">
      <c r="A43" s="13" t="s">
        <v>86</v>
      </c>
      <c r="B43" s="13" t="s">
        <v>796</v>
      </c>
      <c r="C43" s="14">
        <v>206.6</v>
      </c>
      <c r="D43" s="14">
        <v>637.29999999999995</v>
      </c>
      <c r="E43" s="14">
        <v>215.9</v>
      </c>
      <c r="F43" s="14"/>
      <c r="G43" s="14"/>
      <c r="H43" s="14">
        <v>91.4</v>
      </c>
      <c r="I43" s="14">
        <v>202</v>
      </c>
      <c r="J43" s="14"/>
      <c r="K43" s="14"/>
      <c r="L43" s="14">
        <v>179.2</v>
      </c>
      <c r="M43" s="14">
        <v>178.9</v>
      </c>
      <c r="N43" s="14">
        <v>178.8</v>
      </c>
      <c r="O43" s="14">
        <v>259.10000000000002</v>
      </c>
      <c r="P43" s="14"/>
      <c r="Q43" s="14"/>
      <c r="R43" s="14">
        <v>408.5</v>
      </c>
      <c r="S43" s="14">
        <v>5.8</v>
      </c>
      <c r="T43" s="14"/>
      <c r="U43" s="14"/>
      <c r="V43" s="14"/>
      <c r="W43" s="14"/>
      <c r="X43" s="14">
        <v>171</v>
      </c>
      <c r="Y43" s="14">
        <v>8.1999999999999993</v>
      </c>
      <c r="Z43" s="14">
        <v>6.2</v>
      </c>
      <c r="AA43" s="14"/>
      <c r="AB43" s="14">
        <v>6.8</v>
      </c>
      <c r="AC43" s="14">
        <v>13</v>
      </c>
      <c r="AD43" s="14">
        <v>62.4</v>
      </c>
      <c r="AE43" s="14"/>
      <c r="AF43" s="14"/>
      <c r="AG43" s="14"/>
      <c r="AH43" s="14"/>
      <c r="AI43" s="14">
        <v>111.1</v>
      </c>
      <c r="AJ43" s="14">
        <v>151.5</v>
      </c>
      <c r="AK43" s="14"/>
      <c r="AL43" s="14"/>
      <c r="AM43" s="14"/>
      <c r="AN43" s="14">
        <v>6.5</v>
      </c>
      <c r="AO43" s="14">
        <v>323.60000000000002</v>
      </c>
      <c r="AP43" s="14">
        <v>31.3</v>
      </c>
      <c r="AQ43" s="14">
        <v>142</v>
      </c>
      <c r="AR43" s="14">
        <v>20.3</v>
      </c>
      <c r="AS43" s="14">
        <v>18.2</v>
      </c>
      <c r="AT43" s="14">
        <v>17.899999999999999</v>
      </c>
      <c r="AU43" s="14">
        <v>91.5</v>
      </c>
      <c r="AV43" s="14">
        <v>183.4</v>
      </c>
      <c r="AW43" s="14">
        <v>183.8</v>
      </c>
      <c r="AX43" s="14">
        <v>183.6</v>
      </c>
      <c r="AY43" s="14">
        <v>109.3</v>
      </c>
      <c r="AZ43" s="14">
        <v>7.4</v>
      </c>
      <c r="BA43" s="14">
        <v>9</v>
      </c>
      <c r="BB43" s="14">
        <v>36.9</v>
      </c>
      <c r="BC43" s="14">
        <v>23.4</v>
      </c>
      <c r="BD43" s="14">
        <v>1.9</v>
      </c>
      <c r="BE43" s="14">
        <v>13.3</v>
      </c>
      <c r="BF43" s="14">
        <v>97.8</v>
      </c>
      <c r="BG43" s="14"/>
      <c r="BH43" s="14"/>
      <c r="BI43" s="14">
        <v>88.7</v>
      </c>
      <c r="BJ43" s="14"/>
      <c r="BK43" s="14"/>
      <c r="BL43" s="14"/>
      <c r="BM43" s="14"/>
      <c r="BN43" s="14"/>
      <c r="BO43" s="14"/>
      <c r="BP43" s="14">
        <v>98.1</v>
      </c>
      <c r="BQ43" s="14"/>
      <c r="BR43" s="14">
        <v>171.2</v>
      </c>
      <c r="BS43" s="14">
        <v>200</v>
      </c>
      <c r="BT43" s="14">
        <v>181</v>
      </c>
      <c r="BU43" s="14"/>
      <c r="BV43" s="14"/>
      <c r="BW43" s="14"/>
      <c r="BX43" s="14"/>
      <c r="BY43" s="14"/>
      <c r="BZ43" s="14"/>
      <c r="CA43" s="14">
        <v>0</v>
      </c>
      <c r="CB43" s="14"/>
      <c r="CC43" s="14">
        <v>4.4000000000000004</v>
      </c>
      <c r="CD43" s="14">
        <v>240.2</v>
      </c>
      <c r="CE43" s="14">
        <v>51.9</v>
      </c>
      <c r="CF43" s="14">
        <v>64.400000000000006</v>
      </c>
      <c r="CG43" s="14">
        <v>31.2</v>
      </c>
      <c r="CH43" s="14">
        <v>30.5</v>
      </c>
      <c r="CI43" s="14"/>
      <c r="CJ43" s="14"/>
      <c r="CK43" s="14"/>
      <c r="CL43" s="14">
        <v>143.30000000000001</v>
      </c>
      <c r="CM43" s="14">
        <v>144.5</v>
      </c>
      <c r="CN43" s="14">
        <v>147.80000000000001</v>
      </c>
      <c r="CO43" s="14"/>
      <c r="CP43" s="14"/>
      <c r="CQ43" s="14"/>
      <c r="CR43" s="14"/>
      <c r="CS43" s="14"/>
      <c r="CT43" s="14"/>
      <c r="CU43" s="14"/>
      <c r="CV43" s="14">
        <v>0.4</v>
      </c>
      <c r="CW43" s="14">
        <v>108</v>
      </c>
      <c r="CX43" s="14">
        <v>31.3</v>
      </c>
      <c r="CY43" s="14">
        <v>2.2000000000000002</v>
      </c>
      <c r="CZ43" s="14">
        <v>0.1</v>
      </c>
      <c r="DA43" s="14">
        <v>20</v>
      </c>
      <c r="DB43" s="14">
        <v>10.2666</v>
      </c>
      <c r="DC43" s="14">
        <v>9.9</v>
      </c>
      <c r="DD43" s="14"/>
      <c r="DE43" s="14">
        <v>57.28</v>
      </c>
      <c r="DF43" s="14">
        <v>1.2</v>
      </c>
      <c r="DG43" s="14">
        <v>1.9</v>
      </c>
      <c r="DH43" s="14">
        <v>3.1</v>
      </c>
      <c r="DI43" s="14">
        <v>20.399999999999999</v>
      </c>
      <c r="DJ43" s="14">
        <v>20</v>
      </c>
      <c r="DK43" s="14">
        <v>18.8</v>
      </c>
      <c r="DL43" s="14">
        <v>3.4</v>
      </c>
      <c r="DM43" s="14">
        <v>18.5</v>
      </c>
      <c r="DN43" s="14">
        <v>4.0999999999999996</v>
      </c>
      <c r="DO43" s="14">
        <v>5.6</v>
      </c>
      <c r="DP43" s="14">
        <v>23.3</v>
      </c>
      <c r="DQ43" s="14">
        <v>75.599999999999994</v>
      </c>
      <c r="DR43" s="14">
        <v>0</v>
      </c>
      <c r="DS43" s="14">
        <v>3.4</v>
      </c>
      <c r="DT43" s="14">
        <v>20.100000000000001</v>
      </c>
      <c r="DU43" s="14">
        <v>2.5</v>
      </c>
      <c r="DV43" s="14"/>
      <c r="DW43" s="14">
        <v>7.5</v>
      </c>
      <c r="DX43" s="14">
        <v>7.7</v>
      </c>
      <c r="DY43" s="14">
        <v>11</v>
      </c>
      <c r="DZ43" s="14">
        <v>16.100000000000001</v>
      </c>
      <c r="EA43" s="14">
        <v>10</v>
      </c>
      <c r="EB43" s="14">
        <v>26.3</v>
      </c>
      <c r="EC43" s="14">
        <v>81.400000000000006</v>
      </c>
      <c r="ED43" s="14">
        <v>26.7</v>
      </c>
      <c r="EE43" s="14">
        <v>0</v>
      </c>
      <c r="EF43" s="14">
        <v>113.7</v>
      </c>
      <c r="EG43" s="14">
        <v>0</v>
      </c>
      <c r="EH43" s="14">
        <v>15.3</v>
      </c>
      <c r="EI43" s="14">
        <v>15.9</v>
      </c>
      <c r="EJ43" s="14">
        <v>4.8</v>
      </c>
      <c r="EK43" s="14">
        <v>6</v>
      </c>
      <c r="EL43" s="14">
        <v>20.399999999999999</v>
      </c>
      <c r="EM43" s="14">
        <v>20.399999999999999</v>
      </c>
      <c r="EN43" s="14">
        <v>20.100000000000001</v>
      </c>
      <c r="EO43" s="14">
        <v>6.2</v>
      </c>
      <c r="EP43" s="14">
        <v>83.2</v>
      </c>
      <c r="EQ43" s="14">
        <v>5</v>
      </c>
      <c r="ER43" s="14">
        <v>46.1</v>
      </c>
      <c r="ES43" s="14">
        <v>0.6</v>
      </c>
      <c r="ET43" s="14">
        <v>123.1</v>
      </c>
      <c r="EU43" s="14">
        <v>129.6</v>
      </c>
      <c r="EV43" s="14">
        <v>61.2</v>
      </c>
      <c r="EW43" s="14">
        <v>1.4</v>
      </c>
      <c r="EX43" s="14">
        <v>2.2000000000000002</v>
      </c>
      <c r="EY43" s="14"/>
      <c r="EZ43" s="14"/>
      <c r="FA43" s="14">
        <v>4.0999999999999996</v>
      </c>
      <c r="FB43" s="14">
        <v>3.4</v>
      </c>
      <c r="FC43" s="14">
        <v>20</v>
      </c>
      <c r="FD43" s="14">
        <v>8.5</v>
      </c>
      <c r="FE43" s="14">
        <v>27.2</v>
      </c>
      <c r="FF43" s="14">
        <v>34.4</v>
      </c>
      <c r="FG43" s="14">
        <v>15</v>
      </c>
      <c r="FH43" s="14">
        <v>16.7</v>
      </c>
      <c r="FI43" s="14">
        <v>6.1</v>
      </c>
      <c r="FJ43" s="14">
        <v>10.99</v>
      </c>
      <c r="FK43" s="14">
        <v>7661.6365999999998</v>
      </c>
      <c r="FL43" s="15"/>
      <c r="FM43" s="14">
        <v>16.600190000000001</v>
      </c>
      <c r="FN43" s="14">
        <v>0</v>
      </c>
      <c r="FO43" s="14">
        <v>11.8</v>
      </c>
      <c r="FP43" s="14">
        <v>13.2</v>
      </c>
      <c r="FQ43" s="14">
        <v>25.9</v>
      </c>
      <c r="FR43" s="14">
        <v>9.5</v>
      </c>
      <c r="FS43" s="14"/>
      <c r="FT43" s="14">
        <v>3.4</v>
      </c>
      <c r="FU43" s="14">
        <v>80.400189999999995</v>
      </c>
    </row>
    <row r="44" spans="1:177" ht="24" customHeight="1" x14ac:dyDescent="0.3">
      <c r="A44" s="16" t="s">
        <v>86</v>
      </c>
      <c r="B44" s="16" t="s">
        <v>797</v>
      </c>
      <c r="C44" s="17">
        <v>206</v>
      </c>
      <c r="D44" s="17">
        <v>631.5</v>
      </c>
      <c r="E44" s="17">
        <v>215.3</v>
      </c>
      <c r="F44" s="17"/>
      <c r="G44" s="17"/>
      <c r="H44" s="17">
        <v>91.4</v>
      </c>
      <c r="I44" s="17">
        <v>200.9</v>
      </c>
      <c r="J44" s="17"/>
      <c r="K44" s="17"/>
      <c r="L44" s="17">
        <v>182.1</v>
      </c>
      <c r="M44" s="17">
        <v>190.2</v>
      </c>
      <c r="N44" s="17">
        <v>190.7</v>
      </c>
      <c r="O44" s="17">
        <v>265.2</v>
      </c>
      <c r="P44" s="17"/>
      <c r="Q44" s="17"/>
      <c r="R44" s="17">
        <v>472.6</v>
      </c>
      <c r="S44" s="17">
        <v>5.7</v>
      </c>
      <c r="T44" s="17"/>
      <c r="U44" s="17"/>
      <c r="V44" s="17"/>
      <c r="W44" s="17"/>
      <c r="X44" s="17">
        <v>169.5</v>
      </c>
      <c r="Y44" s="17">
        <v>8</v>
      </c>
      <c r="Z44" s="17">
        <v>6.2</v>
      </c>
      <c r="AA44" s="17"/>
      <c r="AB44" s="17">
        <v>6.8</v>
      </c>
      <c r="AC44" s="17">
        <v>13.3</v>
      </c>
      <c r="AD44" s="17">
        <v>61.8</v>
      </c>
      <c r="AE44" s="17"/>
      <c r="AF44" s="17"/>
      <c r="AG44" s="17"/>
      <c r="AH44" s="17"/>
      <c r="AI44" s="17">
        <v>110.9</v>
      </c>
      <c r="AJ44" s="17">
        <v>152.30000000000001</v>
      </c>
      <c r="AK44" s="17"/>
      <c r="AL44" s="17"/>
      <c r="AM44" s="17"/>
      <c r="AN44" s="17">
        <v>6.5</v>
      </c>
      <c r="AO44" s="17">
        <v>318.89999999999998</v>
      </c>
      <c r="AP44" s="17">
        <v>17.399999999999999</v>
      </c>
      <c r="AQ44" s="17">
        <v>136.30000000000001</v>
      </c>
      <c r="AR44" s="17">
        <v>21.5</v>
      </c>
      <c r="AS44" s="17">
        <v>18.2</v>
      </c>
      <c r="AT44" s="17">
        <v>17.899999999999999</v>
      </c>
      <c r="AU44" s="17">
        <v>93.9</v>
      </c>
      <c r="AV44" s="17">
        <v>183.8</v>
      </c>
      <c r="AW44" s="17">
        <v>183.4</v>
      </c>
      <c r="AX44" s="17">
        <v>183.4</v>
      </c>
      <c r="AY44" s="17">
        <v>107.6</v>
      </c>
      <c r="AZ44" s="17">
        <v>7.5</v>
      </c>
      <c r="BA44" s="17">
        <v>9</v>
      </c>
      <c r="BB44" s="17">
        <v>36.200000000000003</v>
      </c>
      <c r="BC44" s="17">
        <v>23.3</v>
      </c>
      <c r="BD44" s="17">
        <v>1.9</v>
      </c>
      <c r="BE44" s="17">
        <v>13.1</v>
      </c>
      <c r="BF44" s="17">
        <v>96.4</v>
      </c>
      <c r="BG44" s="17"/>
      <c r="BH44" s="17"/>
      <c r="BI44" s="17">
        <v>87.8</v>
      </c>
      <c r="BJ44" s="17"/>
      <c r="BK44" s="17"/>
      <c r="BL44" s="17"/>
      <c r="BM44" s="17"/>
      <c r="BN44" s="17"/>
      <c r="BO44" s="17"/>
      <c r="BP44" s="17">
        <v>90</v>
      </c>
      <c r="BQ44" s="17"/>
      <c r="BR44" s="17">
        <v>170.7</v>
      </c>
      <c r="BS44" s="17">
        <v>200</v>
      </c>
      <c r="BT44" s="17">
        <v>180.3</v>
      </c>
      <c r="BU44" s="17"/>
      <c r="BV44" s="17"/>
      <c r="BW44" s="17"/>
      <c r="BX44" s="17"/>
      <c r="BY44" s="17"/>
      <c r="BZ44" s="17"/>
      <c r="CA44" s="17">
        <v>0</v>
      </c>
      <c r="CB44" s="17"/>
      <c r="CC44" s="17">
        <v>4.4000000000000004</v>
      </c>
      <c r="CD44" s="17">
        <v>217.8</v>
      </c>
      <c r="CE44" s="17">
        <v>84.1</v>
      </c>
      <c r="CF44" s="17">
        <v>63.8</v>
      </c>
      <c r="CG44" s="17">
        <v>31.1</v>
      </c>
      <c r="CH44" s="17">
        <v>30.3</v>
      </c>
      <c r="CI44" s="17"/>
      <c r="CJ44" s="17"/>
      <c r="CK44" s="17"/>
      <c r="CL44" s="17">
        <v>143.5</v>
      </c>
      <c r="CM44" s="17">
        <v>144.6</v>
      </c>
      <c r="CN44" s="17">
        <v>148.6</v>
      </c>
      <c r="CO44" s="17"/>
      <c r="CP44" s="17"/>
      <c r="CQ44" s="17"/>
      <c r="CR44" s="17"/>
      <c r="CS44" s="17"/>
      <c r="CT44" s="17"/>
      <c r="CU44" s="17"/>
      <c r="CV44" s="17">
        <v>0.2</v>
      </c>
      <c r="CW44" s="17">
        <v>97.1</v>
      </c>
      <c r="CX44" s="17">
        <v>13.1</v>
      </c>
      <c r="CY44" s="17">
        <v>2.8</v>
      </c>
      <c r="CZ44" s="17">
        <v>0.1</v>
      </c>
      <c r="DA44" s="17">
        <v>20</v>
      </c>
      <c r="DB44" s="17">
        <v>9.3835800000000003</v>
      </c>
      <c r="DC44" s="17">
        <v>9.9</v>
      </c>
      <c r="DD44" s="17"/>
      <c r="DE44" s="17">
        <v>36.840000000000003</v>
      </c>
      <c r="DF44" s="17">
        <v>1.2</v>
      </c>
      <c r="DG44" s="17">
        <v>3.5</v>
      </c>
      <c r="DH44" s="17">
        <v>2.9</v>
      </c>
      <c r="DI44" s="17">
        <v>20.399999999999999</v>
      </c>
      <c r="DJ44" s="17">
        <v>20</v>
      </c>
      <c r="DK44" s="17">
        <v>18.8</v>
      </c>
      <c r="DL44" s="17">
        <v>3.4</v>
      </c>
      <c r="DM44" s="17">
        <v>18.5</v>
      </c>
      <c r="DN44" s="17">
        <v>3.3</v>
      </c>
      <c r="DO44" s="17">
        <v>3.8</v>
      </c>
      <c r="DP44" s="17">
        <v>25</v>
      </c>
      <c r="DQ44" s="17">
        <v>79.400000000000006</v>
      </c>
      <c r="DR44" s="17">
        <v>0</v>
      </c>
      <c r="DS44" s="17">
        <v>3.5</v>
      </c>
      <c r="DT44" s="17">
        <v>20.2</v>
      </c>
      <c r="DU44" s="17">
        <v>2.5</v>
      </c>
      <c r="DV44" s="17"/>
      <c r="DW44" s="17">
        <v>7.5</v>
      </c>
      <c r="DX44" s="17">
        <v>7.7</v>
      </c>
      <c r="DY44" s="17">
        <v>10.8</v>
      </c>
      <c r="DZ44" s="17">
        <v>15.5</v>
      </c>
      <c r="EA44" s="17">
        <v>10</v>
      </c>
      <c r="EB44" s="17">
        <v>26.7</v>
      </c>
      <c r="EC44" s="17">
        <v>81.400000000000006</v>
      </c>
      <c r="ED44" s="17">
        <v>16</v>
      </c>
      <c r="EE44" s="17">
        <v>0</v>
      </c>
      <c r="EF44" s="17">
        <v>112.5</v>
      </c>
      <c r="EG44" s="17">
        <v>0</v>
      </c>
      <c r="EH44" s="17">
        <v>15.3</v>
      </c>
      <c r="EI44" s="17">
        <v>15.9</v>
      </c>
      <c r="EJ44" s="17">
        <v>4.8</v>
      </c>
      <c r="EK44" s="17">
        <v>6</v>
      </c>
      <c r="EL44" s="17">
        <v>20.399999999999999</v>
      </c>
      <c r="EM44" s="17">
        <v>20.399999999999999</v>
      </c>
      <c r="EN44" s="17">
        <v>20.100000000000001</v>
      </c>
      <c r="EO44" s="17">
        <v>6.5</v>
      </c>
      <c r="EP44" s="17">
        <v>60</v>
      </c>
      <c r="EQ44" s="17">
        <v>3.2</v>
      </c>
      <c r="ER44" s="17">
        <v>26.1</v>
      </c>
      <c r="ES44" s="17">
        <v>0.6</v>
      </c>
      <c r="ET44" s="17">
        <v>126.4</v>
      </c>
      <c r="EU44" s="17">
        <v>138.19999999999999</v>
      </c>
      <c r="EV44" s="17">
        <v>20.2</v>
      </c>
      <c r="EW44" s="17">
        <v>1.4</v>
      </c>
      <c r="EX44" s="17">
        <v>2.2000000000000002</v>
      </c>
      <c r="EY44" s="17"/>
      <c r="EZ44" s="17"/>
      <c r="FA44" s="17">
        <v>2.5</v>
      </c>
      <c r="FB44" s="17">
        <v>3.4</v>
      </c>
      <c r="FC44" s="17">
        <v>20</v>
      </c>
      <c r="FD44" s="17">
        <v>8.6999999999999993</v>
      </c>
      <c r="FE44" s="17">
        <v>27.2</v>
      </c>
      <c r="FF44" s="17">
        <v>34.299999999999997</v>
      </c>
      <c r="FG44" s="17">
        <v>15.7</v>
      </c>
      <c r="FH44" s="17">
        <v>17.899999999999999</v>
      </c>
      <c r="FI44" s="17">
        <v>6.4</v>
      </c>
      <c r="FJ44" s="17">
        <v>11.04</v>
      </c>
      <c r="FK44" s="17">
        <v>7592.3635800000002</v>
      </c>
      <c r="FL44" s="15"/>
      <c r="FM44" s="17">
        <v>16.430910000000001</v>
      </c>
      <c r="FN44" s="17">
        <v>6.3310000000000004</v>
      </c>
      <c r="FO44" s="17">
        <v>11.7</v>
      </c>
      <c r="FP44" s="17">
        <v>13.2</v>
      </c>
      <c r="FQ44" s="17">
        <v>26.1</v>
      </c>
      <c r="FR44" s="17">
        <v>9.5</v>
      </c>
      <c r="FS44" s="17"/>
      <c r="FT44" s="17">
        <v>3.4</v>
      </c>
      <c r="FU44" s="17">
        <v>86.661910000000006</v>
      </c>
    </row>
    <row r="45" spans="1:177" ht="24" customHeight="1" x14ac:dyDescent="0.3">
      <c r="A45" s="16" t="s">
        <v>86</v>
      </c>
      <c r="B45" s="16" t="s">
        <v>798</v>
      </c>
      <c r="C45" s="17">
        <v>204.7</v>
      </c>
      <c r="D45" s="17">
        <v>627.6</v>
      </c>
      <c r="E45" s="17">
        <v>215</v>
      </c>
      <c r="F45" s="17"/>
      <c r="G45" s="17"/>
      <c r="H45" s="17">
        <v>90.9</v>
      </c>
      <c r="I45" s="17">
        <v>196.3</v>
      </c>
      <c r="J45" s="17"/>
      <c r="K45" s="17"/>
      <c r="L45" s="17">
        <v>183.2</v>
      </c>
      <c r="M45" s="17">
        <v>192.9</v>
      </c>
      <c r="N45" s="17">
        <v>193.6</v>
      </c>
      <c r="O45" s="17">
        <v>277.7</v>
      </c>
      <c r="P45" s="17"/>
      <c r="Q45" s="17"/>
      <c r="R45" s="17">
        <v>496.7</v>
      </c>
      <c r="S45" s="17">
        <v>5.6</v>
      </c>
      <c r="T45" s="17"/>
      <c r="U45" s="17"/>
      <c r="V45" s="17"/>
      <c r="W45" s="17"/>
      <c r="X45" s="17">
        <v>164.9</v>
      </c>
      <c r="Y45" s="17">
        <v>7.5</v>
      </c>
      <c r="Z45" s="17">
        <v>6</v>
      </c>
      <c r="AA45" s="17"/>
      <c r="AB45" s="17">
        <v>6.8</v>
      </c>
      <c r="AC45" s="17">
        <v>13</v>
      </c>
      <c r="AD45" s="17">
        <v>60.4</v>
      </c>
      <c r="AE45" s="17"/>
      <c r="AF45" s="17"/>
      <c r="AG45" s="17"/>
      <c r="AH45" s="17"/>
      <c r="AI45" s="17">
        <v>110.8</v>
      </c>
      <c r="AJ45" s="17">
        <v>152.69999999999999</v>
      </c>
      <c r="AK45" s="17"/>
      <c r="AL45" s="17"/>
      <c r="AM45" s="17"/>
      <c r="AN45" s="17">
        <v>6.5</v>
      </c>
      <c r="AO45" s="17">
        <v>317.60000000000002</v>
      </c>
      <c r="AP45" s="17">
        <v>21</v>
      </c>
      <c r="AQ45" s="17">
        <v>131.80000000000001</v>
      </c>
      <c r="AR45" s="17">
        <v>26.1</v>
      </c>
      <c r="AS45" s="17">
        <v>18.2</v>
      </c>
      <c r="AT45" s="17">
        <v>18.3</v>
      </c>
      <c r="AU45" s="17">
        <v>90.8</v>
      </c>
      <c r="AV45" s="17">
        <v>181.7</v>
      </c>
      <c r="AW45" s="17">
        <v>182.2</v>
      </c>
      <c r="AX45" s="17">
        <v>182.9</v>
      </c>
      <c r="AY45" s="17">
        <v>106.9</v>
      </c>
      <c r="AZ45" s="17">
        <v>7.5</v>
      </c>
      <c r="BA45" s="17">
        <v>8.9</v>
      </c>
      <c r="BB45" s="17">
        <v>35.299999999999997</v>
      </c>
      <c r="BC45" s="17">
        <v>23</v>
      </c>
      <c r="BD45" s="17">
        <v>1.9</v>
      </c>
      <c r="BE45" s="17">
        <v>13</v>
      </c>
      <c r="BF45" s="17">
        <v>94.3</v>
      </c>
      <c r="BG45" s="17"/>
      <c r="BH45" s="17"/>
      <c r="BI45" s="17">
        <v>87.3</v>
      </c>
      <c r="BJ45" s="17"/>
      <c r="BK45" s="17"/>
      <c r="BL45" s="17"/>
      <c r="BM45" s="17"/>
      <c r="BN45" s="17"/>
      <c r="BO45" s="17"/>
      <c r="BP45" s="17">
        <v>88.8</v>
      </c>
      <c r="BQ45" s="17"/>
      <c r="BR45" s="17">
        <v>171.3</v>
      </c>
      <c r="BS45" s="17">
        <v>200</v>
      </c>
      <c r="BT45" s="17">
        <v>180</v>
      </c>
      <c r="BU45" s="17"/>
      <c r="BV45" s="17"/>
      <c r="BW45" s="17"/>
      <c r="BX45" s="17"/>
      <c r="BY45" s="17"/>
      <c r="BZ45" s="17"/>
      <c r="CA45" s="17">
        <v>0</v>
      </c>
      <c r="CB45" s="17"/>
      <c r="CC45" s="17">
        <v>4.4000000000000004</v>
      </c>
      <c r="CD45" s="17">
        <v>197.4</v>
      </c>
      <c r="CE45" s="17">
        <v>96.6</v>
      </c>
      <c r="CF45" s="17">
        <v>63.2</v>
      </c>
      <c r="CG45" s="17">
        <v>42</v>
      </c>
      <c r="CH45" s="17">
        <v>30</v>
      </c>
      <c r="CI45" s="17"/>
      <c r="CJ45" s="17"/>
      <c r="CK45" s="17"/>
      <c r="CL45" s="17">
        <v>143.9</v>
      </c>
      <c r="CM45" s="17">
        <v>145.30000000000001</v>
      </c>
      <c r="CN45" s="17">
        <v>149.5</v>
      </c>
      <c r="CO45" s="17"/>
      <c r="CP45" s="17"/>
      <c r="CQ45" s="17"/>
      <c r="CR45" s="17"/>
      <c r="CS45" s="17"/>
      <c r="CT45" s="17"/>
      <c r="CU45" s="17"/>
      <c r="CV45" s="17">
        <v>0.1</v>
      </c>
      <c r="CW45" s="17">
        <v>113.1</v>
      </c>
      <c r="CX45" s="17">
        <v>7</v>
      </c>
      <c r="CY45" s="17">
        <v>2.7</v>
      </c>
      <c r="CZ45" s="17">
        <v>0.1</v>
      </c>
      <c r="DA45" s="17">
        <v>20</v>
      </c>
      <c r="DB45" s="17">
        <v>9.4426799999999993</v>
      </c>
      <c r="DC45" s="17">
        <v>9.9</v>
      </c>
      <c r="DD45" s="17"/>
      <c r="DE45" s="17">
        <v>29.09</v>
      </c>
      <c r="DF45" s="17">
        <v>1.2</v>
      </c>
      <c r="DG45" s="17">
        <v>3.3</v>
      </c>
      <c r="DH45" s="17">
        <v>2.9</v>
      </c>
      <c r="DI45" s="17">
        <v>20.2</v>
      </c>
      <c r="DJ45" s="17">
        <v>20</v>
      </c>
      <c r="DK45" s="17">
        <v>18.8</v>
      </c>
      <c r="DL45" s="17">
        <v>3.4</v>
      </c>
      <c r="DM45" s="17">
        <v>18.5</v>
      </c>
      <c r="DN45" s="17">
        <v>0.4</v>
      </c>
      <c r="DO45" s="17">
        <v>0.3</v>
      </c>
      <c r="DP45" s="17">
        <v>22.6</v>
      </c>
      <c r="DQ45" s="17">
        <v>82.4</v>
      </c>
      <c r="DR45" s="17">
        <v>0</v>
      </c>
      <c r="DS45" s="17">
        <v>3.5</v>
      </c>
      <c r="DT45" s="17">
        <v>20.2</v>
      </c>
      <c r="DU45" s="17">
        <v>2.6</v>
      </c>
      <c r="DV45" s="17"/>
      <c r="DW45" s="17">
        <v>7.5</v>
      </c>
      <c r="DX45" s="17">
        <v>7.9</v>
      </c>
      <c r="DY45" s="17">
        <v>10.5</v>
      </c>
      <c r="DZ45" s="17">
        <v>14.9</v>
      </c>
      <c r="EA45" s="17">
        <v>10</v>
      </c>
      <c r="EB45" s="17">
        <v>27.2</v>
      </c>
      <c r="EC45" s="17">
        <v>81.5</v>
      </c>
      <c r="ED45" s="17">
        <v>4.2</v>
      </c>
      <c r="EE45" s="17">
        <v>0</v>
      </c>
      <c r="EF45" s="17">
        <v>112.9</v>
      </c>
      <c r="EG45" s="17">
        <v>0</v>
      </c>
      <c r="EH45" s="17">
        <v>14.6</v>
      </c>
      <c r="EI45" s="17">
        <v>16</v>
      </c>
      <c r="EJ45" s="17">
        <v>4.8</v>
      </c>
      <c r="EK45" s="17">
        <v>6.3</v>
      </c>
      <c r="EL45" s="17">
        <v>20.399999999999999</v>
      </c>
      <c r="EM45" s="17">
        <v>20.399999999999999</v>
      </c>
      <c r="EN45" s="17">
        <v>20.100000000000001</v>
      </c>
      <c r="EO45" s="17">
        <v>5.7</v>
      </c>
      <c r="EP45" s="17">
        <v>22.2</v>
      </c>
      <c r="EQ45" s="17">
        <v>1.3</v>
      </c>
      <c r="ER45" s="17">
        <v>19.2</v>
      </c>
      <c r="ES45" s="17">
        <v>0.6</v>
      </c>
      <c r="ET45" s="17">
        <v>126.2</v>
      </c>
      <c r="EU45" s="17">
        <v>132.80000000000001</v>
      </c>
      <c r="EV45" s="17">
        <v>19.100000000000001</v>
      </c>
      <c r="EW45" s="17">
        <v>1.4</v>
      </c>
      <c r="EX45" s="17">
        <v>2.2000000000000002</v>
      </c>
      <c r="EY45" s="17"/>
      <c r="EZ45" s="17"/>
      <c r="FA45" s="17">
        <v>1.2</v>
      </c>
      <c r="FB45" s="17">
        <v>3.4</v>
      </c>
      <c r="FC45" s="17">
        <v>20</v>
      </c>
      <c r="FD45" s="17">
        <v>9.5</v>
      </c>
      <c r="FE45" s="17">
        <v>27.2</v>
      </c>
      <c r="FF45" s="17">
        <v>34.299999999999997</v>
      </c>
      <c r="FG45" s="17">
        <v>15</v>
      </c>
      <c r="FH45" s="17">
        <v>18.7</v>
      </c>
      <c r="FI45" s="17">
        <v>6.8</v>
      </c>
      <c r="FJ45" s="17">
        <v>7.96</v>
      </c>
      <c r="FK45" s="17">
        <v>7539.5926799999997</v>
      </c>
      <c r="FL45" s="15"/>
      <c r="FM45" s="17">
        <v>16.460719999999998</v>
      </c>
      <c r="FN45" s="17">
        <v>8.048</v>
      </c>
      <c r="FO45" s="17">
        <v>10.6</v>
      </c>
      <c r="FP45" s="17">
        <v>13.2</v>
      </c>
      <c r="FQ45" s="17">
        <v>26.3</v>
      </c>
      <c r="FR45" s="17">
        <v>9.5</v>
      </c>
      <c r="FS45" s="17"/>
      <c r="FT45" s="17">
        <v>3.5</v>
      </c>
      <c r="FU45" s="17">
        <v>87.608720000000005</v>
      </c>
    </row>
    <row r="46" spans="1:177" ht="24" customHeight="1" x14ac:dyDescent="0.3">
      <c r="A46" s="16" t="s">
        <v>86</v>
      </c>
      <c r="B46" s="16" t="s">
        <v>799</v>
      </c>
      <c r="C46" s="17">
        <v>203.3</v>
      </c>
      <c r="D46" s="17">
        <v>624.29999999999995</v>
      </c>
      <c r="E46" s="17">
        <v>214.2</v>
      </c>
      <c r="F46" s="17"/>
      <c r="G46" s="17"/>
      <c r="H46" s="17">
        <v>91.2</v>
      </c>
      <c r="I46" s="17">
        <v>195.3</v>
      </c>
      <c r="J46" s="17"/>
      <c r="K46" s="17"/>
      <c r="L46" s="17">
        <v>169.4</v>
      </c>
      <c r="M46" s="17">
        <v>169.6</v>
      </c>
      <c r="N46" s="17">
        <v>169.5</v>
      </c>
      <c r="O46" s="17">
        <v>271.89999999999998</v>
      </c>
      <c r="P46" s="17"/>
      <c r="Q46" s="17"/>
      <c r="R46" s="17">
        <v>497.8</v>
      </c>
      <c r="S46" s="17">
        <v>5.6</v>
      </c>
      <c r="T46" s="17"/>
      <c r="U46" s="17"/>
      <c r="V46" s="17"/>
      <c r="W46" s="17"/>
      <c r="X46" s="17">
        <v>165.4</v>
      </c>
      <c r="Y46" s="17">
        <v>7.2</v>
      </c>
      <c r="Z46" s="17">
        <v>5.9</v>
      </c>
      <c r="AA46" s="17"/>
      <c r="AB46" s="17">
        <v>6.8</v>
      </c>
      <c r="AC46" s="17">
        <v>13</v>
      </c>
      <c r="AD46" s="17">
        <v>60.2</v>
      </c>
      <c r="AE46" s="17"/>
      <c r="AF46" s="17"/>
      <c r="AG46" s="17"/>
      <c r="AH46" s="17"/>
      <c r="AI46" s="17">
        <v>110.6</v>
      </c>
      <c r="AJ46" s="17">
        <v>151.19999999999999</v>
      </c>
      <c r="AK46" s="17"/>
      <c r="AL46" s="17"/>
      <c r="AM46" s="17"/>
      <c r="AN46" s="17">
        <v>6.5</v>
      </c>
      <c r="AO46" s="17">
        <v>313.7</v>
      </c>
      <c r="AP46" s="17">
        <v>45.2</v>
      </c>
      <c r="AQ46" s="17">
        <v>123.9</v>
      </c>
      <c r="AR46" s="17">
        <v>25.6</v>
      </c>
      <c r="AS46" s="17">
        <v>18.2</v>
      </c>
      <c r="AT46" s="17">
        <v>18.3</v>
      </c>
      <c r="AU46" s="17">
        <v>90</v>
      </c>
      <c r="AV46" s="17">
        <v>180.8</v>
      </c>
      <c r="AW46" s="17">
        <v>181.4</v>
      </c>
      <c r="AX46" s="17">
        <v>182.4</v>
      </c>
      <c r="AY46" s="17">
        <v>106</v>
      </c>
      <c r="AZ46" s="17">
        <v>7.5</v>
      </c>
      <c r="BA46" s="17">
        <v>8.9</v>
      </c>
      <c r="BB46" s="17">
        <v>28.7</v>
      </c>
      <c r="BC46" s="17">
        <v>22.8</v>
      </c>
      <c r="BD46" s="17">
        <v>1.9</v>
      </c>
      <c r="BE46" s="17">
        <v>33.1</v>
      </c>
      <c r="BF46" s="17">
        <v>92.3</v>
      </c>
      <c r="BG46" s="17"/>
      <c r="BH46" s="17"/>
      <c r="BI46" s="17">
        <v>87.1</v>
      </c>
      <c r="BJ46" s="17"/>
      <c r="BK46" s="17"/>
      <c r="BL46" s="17"/>
      <c r="BM46" s="17"/>
      <c r="BN46" s="17"/>
      <c r="BO46" s="17"/>
      <c r="BP46" s="17">
        <v>88.9</v>
      </c>
      <c r="BQ46" s="17"/>
      <c r="BR46" s="17">
        <v>172.4</v>
      </c>
      <c r="BS46" s="17">
        <v>200</v>
      </c>
      <c r="BT46" s="17">
        <v>180.8</v>
      </c>
      <c r="BU46" s="17"/>
      <c r="BV46" s="17"/>
      <c r="BW46" s="17"/>
      <c r="BX46" s="17"/>
      <c r="BY46" s="17"/>
      <c r="BZ46" s="17"/>
      <c r="CA46" s="17">
        <v>0</v>
      </c>
      <c r="CB46" s="17"/>
      <c r="CC46" s="17">
        <v>4.4000000000000004</v>
      </c>
      <c r="CD46" s="17">
        <v>139.69999999999999</v>
      </c>
      <c r="CE46" s="17">
        <v>89.8</v>
      </c>
      <c r="CF46" s="17">
        <v>63</v>
      </c>
      <c r="CG46" s="17">
        <v>39.1</v>
      </c>
      <c r="CH46" s="17">
        <v>29.8</v>
      </c>
      <c r="CI46" s="17"/>
      <c r="CJ46" s="17"/>
      <c r="CK46" s="17"/>
      <c r="CL46" s="17">
        <v>144.80000000000001</v>
      </c>
      <c r="CM46" s="17">
        <v>146.1</v>
      </c>
      <c r="CN46" s="17">
        <v>149.69999999999999</v>
      </c>
      <c r="CO46" s="17"/>
      <c r="CP46" s="17"/>
      <c r="CQ46" s="17"/>
      <c r="CR46" s="17"/>
      <c r="CS46" s="17"/>
      <c r="CT46" s="17"/>
      <c r="CU46" s="17"/>
      <c r="CV46" s="17">
        <v>0</v>
      </c>
      <c r="CW46" s="17">
        <v>111.7</v>
      </c>
      <c r="CX46" s="17">
        <v>0</v>
      </c>
      <c r="CY46" s="17">
        <v>2</v>
      </c>
      <c r="CZ46" s="17">
        <v>0</v>
      </c>
      <c r="DA46" s="17">
        <v>20</v>
      </c>
      <c r="DB46" s="17">
        <v>9.4388900000000007</v>
      </c>
      <c r="DC46" s="17">
        <v>9.9</v>
      </c>
      <c r="DD46" s="17"/>
      <c r="DE46" s="17">
        <v>0.56999999999999995</v>
      </c>
      <c r="DF46" s="17">
        <v>1.2</v>
      </c>
      <c r="DG46" s="17">
        <v>2.8</v>
      </c>
      <c r="DH46" s="17">
        <v>2.9</v>
      </c>
      <c r="DI46" s="17">
        <v>20.100000000000001</v>
      </c>
      <c r="DJ46" s="17">
        <v>20</v>
      </c>
      <c r="DK46" s="17">
        <v>18.8</v>
      </c>
      <c r="DL46" s="17">
        <v>3.4</v>
      </c>
      <c r="DM46" s="17">
        <v>18.5</v>
      </c>
      <c r="DN46" s="17">
        <v>0</v>
      </c>
      <c r="DO46" s="17">
        <v>0</v>
      </c>
      <c r="DP46" s="17">
        <v>28.5</v>
      </c>
      <c r="DQ46" s="17">
        <v>85</v>
      </c>
      <c r="DR46" s="17">
        <v>0</v>
      </c>
      <c r="DS46" s="17">
        <v>3.4</v>
      </c>
      <c r="DT46" s="17">
        <v>20.2</v>
      </c>
      <c r="DU46" s="17">
        <v>2.6</v>
      </c>
      <c r="DV46" s="17"/>
      <c r="DW46" s="17">
        <v>7.5</v>
      </c>
      <c r="DX46" s="17">
        <v>7.7</v>
      </c>
      <c r="DY46" s="17">
        <v>10.199999999999999</v>
      </c>
      <c r="DZ46" s="17">
        <v>14.8</v>
      </c>
      <c r="EA46" s="17">
        <v>10</v>
      </c>
      <c r="EB46" s="17">
        <v>28.3</v>
      </c>
      <c r="EC46" s="17">
        <v>81.400000000000006</v>
      </c>
      <c r="ED46" s="17">
        <v>0</v>
      </c>
      <c r="EE46" s="17">
        <v>0</v>
      </c>
      <c r="EF46" s="17">
        <v>113.8</v>
      </c>
      <c r="EG46" s="17">
        <v>0</v>
      </c>
      <c r="EH46" s="17">
        <v>14</v>
      </c>
      <c r="EI46" s="17">
        <v>16.5</v>
      </c>
      <c r="EJ46" s="17">
        <v>4.8</v>
      </c>
      <c r="EK46" s="17">
        <v>6.6</v>
      </c>
      <c r="EL46" s="17">
        <v>20.399999999999999</v>
      </c>
      <c r="EM46" s="17">
        <v>20.399999999999999</v>
      </c>
      <c r="EN46" s="17">
        <v>20.100000000000001</v>
      </c>
      <c r="EO46" s="17">
        <v>4.2</v>
      </c>
      <c r="EP46" s="17">
        <v>0</v>
      </c>
      <c r="EQ46" s="17">
        <v>0.1</v>
      </c>
      <c r="ER46" s="17">
        <v>0</v>
      </c>
      <c r="ES46" s="17">
        <v>0.6</v>
      </c>
      <c r="ET46" s="17">
        <v>126.3</v>
      </c>
      <c r="EU46" s="17">
        <v>126.6</v>
      </c>
      <c r="EV46" s="17">
        <v>0.2</v>
      </c>
      <c r="EW46" s="17">
        <v>1.4</v>
      </c>
      <c r="EX46" s="17">
        <v>2.2000000000000002</v>
      </c>
      <c r="EY46" s="17"/>
      <c r="EZ46" s="17"/>
      <c r="FA46" s="17">
        <v>0</v>
      </c>
      <c r="FB46" s="17">
        <v>3.6</v>
      </c>
      <c r="FC46" s="17">
        <v>20</v>
      </c>
      <c r="FD46" s="17">
        <v>9.3000000000000007</v>
      </c>
      <c r="FE46" s="17">
        <v>27.1</v>
      </c>
      <c r="FF46" s="17">
        <v>34.5</v>
      </c>
      <c r="FG46" s="17">
        <v>15</v>
      </c>
      <c r="FH46" s="17">
        <v>17.7</v>
      </c>
      <c r="FI46" s="17">
        <v>6.6</v>
      </c>
      <c r="FJ46" s="17">
        <v>10.91</v>
      </c>
      <c r="FK46" s="17">
        <v>7319.0188900000003</v>
      </c>
      <c r="FL46" s="15"/>
      <c r="FM46" s="17">
        <v>16.584879999999998</v>
      </c>
      <c r="FN46" s="17">
        <v>8.0790000000000006</v>
      </c>
      <c r="FO46" s="17">
        <v>9.6999999999999993</v>
      </c>
      <c r="FP46" s="17">
        <v>13.2</v>
      </c>
      <c r="FQ46" s="17">
        <v>26.5</v>
      </c>
      <c r="FR46" s="17">
        <v>9.5</v>
      </c>
      <c r="FS46" s="17"/>
      <c r="FT46" s="17">
        <v>16</v>
      </c>
      <c r="FU46" s="17">
        <v>99.563879999999997</v>
      </c>
    </row>
    <row r="47" spans="1:177" ht="24" customHeight="1" x14ac:dyDescent="0.3">
      <c r="A47" s="16" t="s">
        <v>86</v>
      </c>
      <c r="B47" s="16" t="s">
        <v>800</v>
      </c>
      <c r="C47" s="17">
        <v>203.9</v>
      </c>
      <c r="D47" s="17">
        <v>627.70000000000005</v>
      </c>
      <c r="E47" s="17">
        <v>214.5</v>
      </c>
      <c r="F47" s="17"/>
      <c r="G47" s="17"/>
      <c r="H47" s="17">
        <v>91.1</v>
      </c>
      <c r="I47" s="17">
        <v>193.2</v>
      </c>
      <c r="J47" s="17"/>
      <c r="K47" s="17"/>
      <c r="L47" s="17">
        <v>184.5</v>
      </c>
      <c r="M47" s="17">
        <v>203.5</v>
      </c>
      <c r="N47" s="17">
        <v>204.1</v>
      </c>
      <c r="O47" s="17">
        <v>284.3</v>
      </c>
      <c r="P47" s="17"/>
      <c r="Q47" s="17"/>
      <c r="R47" s="17">
        <v>474.1</v>
      </c>
      <c r="S47" s="17">
        <v>5.6</v>
      </c>
      <c r="T47" s="17"/>
      <c r="U47" s="17"/>
      <c r="V47" s="17"/>
      <c r="W47" s="17"/>
      <c r="X47" s="17">
        <v>163.9</v>
      </c>
      <c r="Y47" s="17">
        <v>7.5</v>
      </c>
      <c r="Z47" s="17">
        <v>6</v>
      </c>
      <c r="AA47" s="17"/>
      <c r="AB47" s="17">
        <v>6.8</v>
      </c>
      <c r="AC47" s="17">
        <v>13.2</v>
      </c>
      <c r="AD47" s="17">
        <v>136.1</v>
      </c>
      <c r="AE47" s="17"/>
      <c r="AF47" s="17"/>
      <c r="AG47" s="17"/>
      <c r="AH47" s="17"/>
      <c r="AI47" s="17">
        <v>110.8</v>
      </c>
      <c r="AJ47" s="17">
        <v>154.1</v>
      </c>
      <c r="AK47" s="17"/>
      <c r="AL47" s="17"/>
      <c r="AM47" s="17"/>
      <c r="AN47" s="17">
        <v>6.5</v>
      </c>
      <c r="AO47" s="17">
        <v>364.8</v>
      </c>
      <c r="AP47" s="17">
        <v>47.2</v>
      </c>
      <c r="AQ47" s="17">
        <v>140.30000000000001</v>
      </c>
      <c r="AR47" s="17">
        <v>24.4</v>
      </c>
      <c r="AS47" s="17">
        <v>18.2</v>
      </c>
      <c r="AT47" s="17">
        <v>18.3</v>
      </c>
      <c r="AU47" s="17">
        <v>91.5</v>
      </c>
      <c r="AV47" s="17">
        <v>181.8</v>
      </c>
      <c r="AW47" s="17">
        <v>182</v>
      </c>
      <c r="AX47" s="17">
        <v>183.5</v>
      </c>
      <c r="AY47" s="17">
        <v>106.4</v>
      </c>
      <c r="AZ47" s="17">
        <v>7.5</v>
      </c>
      <c r="BA47" s="17">
        <v>9</v>
      </c>
      <c r="BB47" s="17">
        <v>35.200000000000003</v>
      </c>
      <c r="BC47" s="17">
        <v>23.1</v>
      </c>
      <c r="BD47" s="17">
        <v>1.9</v>
      </c>
      <c r="BE47" s="17">
        <v>32.299999999999997</v>
      </c>
      <c r="BF47" s="17">
        <v>93.9</v>
      </c>
      <c r="BG47" s="17"/>
      <c r="BH47" s="17"/>
      <c r="BI47" s="17">
        <v>87.4</v>
      </c>
      <c r="BJ47" s="17"/>
      <c r="BK47" s="17"/>
      <c r="BL47" s="17"/>
      <c r="BM47" s="17"/>
      <c r="BN47" s="17"/>
      <c r="BO47" s="17"/>
      <c r="BP47" s="17">
        <v>89</v>
      </c>
      <c r="BQ47" s="17"/>
      <c r="BR47" s="17">
        <v>173.2</v>
      </c>
      <c r="BS47" s="17">
        <v>200</v>
      </c>
      <c r="BT47" s="17">
        <v>181.5</v>
      </c>
      <c r="BU47" s="17"/>
      <c r="BV47" s="17"/>
      <c r="BW47" s="17"/>
      <c r="BX47" s="17"/>
      <c r="BY47" s="17"/>
      <c r="BZ47" s="17"/>
      <c r="CA47" s="17">
        <v>0</v>
      </c>
      <c r="CB47" s="17"/>
      <c r="CC47" s="17">
        <v>4.4000000000000004</v>
      </c>
      <c r="CD47" s="17">
        <v>229.2</v>
      </c>
      <c r="CE47" s="17">
        <v>98.8</v>
      </c>
      <c r="CF47" s="17">
        <v>63.2</v>
      </c>
      <c r="CG47" s="17">
        <v>33.1</v>
      </c>
      <c r="CH47" s="17">
        <v>29.9</v>
      </c>
      <c r="CI47" s="17"/>
      <c r="CJ47" s="17"/>
      <c r="CK47" s="17"/>
      <c r="CL47" s="17">
        <v>145.6</v>
      </c>
      <c r="CM47" s="17">
        <v>146.4</v>
      </c>
      <c r="CN47" s="17">
        <v>150</v>
      </c>
      <c r="CO47" s="17"/>
      <c r="CP47" s="17"/>
      <c r="CQ47" s="17"/>
      <c r="CR47" s="17"/>
      <c r="CS47" s="17"/>
      <c r="CT47" s="17"/>
      <c r="CU47" s="17"/>
      <c r="CV47" s="17">
        <v>0</v>
      </c>
      <c r="CW47" s="17">
        <v>112</v>
      </c>
      <c r="CX47" s="17">
        <v>0</v>
      </c>
      <c r="CY47" s="17">
        <v>3.1</v>
      </c>
      <c r="CZ47" s="17">
        <v>0</v>
      </c>
      <c r="DA47" s="17">
        <v>20</v>
      </c>
      <c r="DB47" s="17">
        <v>9.4747500000000002</v>
      </c>
      <c r="DC47" s="17">
        <v>9.9</v>
      </c>
      <c r="DD47" s="17"/>
      <c r="DE47" s="17">
        <v>0</v>
      </c>
      <c r="DF47" s="17">
        <v>1.2</v>
      </c>
      <c r="DG47" s="17">
        <v>2.7</v>
      </c>
      <c r="DH47" s="17">
        <v>3.6</v>
      </c>
      <c r="DI47" s="17">
        <v>20.2</v>
      </c>
      <c r="DJ47" s="17">
        <v>20</v>
      </c>
      <c r="DK47" s="17">
        <v>18.899999999999999</v>
      </c>
      <c r="DL47" s="17">
        <v>3.4</v>
      </c>
      <c r="DM47" s="17">
        <v>18.5</v>
      </c>
      <c r="DN47" s="17">
        <v>0</v>
      </c>
      <c r="DO47" s="17">
        <v>0</v>
      </c>
      <c r="DP47" s="17">
        <v>26.8</v>
      </c>
      <c r="DQ47" s="17">
        <v>84.1</v>
      </c>
      <c r="DR47" s="17">
        <v>0</v>
      </c>
      <c r="DS47" s="17">
        <v>3.5</v>
      </c>
      <c r="DT47" s="17">
        <v>20.2</v>
      </c>
      <c r="DU47" s="17">
        <v>2.6</v>
      </c>
      <c r="DV47" s="17"/>
      <c r="DW47" s="17">
        <v>8.1999999999999993</v>
      </c>
      <c r="DX47" s="17">
        <v>7.5</v>
      </c>
      <c r="DY47" s="17">
        <v>10.4</v>
      </c>
      <c r="DZ47" s="17">
        <v>14.6</v>
      </c>
      <c r="EA47" s="17">
        <v>10</v>
      </c>
      <c r="EB47" s="17">
        <v>29.1</v>
      </c>
      <c r="EC47" s="17">
        <v>80.8</v>
      </c>
      <c r="ED47" s="17">
        <v>0</v>
      </c>
      <c r="EE47" s="17">
        <v>0</v>
      </c>
      <c r="EF47" s="17">
        <v>109.6</v>
      </c>
      <c r="EG47" s="17">
        <v>0</v>
      </c>
      <c r="EH47" s="17">
        <v>12.8</v>
      </c>
      <c r="EI47" s="17">
        <v>16.899999999999999</v>
      </c>
      <c r="EJ47" s="17">
        <v>4.8</v>
      </c>
      <c r="EK47" s="17">
        <v>6.4</v>
      </c>
      <c r="EL47" s="17">
        <v>20.399999999999999</v>
      </c>
      <c r="EM47" s="17">
        <v>20.399999999999999</v>
      </c>
      <c r="EN47" s="17">
        <v>20.100000000000001</v>
      </c>
      <c r="EO47" s="17">
        <v>5.2</v>
      </c>
      <c r="EP47" s="17">
        <v>0</v>
      </c>
      <c r="EQ47" s="17">
        <v>0</v>
      </c>
      <c r="ER47" s="17">
        <v>0</v>
      </c>
      <c r="ES47" s="17">
        <v>0.6</v>
      </c>
      <c r="ET47" s="17">
        <v>125.8</v>
      </c>
      <c r="EU47" s="17">
        <v>114.5</v>
      </c>
      <c r="EV47" s="17">
        <v>0</v>
      </c>
      <c r="EW47" s="17">
        <v>1.4</v>
      </c>
      <c r="EX47" s="17">
        <v>2.2000000000000002</v>
      </c>
      <c r="EY47" s="17"/>
      <c r="EZ47" s="17"/>
      <c r="FA47" s="17">
        <v>0</v>
      </c>
      <c r="FB47" s="17">
        <v>3.7</v>
      </c>
      <c r="FC47" s="17">
        <v>20</v>
      </c>
      <c r="FD47" s="17">
        <v>9.5</v>
      </c>
      <c r="FE47" s="17">
        <v>27.7</v>
      </c>
      <c r="FF47" s="17">
        <v>34.9</v>
      </c>
      <c r="FG47" s="17">
        <v>15</v>
      </c>
      <c r="FH47" s="17">
        <v>17.5</v>
      </c>
      <c r="FI47" s="17">
        <v>7.1</v>
      </c>
      <c r="FJ47" s="17">
        <v>10.85</v>
      </c>
      <c r="FK47" s="17">
        <v>7632.5247499999996</v>
      </c>
      <c r="FL47" s="15"/>
      <c r="FM47" s="17">
        <v>17.553100000000001</v>
      </c>
      <c r="FN47" s="17">
        <v>8.07</v>
      </c>
      <c r="FO47" s="17">
        <v>9.6999999999999993</v>
      </c>
      <c r="FP47" s="17">
        <v>13.2</v>
      </c>
      <c r="FQ47" s="17">
        <v>26.7</v>
      </c>
      <c r="FR47" s="17">
        <v>9.5</v>
      </c>
      <c r="FS47" s="17"/>
      <c r="FT47" s="17">
        <v>16</v>
      </c>
      <c r="FU47" s="17">
        <v>100.7231</v>
      </c>
    </row>
    <row r="48" spans="1:177" ht="24" customHeight="1" x14ac:dyDescent="0.3">
      <c r="A48" s="16" t="s">
        <v>86</v>
      </c>
      <c r="B48" s="16" t="s">
        <v>801</v>
      </c>
      <c r="C48" s="17">
        <v>204.1</v>
      </c>
      <c r="D48" s="17">
        <v>626.9</v>
      </c>
      <c r="E48" s="17">
        <v>214.5</v>
      </c>
      <c r="F48" s="17"/>
      <c r="G48" s="17"/>
      <c r="H48" s="17">
        <v>90.9</v>
      </c>
      <c r="I48" s="17">
        <v>190.5</v>
      </c>
      <c r="J48" s="17"/>
      <c r="K48" s="17"/>
      <c r="L48" s="17">
        <v>183.5</v>
      </c>
      <c r="M48" s="17">
        <v>193.2</v>
      </c>
      <c r="N48" s="17">
        <v>193.2</v>
      </c>
      <c r="O48" s="17">
        <v>277.5</v>
      </c>
      <c r="P48" s="17"/>
      <c r="Q48" s="17"/>
      <c r="R48" s="17">
        <v>527.70000000000005</v>
      </c>
      <c r="S48" s="17">
        <v>5.5</v>
      </c>
      <c r="T48" s="17"/>
      <c r="U48" s="17"/>
      <c r="V48" s="17"/>
      <c r="W48" s="17"/>
      <c r="X48" s="17">
        <v>166.7</v>
      </c>
      <c r="Y48" s="17">
        <v>7.6</v>
      </c>
      <c r="Z48" s="17">
        <v>6</v>
      </c>
      <c r="AA48" s="17"/>
      <c r="AB48" s="17">
        <v>6.8</v>
      </c>
      <c r="AC48" s="17">
        <v>13.2</v>
      </c>
      <c r="AD48" s="17">
        <v>135.19999999999999</v>
      </c>
      <c r="AE48" s="17"/>
      <c r="AF48" s="17"/>
      <c r="AG48" s="17"/>
      <c r="AH48" s="17"/>
      <c r="AI48" s="17">
        <v>110.8</v>
      </c>
      <c r="AJ48" s="17">
        <v>223.6</v>
      </c>
      <c r="AK48" s="17"/>
      <c r="AL48" s="17"/>
      <c r="AM48" s="17"/>
      <c r="AN48" s="17">
        <v>6.5</v>
      </c>
      <c r="AO48" s="17">
        <v>406.2</v>
      </c>
      <c r="AP48" s="17">
        <v>47.6</v>
      </c>
      <c r="AQ48" s="17">
        <v>129.9</v>
      </c>
      <c r="AR48" s="17">
        <v>24.5</v>
      </c>
      <c r="AS48" s="17">
        <v>18.2</v>
      </c>
      <c r="AT48" s="17">
        <v>18.3</v>
      </c>
      <c r="AU48" s="17">
        <v>91</v>
      </c>
      <c r="AV48" s="17">
        <v>181.5</v>
      </c>
      <c r="AW48" s="17">
        <v>182.5</v>
      </c>
      <c r="AX48" s="17">
        <v>182.9</v>
      </c>
      <c r="AY48" s="17">
        <v>106.6</v>
      </c>
      <c r="AZ48" s="17">
        <v>7.5</v>
      </c>
      <c r="BA48" s="17">
        <v>8.9</v>
      </c>
      <c r="BB48" s="17">
        <v>35.200000000000003</v>
      </c>
      <c r="BC48" s="17">
        <v>23</v>
      </c>
      <c r="BD48" s="17">
        <v>1.9</v>
      </c>
      <c r="BE48" s="17">
        <v>33.700000000000003</v>
      </c>
      <c r="BF48" s="17">
        <v>94.5</v>
      </c>
      <c r="BG48" s="17"/>
      <c r="BH48" s="17"/>
      <c r="BI48" s="17">
        <v>87.3</v>
      </c>
      <c r="BJ48" s="17"/>
      <c r="BK48" s="17"/>
      <c r="BL48" s="17"/>
      <c r="BM48" s="17"/>
      <c r="BN48" s="17"/>
      <c r="BO48" s="17"/>
      <c r="BP48" s="17">
        <v>88.8</v>
      </c>
      <c r="BQ48" s="17"/>
      <c r="BR48" s="17">
        <v>172.6</v>
      </c>
      <c r="BS48" s="17">
        <v>200</v>
      </c>
      <c r="BT48" s="17">
        <v>181.9</v>
      </c>
      <c r="BU48" s="17"/>
      <c r="BV48" s="17"/>
      <c r="BW48" s="17"/>
      <c r="BX48" s="17"/>
      <c r="BY48" s="17"/>
      <c r="BZ48" s="17"/>
      <c r="CA48" s="17">
        <v>0</v>
      </c>
      <c r="CB48" s="17"/>
      <c r="CC48" s="17">
        <v>4.4000000000000004</v>
      </c>
      <c r="CD48" s="17">
        <v>186.3</v>
      </c>
      <c r="CE48" s="17">
        <v>95</v>
      </c>
      <c r="CF48" s="17">
        <v>63.2</v>
      </c>
      <c r="CG48" s="17">
        <v>33.1</v>
      </c>
      <c r="CH48" s="17">
        <v>30</v>
      </c>
      <c r="CI48" s="17"/>
      <c r="CJ48" s="17"/>
      <c r="CK48" s="17"/>
      <c r="CL48" s="17">
        <v>145.30000000000001</v>
      </c>
      <c r="CM48" s="17">
        <v>146.4</v>
      </c>
      <c r="CN48" s="17">
        <v>149.69999999999999</v>
      </c>
      <c r="CO48" s="17"/>
      <c r="CP48" s="17"/>
      <c r="CQ48" s="17"/>
      <c r="CR48" s="17"/>
      <c r="CS48" s="17"/>
      <c r="CT48" s="17"/>
      <c r="CU48" s="17"/>
      <c r="CV48" s="17">
        <v>0</v>
      </c>
      <c r="CW48" s="17">
        <v>105</v>
      </c>
      <c r="CX48" s="17">
        <v>0</v>
      </c>
      <c r="CY48" s="17">
        <v>3.2</v>
      </c>
      <c r="CZ48" s="17">
        <v>0</v>
      </c>
      <c r="DA48" s="17">
        <v>20</v>
      </c>
      <c r="DB48" s="17">
        <v>9.4540000000000006</v>
      </c>
      <c r="DC48" s="17">
        <v>9.9</v>
      </c>
      <c r="DD48" s="17"/>
      <c r="DE48" s="17">
        <v>0</v>
      </c>
      <c r="DF48" s="17">
        <v>1.2</v>
      </c>
      <c r="DG48" s="17">
        <v>2.7</v>
      </c>
      <c r="DH48" s="17">
        <v>3.6</v>
      </c>
      <c r="DI48" s="17">
        <v>20.3</v>
      </c>
      <c r="DJ48" s="17">
        <v>20</v>
      </c>
      <c r="DK48" s="17">
        <v>18.8</v>
      </c>
      <c r="DL48" s="17">
        <v>3.4</v>
      </c>
      <c r="DM48" s="17">
        <v>18.5</v>
      </c>
      <c r="DN48" s="17">
        <v>0</v>
      </c>
      <c r="DO48" s="17">
        <v>0</v>
      </c>
      <c r="DP48" s="17">
        <v>27.8</v>
      </c>
      <c r="DQ48" s="17">
        <v>81.5</v>
      </c>
      <c r="DR48" s="17">
        <v>0</v>
      </c>
      <c r="DS48" s="17">
        <v>3.5</v>
      </c>
      <c r="DT48" s="17">
        <v>20.2</v>
      </c>
      <c r="DU48" s="17">
        <v>2.7</v>
      </c>
      <c r="DV48" s="17"/>
      <c r="DW48" s="17">
        <v>8.5</v>
      </c>
      <c r="DX48" s="17">
        <v>7.3</v>
      </c>
      <c r="DY48" s="17">
        <v>10.5</v>
      </c>
      <c r="DZ48" s="17">
        <v>14.4</v>
      </c>
      <c r="EA48" s="17">
        <v>10</v>
      </c>
      <c r="EB48" s="17">
        <v>27.3</v>
      </c>
      <c r="EC48" s="17">
        <v>80</v>
      </c>
      <c r="ED48" s="17">
        <v>0</v>
      </c>
      <c r="EE48" s="17">
        <v>0</v>
      </c>
      <c r="EF48" s="17">
        <v>106</v>
      </c>
      <c r="EG48" s="17">
        <v>0</v>
      </c>
      <c r="EH48" s="17">
        <v>11.4</v>
      </c>
      <c r="EI48" s="17">
        <v>17.3</v>
      </c>
      <c r="EJ48" s="17">
        <v>4.8</v>
      </c>
      <c r="EK48" s="17">
        <v>7.2</v>
      </c>
      <c r="EL48" s="17">
        <v>20.399999999999999</v>
      </c>
      <c r="EM48" s="17">
        <v>20.399999999999999</v>
      </c>
      <c r="EN48" s="17">
        <v>20.100000000000001</v>
      </c>
      <c r="EO48" s="17">
        <v>6.1</v>
      </c>
      <c r="EP48" s="17">
        <v>0</v>
      </c>
      <c r="EQ48" s="17">
        <v>0</v>
      </c>
      <c r="ER48" s="17">
        <v>0</v>
      </c>
      <c r="ES48" s="17">
        <v>0.6</v>
      </c>
      <c r="ET48" s="17">
        <v>126.2</v>
      </c>
      <c r="EU48" s="17">
        <v>105.1</v>
      </c>
      <c r="EV48" s="17">
        <v>0</v>
      </c>
      <c r="EW48" s="17">
        <v>1.4</v>
      </c>
      <c r="EX48" s="17">
        <v>2.2000000000000002</v>
      </c>
      <c r="EY48" s="17"/>
      <c r="EZ48" s="17"/>
      <c r="FA48" s="17">
        <v>0</v>
      </c>
      <c r="FB48" s="17">
        <v>3.6</v>
      </c>
      <c r="FC48" s="17">
        <v>20</v>
      </c>
      <c r="FD48" s="17">
        <v>9.1</v>
      </c>
      <c r="FE48" s="17">
        <v>27.9</v>
      </c>
      <c r="FF48" s="17">
        <v>35.1</v>
      </c>
      <c r="FG48" s="17">
        <v>15.5</v>
      </c>
      <c r="FH48" s="17">
        <v>16.600000000000001</v>
      </c>
      <c r="FI48" s="17">
        <v>7</v>
      </c>
      <c r="FJ48" s="17">
        <v>11.04</v>
      </c>
      <c r="FK48" s="17">
        <v>7686.5940000000001</v>
      </c>
      <c r="FL48" s="15"/>
      <c r="FM48" s="17">
        <v>18.3369</v>
      </c>
      <c r="FN48" s="17">
        <v>8.0229999999999997</v>
      </c>
      <c r="FO48" s="17">
        <v>9.1</v>
      </c>
      <c r="FP48" s="17">
        <v>13.2</v>
      </c>
      <c r="FQ48" s="17">
        <v>26.8</v>
      </c>
      <c r="FR48" s="17">
        <v>9.5</v>
      </c>
      <c r="FS48" s="17"/>
      <c r="FT48" s="17">
        <v>15.9</v>
      </c>
      <c r="FU48" s="17">
        <v>100.8599</v>
      </c>
    </row>
    <row r="49" spans="1:177" ht="24" customHeight="1" x14ac:dyDescent="0.3">
      <c r="A49" s="16" t="s">
        <v>86</v>
      </c>
      <c r="B49" s="16" t="s">
        <v>802</v>
      </c>
      <c r="C49" s="17">
        <v>205.6</v>
      </c>
      <c r="D49" s="17">
        <v>626.9</v>
      </c>
      <c r="E49" s="17">
        <v>214.3</v>
      </c>
      <c r="F49" s="17"/>
      <c r="G49" s="17"/>
      <c r="H49" s="17">
        <v>91</v>
      </c>
      <c r="I49" s="17">
        <v>194.5</v>
      </c>
      <c r="J49" s="17"/>
      <c r="K49" s="17"/>
      <c r="L49" s="17">
        <v>183.4</v>
      </c>
      <c r="M49" s="17">
        <v>200.3</v>
      </c>
      <c r="N49" s="17">
        <v>200.6</v>
      </c>
      <c r="O49" s="17">
        <v>282.60000000000002</v>
      </c>
      <c r="P49" s="17"/>
      <c r="Q49" s="17"/>
      <c r="R49" s="17">
        <v>513</v>
      </c>
      <c r="S49" s="17">
        <v>5.6</v>
      </c>
      <c r="T49" s="17"/>
      <c r="U49" s="17"/>
      <c r="V49" s="17"/>
      <c r="W49" s="17"/>
      <c r="X49" s="17">
        <v>167.9</v>
      </c>
      <c r="Y49" s="17">
        <v>7.5</v>
      </c>
      <c r="Z49" s="17">
        <v>6</v>
      </c>
      <c r="AA49" s="17"/>
      <c r="AB49" s="17">
        <v>6.8</v>
      </c>
      <c r="AC49" s="17">
        <v>13.2</v>
      </c>
      <c r="AD49" s="17">
        <v>135.19999999999999</v>
      </c>
      <c r="AE49" s="17"/>
      <c r="AF49" s="17"/>
      <c r="AG49" s="17"/>
      <c r="AH49" s="17"/>
      <c r="AI49" s="17">
        <v>110.8</v>
      </c>
      <c r="AJ49" s="17">
        <v>223.6</v>
      </c>
      <c r="AK49" s="17"/>
      <c r="AL49" s="17"/>
      <c r="AM49" s="17"/>
      <c r="AN49" s="17">
        <v>6.5</v>
      </c>
      <c r="AO49" s="17">
        <v>390.6</v>
      </c>
      <c r="AP49" s="17">
        <v>47.6</v>
      </c>
      <c r="AQ49" s="17">
        <v>135.9</v>
      </c>
      <c r="AR49" s="17">
        <v>24.7</v>
      </c>
      <c r="AS49" s="17">
        <v>18.2</v>
      </c>
      <c r="AT49" s="17">
        <v>18.3</v>
      </c>
      <c r="AU49" s="17">
        <v>91.3</v>
      </c>
      <c r="AV49" s="17">
        <v>183</v>
      </c>
      <c r="AW49" s="17">
        <v>183.3</v>
      </c>
      <c r="AX49" s="17">
        <v>182.7</v>
      </c>
      <c r="AY49" s="17">
        <v>106.7</v>
      </c>
      <c r="AZ49" s="17">
        <v>7.5</v>
      </c>
      <c r="BA49" s="17">
        <v>9</v>
      </c>
      <c r="BB49" s="17">
        <v>35.700000000000003</v>
      </c>
      <c r="BC49" s="17">
        <v>23.1</v>
      </c>
      <c r="BD49" s="17">
        <v>1.9</v>
      </c>
      <c r="BE49" s="17">
        <v>33.6</v>
      </c>
      <c r="BF49" s="17">
        <v>94.5</v>
      </c>
      <c r="BG49" s="17"/>
      <c r="BH49" s="17"/>
      <c r="BI49" s="17">
        <v>87.3</v>
      </c>
      <c r="BJ49" s="17"/>
      <c r="BK49" s="17"/>
      <c r="BL49" s="17"/>
      <c r="BM49" s="17"/>
      <c r="BN49" s="17"/>
      <c r="BO49" s="17"/>
      <c r="BP49" s="17">
        <v>89.1</v>
      </c>
      <c r="BQ49" s="17"/>
      <c r="BR49" s="17">
        <v>172.1</v>
      </c>
      <c r="BS49" s="17">
        <v>200</v>
      </c>
      <c r="BT49" s="17">
        <v>181.8</v>
      </c>
      <c r="BU49" s="17"/>
      <c r="BV49" s="17"/>
      <c r="BW49" s="17"/>
      <c r="BX49" s="17"/>
      <c r="BY49" s="17"/>
      <c r="BZ49" s="17"/>
      <c r="CA49" s="17">
        <v>0</v>
      </c>
      <c r="CB49" s="17"/>
      <c r="CC49" s="17">
        <v>4.4000000000000004</v>
      </c>
      <c r="CD49" s="17">
        <v>213.9</v>
      </c>
      <c r="CE49" s="17">
        <v>91.6</v>
      </c>
      <c r="CF49" s="17">
        <v>63.3</v>
      </c>
      <c r="CG49" s="17">
        <v>33.1</v>
      </c>
      <c r="CH49" s="17">
        <v>30</v>
      </c>
      <c r="CI49" s="17"/>
      <c r="CJ49" s="17"/>
      <c r="CK49" s="17"/>
      <c r="CL49" s="17">
        <v>145.19999999999999</v>
      </c>
      <c r="CM49" s="17">
        <v>146.4</v>
      </c>
      <c r="CN49" s="17">
        <v>149.4</v>
      </c>
      <c r="CO49" s="17"/>
      <c r="CP49" s="17"/>
      <c r="CQ49" s="17"/>
      <c r="CR49" s="17"/>
      <c r="CS49" s="17"/>
      <c r="CT49" s="17"/>
      <c r="CU49" s="17"/>
      <c r="CV49" s="17">
        <v>0</v>
      </c>
      <c r="CW49" s="17">
        <v>106.5</v>
      </c>
      <c r="CX49" s="17">
        <v>0</v>
      </c>
      <c r="CY49" s="17">
        <v>2.2000000000000002</v>
      </c>
      <c r="CZ49" s="17">
        <v>0</v>
      </c>
      <c r="DA49" s="17">
        <v>20</v>
      </c>
      <c r="DB49" s="17">
        <v>9.4708100000000002</v>
      </c>
      <c r="DC49" s="17">
        <v>9.9</v>
      </c>
      <c r="DD49" s="17"/>
      <c r="DE49" s="17">
        <v>0</v>
      </c>
      <c r="DF49" s="17">
        <v>1.2</v>
      </c>
      <c r="DG49" s="17">
        <v>2.7</v>
      </c>
      <c r="DH49" s="17">
        <v>3.5</v>
      </c>
      <c r="DI49" s="17">
        <v>20.3</v>
      </c>
      <c r="DJ49" s="17">
        <v>20</v>
      </c>
      <c r="DK49" s="17">
        <v>18.8</v>
      </c>
      <c r="DL49" s="17">
        <v>3.4</v>
      </c>
      <c r="DM49" s="17">
        <v>18.5</v>
      </c>
      <c r="DN49" s="17">
        <v>0</v>
      </c>
      <c r="DO49" s="17">
        <v>0</v>
      </c>
      <c r="DP49" s="17">
        <v>29.4</v>
      </c>
      <c r="DQ49" s="17">
        <v>78.8</v>
      </c>
      <c r="DR49" s="17">
        <v>0</v>
      </c>
      <c r="DS49" s="17">
        <v>3.5</v>
      </c>
      <c r="DT49" s="17">
        <v>20.2</v>
      </c>
      <c r="DU49" s="17">
        <v>2.7</v>
      </c>
      <c r="DV49" s="17"/>
      <c r="DW49" s="17">
        <v>8.8000000000000007</v>
      </c>
      <c r="DX49" s="17">
        <v>7.5</v>
      </c>
      <c r="DY49" s="17">
        <v>10.5</v>
      </c>
      <c r="DZ49" s="17">
        <v>14.2</v>
      </c>
      <c r="EA49" s="17">
        <v>10</v>
      </c>
      <c r="EB49" s="17">
        <v>28.2</v>
      </c>
      <c r="EC49" s="17">
        <v>77.8</v>
      </c>
      <c r="ED49" s="17">
        <v>0</v>
      </c>
      <c r="EE49" s="17">
        <v>0</v>
      </c>
      <c r="EF49" s="17">
        <v>107.3</v>
      </c>
      <c r="EG49" s="17">
        <v>0</v>
      </c>
      <c r="EH49" s="17">
        <v>8.8000000000000007</v>
      </c>
      <c r="EI49" s="17">
        <v>17.899999999999999</v>
      </c>
      <c r="EJ49" s="17">
        <v>4.8</v>
      </c>
      <c r="EK49" s="17">
        <v>7.3</v>
      </c>
      <c r="EL49" s="17">
        <v>20.399999999999999</v>
      </c>
      <c r="EM49" s="17">
        <v>20.399999999999999</v>
      </c>
      <c r="EN49" s="17">
        <v>20.100000000000001</v>
      </c>
      <c r="EO49" s="17">
        <v>3.6</v>
      </c>
      <c r="EP49" s="17">
        <v>0</v>
      </c>
      <c r="EQ49" s="17">
        <v>0</v>
      </c>
      <c r="ER49" s="17">
        <v>0</v>
      </c>
      <c r="ES49" s="17">
        <v>0.6</v>
      </c>
      <c r="ET49" s="17">
        <v>122.4</v>
      </c>
      <c r="EU49" s="17">
        <v>101.3</v>
      </c>
      <c r="EV49" s="17">
        <v>0</v>
      </c>
      <c r="EW49" s="17">
        <v>1.4</v>
      </c>
      <c r="EX49" s="17">
        <v>2.2000000000000002</v>
      </c>
      <c r="EY49" s="17"/>
      <c r="EZ49" s="17"/>
      <c r="FA49" s="17">
        <v>0</v>
      </c>
      <c r="FB49" s="17">
        <v>3.7</v>
      </c>
      <c r="FC49" s="17">
        <v>20</v>
      </c>
      <c r="FD49" s="17">
        <v>9.4</v>
      </c>
      <c r="FE49" s="17">
        <v>27.8</v>
      </c>
      <c r="FF49" s="17">
        <v>35</v>
      </c>
      <c r="FG49" s="17">
        <v>15.2</v>
      </c>
      <c r="FH49" s="17">
        <v>18.3</v>
      </c>
      <c r="FI49" s="17">
        <v>8.9</v>
      </c>
      <c r="FJ49" s="17">
        <v>11.02</v>
      </c>
      <c r="FK49" s="17">
        <v>7706.3908099999999</v>
      </c>
      <c r="FL49" s="15"/>
      <c r="FM49" s="17">
        <v>18.947089999999999</v>
      </c>
      <c r="FN49" s="17">
        <v>8.0250000000000004</v>
      </c>
      <c r="FO49" s="17">
        <v>9.1</v>
      </c>
      <c r="FP49" s="17">
        <v>13.2</v>
      </c>
      <c r="FQ49" s="17">
        <v>26.8</v>
      </c>
      <c r="FR49" s="17">
        <v>9.5</v>
      </c>
      <c r="FS49" s="17"/>
      <c r="FT49" s="17">
        <v>15.9</v>
      </c>
      <c r="FU49" s="17">
        <v>101.47208999999999</v>
      </c>
    </row>
    <row r="50" spans="1:177" ht="24" customHeight="1" x14ac:dyDescent="0.3">
      <c r="A50" s="18" t="s">
        <v>86</v>
      </c>
      <c r="B50" s="18" t="s">
        <v>803</v>
      </c>
      <c r="C50" s="19">
        <v>205.4</v>
      </c>
      <c r="D50" s="19">
        <v>625.79999999999995</v>
      </c>
      <c r="E50" s="19">
        <v>214.5</v>
      </c>
      <c r="F50" s="19"/>
      <c r="G50" s="19"/>
      <c r="H50" s="19">
        <v>91.2</v>
      </c>
      <c r="I50" s="19">
        <v>199.5</v>
      </c>
      <c r="J50" s="19"/>
      <c r="K50" s="19"/>
      <c r="L50" s="19">
        <v>183.1</v>
      </c>
      <c r="M50" s="19">
        <v>200.7</v>
      </c>
      <c r="N50" s="19">
        <v>200.9</v>
      </c>
      <c r="O50" s="19">
        <v>283.39999999999998</v>
      </c>
      <c r="P50" s="19"/>
      <c r="Q50" s="19"/>
      <c r="R50" s="19">
        <v>515.70000000000005</v>
      </c>
      <c r="S50" s="19">
        <v>5.5</v>
      </c>
      <c r="T50" s="19"/>
      <c r="U50" s="19"/>
      <c r="V50" s="19"/>
      <c r="W50" s="19"/>
      <c r="X50" s="19">
        <v>169</v>
      </c>
      <c r="Y50" s="19">
        <v>7.5</v>
      </c>
      <c r="Z50" s="19">
        <v>6</v>
      </c>
      <c r="AA50" s="19"/>
      <c r="AB50" s="19">
        <v>6.8</v>
      </c>
      <c r="AC50" s="19">
        <v>13</v>
      </c>
      <c r="AD50" s="19">
        <v>135.4</v>
      </c>
      <c r="AE50" s="19"/>
      <c r="AF50" s="19"/>
      <c r="AG50" s="19"/>
      <c r="AH50" s="19"/>
      <c r="AI50" s="19">
        <v>110.9</v>
      </c>
      <c r="AJ50" s="19">
        <v>223.6</v>
      </c>
      <c r="AK50" s="19"/>
      <c r="AL50" s="19"/>
      <c r="AM50" s="19"/>
      <c r="AN50" s="19">
        <v>6.5</v>
      </c>
      <c r="AO50" s="19">
        <v>390.2</v>
      </c>
      <c r="AP50" s="19">
        <v>47.9</v>
      </c>
      <c r="AQ50" s="19">
        <v>138.5</v>
      </c>
      <c r="AR50" s="19">
        <v>25.4</v>
      </c>
      <c r="AS50" s="19">
        <v>18.2</v>
      </c>
      <c r="AT50" s="19">
        <v>18.3</v>
      </c>
      <c r="AU50" s="19">
        <v>90.8</v>
      </c>
      <c r="AV50" s="19">
        <v>183</v>
      </c>
      <c r="AW50" s="19">
        <v>183.2</v>
      </c>
      <c r="AX50" s="19">
        <v>182.5</v>
      </c>
      <c r="AY50" s="19">
        <v>107</v>
      </c>
      <c r="AZ50" s="19">
        <v>7.5</v>
      </c>
      <c r="BA50" s="19">
        <v>8.9</v>
      </c>
      <c r="BB50" s="19">
        <v>35.9</v>
      </c>
      <c r="BC50" s="19">
        <v>23.4</v>
      </c>
      <c r="BD50" s="19">
        <v>1.9</v>
      </c>
      <c r="BE50" s="19">
        <v>33.4</v>
      </c>
      <c r="BF50" s="19">
        <v>94.6</v>
      </c>
      <c r="BG50" s="19"/>
      <c r="BH50" s="19"/>
      <c r="BI50" s="19">
        <v>87.4</v>
      </c>
      <c r="BJ50" s="19"/>
      <c r="BK50" s="19"/>
      <c r="BL50" s="19"/>
      <c r="BM50" s="19"/>
      <c r="BN50" s="19"/>
      <c r="BO50" s="19"/>
      <c r="BP50" s="19">
        <v>89.1</v>
      </c>
      <c r="BQ50" s="19"/>
      <c r="BR50" s="19">
        <v>171.8</v>
      </c>
      <c r="BS50" s="19">
        <v>200</v>
      </c>
      <c r="BT50" s="19">
        <v>181.5</v>
      </c>
      <c r="BU50" s="19"/>
      <c r="BV50" s="19"/>
      <c r="BW50" s="19"/>
      <c r="BX50" s="19"/>
      <c r="BY50" s="19"/>
      <c r="BZ50" s="19"/>
      <c r="CA50" s="19">
        <v>0</v>
      </c>
      <c r="CB50" s="19"/>
      <c r="CC50" s="19">
        <v>4.4000000000000004</v>
      </c>
      <c r="CD50" s="19">
        <v>224.8</v>
      </c>
      <c r="CE50" s="19">
        <v>94.6</v>
      </c>
      <c r="CF50" s="19">
        <v>63.2</v>
      </c>
      <c r="CG50" s="19">
        <v>47.6</v>
      </c>
      <c r="CH50" s="19">
        <v>30.1</v>
      </c>
      <c r="CI50" s="19"/>
      <c r="CJ50" s="19"/>
      <c r="CK50" s="19"/>
      <c r="CL50" s="19">
        <v>145.4</v>
      </c>
      <c r="CM50" s="19">
        <v>146.69999999999999</v>
      </c>
      <c r="CN50" s="19">
        <v>149.6</v>
      </c>
      <c r="CO50" s="19"/>
      <c r="CP50" s="19"/>
      <c r="CQ50" s="19"/>
      <c r="CR50" s="19"/>
      <c r="CS50" s="19"/>
      <c r="CT50" s="19"/>
      <c r="CU50" s="19"/>
      <c r="CV50" s="19">
        <v>0</v>
      </c>
      <c r="CW50" s="19">
        <v>105.9</v>
      </c>
      <c r="CX50" s="19">
        <v>0</v>
      </c>
      <c r="CY50" s="19">
        <v>1.9</v>
      </c>
      <c r="CZ50" s="19">
        <v>0</v>
      </c>
      <c r="DA50" s="19">
        <v>20</v>
      </c>
      <c r="DB50" s="19">
        <v>9.9193599999999993</v>
      </c>
      <c r="DC50" s="19">
        <v>9.9</v>
      </c>
      <c r="DD50" s="19"/>
      <c r="DE50" s="19">
        <v>0</v>
      </c>
      <c r="DF50" s="19">
        <v>1.2</v>
      </c>
      <c r="DG50" s="19">
        <v>2.7</v>
      </c>
      <c r="DH50" s="19">
        <v>3.4</v>
      </c>
      <c r="DI50" s="19">
        <v>20.3</v>
      </c>
      <c r="DJ50" s="19">
        <v>20</v>
      </c>
      <c r="DK50" s="19">
        <v>18.8</v>
      </c>
      <c r="DL50" s="19">
        <v>3.4</v>
      </c>
      <c r="DM50" s="19">
        <v>18.5</v>
      </c>
      <c r="DN50" s="19">
        <v>0</v>
      </c>
      <c r="DO50" s="19">
        <v>0</v>
      </c>
      <c r="DP50" s="19">
        <v>26.3</v>
      </c>
      <c r="DQ50" s="19">
        <v>74.7</v>
      </c>
      <c r="DR50" s="19">
        <v>0</v>
      </c>
      <c r="DS50" s="19">
        <v>3.5</v>
      </c>
      <c r="DT50" s="19">
        <v>20.2</v>
      </c>
      <c r="DU50" s="19">
        <v>2.7</v>
      </c>
      <c r="DV50" s="19"/>
      <c r="DW50" s="19">
        <v>9.1999999999999993</v>
      </c>
      <c r="DX50" s="19">
        <v>7.5</v>
      </c>
      <c r="DY50" s="19">
        <v>10.6</v>
      </c>
      <c r="DZ50" s="19">
        <v>14.3</v>
      </c>
      <c r="EA50" s="19">
        <v>10</v>
      </c>
      <c r="EB50" s="19">
        <v>27.2</v>
      </c>
      <c r="EC50" s="19">
        <v>63.9</v>
      </c>
      <c r="ED50" s="19">
        <v>0</v>
      </c>
      <c r="EE50" s="19">
        <v>0</v>
      </c>
      <c r="EF50" s="19">
        <v>107</v>
      </c>
      <c r="EG50" s="19">
        <v>0</v>
      </c>
      <c r="EH50" s="19">
        <v>10.3</v>
      </c>
      <c r="EI50" s="19">
        <v>18</v>
      </c>
      <c r="EJ50" s="19">
        <v>4.8</v>
      </c>
      <c r="EK50" s="19">
        <v>7.2</v>
      </c>
      <c r="EL50" s="19">
        <v>20.399999999999999</v>
      </c>
      <c r="EM50" s="19">
        <v>20.399999999999999</v>
      </c>
      <c r="EN50" s="19">
        <v>20.100000000000001</v>
      </c>
      <c r="EO50" s="19">
        <v>3.7</v>
      </c>
      <c r="EP50" s="19">
        <v>0</v>
      </c>
      <c r="EQ50" s="19">
        <v>0</v>
      </c>
      <c r="ER50" s="19">
        <v>0</v>
      </c>
      <c r="ES50" s="19">
        <v>0.6</v>
      </c>
      <c r="ET50" s="19">
        <v>101.9</v>
      </c>
      <c r="EU50" s="19">
        <v>76.2</v>
      </c>
      <c r="EV50" s="19">
        <v>0</v>
      </c>
      <c r="EW50" s="19">
        <v>1.4</v>
      </c>
      <c r="EX50" s="19">
        <v>2.2000000000000002</v>
      </c>
      <c r="EY50" s="19"/>
      <c r="EZ50" s="19"/>
      <c r="FA50" s="19">
        <v>0</v>
      </c>
      <c r="FB50" s="19">
        <v>3.6</v>
      </c>
      <c r="FC50" s="19">
        <v>20</v>
      </c>
      <c r="FD50" s="19">
        <v>8.4</v>
      </c>
      <c r="FE50" s="19">
        <v>28</v>
      </c>
      <c r="FF50" s="19">
        <v>35.4</v>
      </c>
      <c r="FG50" s="19">
        <v>15</v>
      </c>
      <c r="FH50" s="19">
        <v>18.7</v>
      </c>
      <c r="FI50" s="19">
        <v>8.9</v>
      </c>
      <c r="FJ50" s="19">
        <v>11.05</v>
      </c>
      <c r="FK50" s="19">
        <v>7680.4693600000001</v>
      </c>
      <c r="FL50" s="15"/>
      <c r="FM50" s="19">
        <v>19.756360000000001</v>
      </c>
      <c r="FN50" s="19">
        <v>8.0239999999999991</v>
      </c>
      <c r="FO50" s="19">
        <v>9.5</v>
      </c>
      <c r="FP50" s="19">
        <v>13.2</v>
      </c>
      <c r="FQ50" s="19">
        <v>26.8</v>
      </c>
      <c r="FR50" s="19">
        <v>9.5</v>
      </c>
      <c r="FS50" s="19"/>
      <c r="FT50" s="19">
        <v>15.9</v>
      </c>
      <c r="FU50" s="19">
        <v>102.68035999999999</v>
      </c>
    </row>
    <row r="51" spans="1:177" ht="24" customHeight="1" x14ac:dyDescent="0.3">
      <c r="A51" s="13" t="s">
        <v>86</v>
      </c>
      <c r="B51" s="13" t="s">
        <v>804</v>
      </c>
      <c r="C51" s="14">
        <v>203.9</v>
      </c>
      <c r="D51" s="14">
        <v>625.79999999999995</v>
      </c>
      <c r="E51" s="14">
        <v>214.4</v>
      </c>
      <c r="F51" s="14"/>
      <c r="G51" s="14"/>
      <c r="H51" s="14">
        <v>90.9</v>
      </c>
      <c r="I51" s="14">
        <v>202.5</v>
      </c>
      <c r="J51" s="14"/>
      <c r="K51" s="14"/>
      <c r="L51" s="14">
        <v>182</v>
      </c>
      <c r="M51" s="14">
        <v>182.5</v>
      </c>
      <c r="N51" s="14">
        <v>182.3</v>
      </c>
      <c r="O51" s="14">
        <v>273.8</v>
      </c>
      <c r="P51" s="14"/>
      <c r="Q51" s="14"/>
      <c r="R51" s="14">
        <v>534.20000000000005</v>
      </c>
      <c r="S51" s="14">
        <v>5.6</v>
      </c>
      <c r="T51" s="14"/>
      <c r="U51" s="14"/>
      <c r="V51" s="14"/>
      <c r="W51" s="14"/>
      <c r="X51" s="14">
        <v>168.3</v>
      </c>
      <c r="Y51" s="14">
        <v>7.3</v>
      </c>
      <c r="Z51" s="14">
        <v>6</v>
      </c>
      <c r="AA51" s="14"/>
      <c r="AB51" s="14">
        <v>6.8</v>
      </c>
      <c r="AC51" s="14">
        <v>13.2</v>
      </c>
      <c r="AD51" s="14">
        <v>135.4</v>
      </c>
      <c r="AE51" s="14"/>
      <c r="AF51" s="14"/>
      <c r="AG51" s="14"/>
      <c r="AH51" s="14"/>
      <c r="AI51" s="14">
        <v>110.7</v>
      </c>
      <c r="AJ51" s="14">
        <v>222.8</v>
      </c>
      <c r="AK51" s="14"/>
      <c r="AL51" s="14"/>
      <c r="AM51" s="14"/>
      <c r="AN51" s="14">
        <v>6.5</v>
      </c>
      <c r="AO51" s="14">
        <v>425.4</v>
      </c>
      <c r="AP51" s="14">
        <v>47</v>
      </c>
      <c r="AQ51" s="14">
        <v>125.1</v>
      </c>
      <c r="AR51" s="14">
        <v>27.1</v>
      </c>
      <c r="AS51" s="14">
        <v>18.2</v>
      </c>
      <c r="AT51" s="14">
        <v>18.3</v>
      </c>
      <c r="AU51" s="14">
        <v>92.1</v>
      </c>
      <c r="AV51" s="14">
        <v>182</v>
      </c>
      <c r="AW51" s="14">
        <v>182.1</v>
      </c>
      <c r="AX51" s="14">
        <v>182.6</v>
      </c>
      <c r="AY51" s="14">
        <v>107.1</v>
      </c>
      <c r="AZ51" s="14">
        <v>7.5</v>
      </c>
      <c r="BA51" s="14">
        <v>8.9</v>
      </c>
      <c r="BB51" s="14">
        <v>30.5</v>
      </c>
      <c r="BC51" s="14">
        <v>23.1</v>
      </c>
      <c r="BD51" s="14">
        <v>1.9</v>
      </c>
      <c r="BE51" s="14">
        <v>32.700000000000003</v>
      </c>
      <c r="BF51" s="14">
        <v>93.8</v>
      </c>
      <c r="BG51" s="14"/>
      <c r="BH51" s="14"/>
      <c r="BI51" s="14">
        <v>87.1</v>
      </c>
      <c r="BJ51" s="14"/>
      <c r="BK51" s="14"/>
      <c r="BL51" s="14"/>
      <c r="BM51" s="14"/>
      <c r="BN51" s="14"/>
      <c r="BO51" s="14"/>
      <c r="BP51" s="14">
        <v>88.9</v>
      </c>
      <c r="BQ51" s="14"/>
      <c r="BR51" s="14">
        <v>172.6</v>
      </c>
      <c r="BS51" s="14">
        <v>200</v>
      </c>
      <c r="BT51" s="14">
        <v>182.2</v>
      </c>
      <c r="BU51" s="14"/>
      <c r="BV51" s="14"/>
      <c r="BW51" s="14"/>
      <c r="BX51" s="14"/>
      <c r="BY51" s="14"/>
      <c r="BZ51" s="14"/>
      <c r="CA51" s="14">
        <v>0</v>
      </c>
      <c r="CB51" s="14"/>
      <c r="CC51" s="14">
        <v>4.4000000000000004</v>
      </c>
      <c r="CD51" s="14">
        <v>151.80000000000001</v>
      </c>
      <c r="CE51" s="14">
        <v>77.900000000000006</v>
      </c>
      <c r="CF51" s="14">
        <v>63</v>
      </c>
      <c r="CG51" s="14">
        <v>47.8</v>
      </c>
      <c r="CH51" s="14">
        <v>29.9</v>
      </c>
      <c r="CI51" s="14"/>
      <c r="CJ51" s="14"/>
      <c r="CK51" s="14"/>
      <c r="CL51" s="14">
        <v>146</v>
      </c>
      <c r="CM51" s="14">
        <v>147</v>
      </c>
      <c r="CN51" s="14">
        <v>149.9</v>
      </c>
      <c r="CO51" s="14"/>
      <c r="CP51" s="14"/>
      <c r="CQ51" s="14"/>
      <c r="CR51" s="14"/>
      <c r="CS51" s="14"/>
      <c r="CT51" s="14"/>
      <c r="CU51" s="14"/>
      <c r="CV51" s="14">
        <v>0</v>
      </c>
      <c r="CW51" s="14">
        <v>102.4</v>
      </c>
      <c r="CX51" s="14">
        <v>0</v>
      </c>
      <c r="CY51" s="14">
        <v>1.6</v>
      </c>
      <c r="CZ51" s="14">
        <v>0</v>
      </c>
      <c r="DA51" s="14">
        <v>20</v>
      </c>
      <c r="DB51" s="14">
        <v>9.8973499999999994</v>
      </c>
      <c r="DC51" s="14">
        <v>9.9</v>
      </c>
      <c r="DD51" s="14"/>
      <c r="DE51" s="14">
        <v>0</v>
      </c>
      <c r="DF51" s="14">
        <v>1.2</v>
      </c>
      <c r="DG51" s="14">
        <v>2.5</v>
      </c>
      <c r="DH51" s="14">
        <v>3.4</v>
      </c>
      <c r="DI51" s="14">
        <v>20.3</v>
      </c>
      <c r="DJ51" s="14">
        <v>20</v>
      </c>
      <c r="DK51" s="14">
        <v>18.899999999999999</v>
      </c>
      <c r="DL51" s="14">
        <v>3.4</v>
      </c>
      <c r="DM51" s="14">
        <v>18.5</v>
      </c>
      <c r="DN51" s="14">
        <v>0</v>
      </c>
      <c r="DO51" s="14">
        <v>0</v>
      </c>
      <c r="DP51" s="14">
        <v>28.9</v>
      </c>
      <c r="DQ51" s="14">
        <v>76.400000000000006</v>
      </c>
      <c r="DR51" s="14">
        <v>0</v>
      </c>
      <c r="DS51" s="14">
        <v>3.5</v>
      </c>
      <c r="DT51" s="14">
        <v>20.2</v>
      </c>
      <c r="DU51" s="14">
        <v>2.8</v>
      </c>
      <c r="DV51" s="14"/>
      <c r="DW51" s="14">
        <v>9.1999999999999993</v>
      </c>
      <c r="DX51" s="14">
        <v>7.5</v>
      </c>
      <c r="DY51" s="14">
        <v>10.9</v>
      </c>
      <c r="DZ51" s="14">
        <v>14.2</v>
      </c>
      <c r="EA51" s="14">
        <v>10</v>
      </c>
      <c r="EB51" s="14">
        <v>20.9</v>
      </c>
      <c r="EC51" s="14">
        <v>56.4</v>
      </c>
      <c r="ED51" s="14">
        <v>0</v>
      </c>
      <c r="EE51" s="14">
        <v>65.5</v>
      </c>
      <c r="EF51" s="14">
        <v>92</v>
      </c>
      <c r="EG51" s="14">
        <v>0</v>
      </c>
      <c r="EH51" s="14">
        <v>6.7</v>
      </c>
      <c r="EI51" s="14">
        <v>18.8</v>
      </c>
      <c r="EJ51" s="14">
        <v>4.8</v>
      </c>
      <c r="EK51" s="14">
        <v>7.2</v>
      </c>
      <c r="EL51" s="14">
        <v>20.399999999999999</v>
      </c>
      <c r="EM51" s="14">
        <v>20.399999999999999</v>
      </c>
      <c r="EN51" s="14">
        <v>20.100000000000001</v>
      </c>
      <c r="EO51" s="14">
        <v>2.7</v>
      </c>
      <c r="EP51" s="14">
        <v>0</v>
      </c>
      <c r="EQ51" s="14">
        <v>0</v>
      </c>
      <c r="ER51" s="14">
        <v>0</v>
      </c>
      <c r="ES51" s="14">
        <v>0.6</v>
      </c>
      <c r="ET51" s="14">
        <v>110.8</v>
      </c>
      <c r="EU51" s="14">
        <v>82.5</v>
      </c>
      <c r="EV51" s="14">
        <v>0</v>
      </c>
      <c r="EW51" s="14">
        <v>1.6</v>
      </c>
      <c r="EX51" s="14">
        <v>2.2000000000000002</v>
      </c>
      <c r="EY51" s="14"/>
      <c r="EZ51" s="14"/>
      <c r="FA51" s="14">
        <v>0</v>
      </c>
      <c r="FB51" s="14">
        <v>3.7</v>
      </c>
      <c r="FC51" s="14">
        <v>20</v>
      </c>
      <c r="FD51" s="14">
        <v>8.6</v>
      </c>
      <c r="FE51" s="14">
        <v>27.6</v>
      </c>
      <c r="FF51" s="14">
        <v>34.799999999999997</v>
      </c>
      <c r="FG51" s="14">
        <v>15.1</v>
      </c>
      <c r="FH51" s="14">
        <v>17.7</v>
      </c>
      <c r="FI51" s="14">
        <v>8.6999999999999993</v>
      </c>
      <c r="FJ51" s="14">
        <v>10.95</v>
      </c>
      <c r="FK51" s="14">
        <v>7625.1473500000002</v>
      </c>
      <c r="FL51" s="15"/>
      <c r="FM51" s="14">
        <v>19.951000000000001</v>
      </c>
      <c r="FN51" s="14">
        <v>8.0269999999999992</v>
      </c>
      <c r="FO51" s="14">
        <v>10.5</v>
      </c>
      <c r="FP51" s="14">
        <v>13.2</v>
      </c>
      <c r="FQ51" s="14">
        <v>26.8</v>
      </c>
      <c r="FR51" s="14">
        <v>9.5</v>
      </c>
      <c r="FS51" s="14"/>
      <c r="FT51" s="14">
        <v>16</v>
      </c>
      <c r="FU51" s="14">
        <v>103.97799999999999</v>
      </c>
    </row>
    <row r="52" spans="1:177" ht="24" customHeight="1" x14ac:dyDescent="0.3">
      <c r="A52" s="16" t="s">
        <v>86</v>
      </c>
      <c r="B52" s="16" t="s">
        <v>805</v>
      </c>
      <c r="C52" s="17">
        <v>204.3</v>
      </c>
      <c r="D52" s="17">
        <v>626.20000000000005</v>
      </c>
      <c r="E52" s="17">
        <v>214.6</v>
      </c>
      <c r="F52" s="17"/>
      <c r="G52" s="17"/>
      <c r="H52" s="17">
        <v>90.8</v>
      </c>
      <c r="I52" s="17">
        <v>202.6</v>
      </c>
      <c r="J52" s="17"/>
      <c r="K52" s="17"/>
      <c r="L52" s="17">
        <v>177.5</v>
      </c>
      <c r="M52" s="17">
        <v>178</v>
      </c>
      <c r="N52" s="17">
        <v>177.8</v>
      </c>
      <c r="O52" s="17">
        <v>266</v>
      </c>
      <c r="P52" s="17"/>
      <c r="Q52" s="17"/>
      <c r="R52" s="17">
        <v>537.9</v>
      </c>
      <c r="S52" s="17">
        <v>5.6</v>
      </c>
      <c r="T52" s="17"/>
      <c r="U52" s="17"/>
      <c r="V52" s="17"/>
      <c r="W52" s="17"/>
      <c r="X52" s="17">
        <v>167.2</v>
      </c>
      <c r="Y52" s="17">
        <v>7.3</v>
      </c>
      <c r="Z52" s="17">
        <v>6</v>
      </c>
      <c r="AA52" s="17"/>
      <c r="AB52" s="17">
        <v>6.8</v>
      </c>
      <c r="AC52" s="17">
        <v>13.3</v>
      </c>
      <c r="AD52" s="17">
        <v>135.5</v>
      </c>
      <c r="AE52" s="17"/>
      <c r="AF52" s="17"/>
      <c r="AG52" s="17"/>
      <c r="AH52" s="17"/>
      <c r="AI52" s="17">
        <v>110.7</v>
      </c>
      <c r="AJ52" s="17">
        <v>223.4</v>
      </c>
      <c r="AK52" s="17"/>
      <c r="AL52" s="17"/>
      <c r="AM52" s="17"/>
      <c r="AN52" s="17">
        <v>6.5</v>
      </c>
      <c r="AO52" s="17">
        <v>428.1</v>
      </c>
      <c r="AP52" s="17">
        <v>48</v>
      </c>
      <c r="AQ52" s="17">
        <v>124.2</v>
      </c>
      <c r="AR52" s="17">
        <v>27.8</v>
      </c>
      <c r="AS52" s="17">
        <v>18.399999999999999</v>
      </c>
      <c r="AT52" s="17">
        <v>18.7</v>
      </c>
      <c r="AU52" s="17">
        <v>91.6</v>
      </c>
      <c r="AV52" s="17">
        <v>180.9</v>
      </c>
      <c r="AW52" s="17">
        <v>181.9</v>
      </c>
      <c r="AX52" s="17">
        <v>183.1</v>
      </c>
      <c r="AY52" s="17">
        <v>106.5</v>
      </c>
      <c r="AZ52" s="17">
        <v>7.5</v>
      </c>
      <c r="BA52" s="17">
        <v>8.9</v>
      </c>
      <c r="BB52" s="17">
        <v>29.2</v>
      </c>
      <c r="BC52" s="17">
        <v>22.9</v>
      </c>
      <c r="BD52" s="17">
        <v>1.9</v>
      </c>
      <c r="BE52" s="17">
        <v>32.799999999999997</v>
      </c>
      <c r="BF52" s="17">
        <v>93.8</v>
      </c>
      <c r="BG52" s="17"/>
      <c r="BH52" s="17"/>
      <c r="BI52" s="17">
        <v>87.2</v>
      </c>
      <c r="BJ52" s="17"/>
      <c r="BK52" s="17"/>
      <c r="BL52" s="17"/>
      <c r="BM52" s="17"/>
      <c r="BN52" s="17"/>
      <c r="BO52" s="17"/>
      <c r="BP52" s="17">
        <v>88.8</v>
      </c>
      <c r="BQ52" s="17"/>
      <c r="BR52" s="17">
        <v>173.2</v>
      </c>
      <c r="BS52" s="17">
        <v>200</v>
      </c>
      <c r="BT52" s="17">
        <v>182.1</v>
      </c>
      <c r="BU52" s="17"/>
      <c r="BV52" s="17"/>
      <c r="BW52" s="17"/>
      <c r="BX52" s="17"/>
      <c r="BY52" s="17"/>
      <c r="BZ52" s="17"/>
      <c r="CA52" s="17">
        <v>0</v>
      </c>
      <c r="CB52" s="17"/>
      <c r="CC52" s="17">
        <v>4.4000000000000004</v>
      </c>
      <c r="CD52" s="17">
        <v>149.19999999999999</v>
      </c>
      <c r="CE52" s="17">
        <v>85.2</v>
      </c>
      <c r="CF52" s="17">
        <v>63.2</v>
      </c>
      <c r="CG52" s="17">
        <v>47.8</v>
      </c>
      <c r="CH52" s="17">
        <v>29.9</v>
      </c>
      <c r="CI52" s="17"/>
      <c r="CJ52" s="17"/>
      <c r="CK52" s="17"/>
      <c r="CL52" s="17">
        <v>146.69999999999999</v>
      </c>
      <c r="CM52" s="17">
        <v>147.69999999999999</v>
      </c>
      <c r="CN52" s="17">
        <v>150.5</v>
      </c>
      <c r="CO52" s="17"/>
      <c r="CP52" s="17"/>
      <c r="CQ52" s="17"/>
      <c r="CR52" s="17"/>
      <c r="CS52" s="17"/>
      <c r="CT52" s="17"/>
      <c r="CU52" s="17"/>
      <c r="CV52" s="17">
        <v>0</v>
      </c>
      <c r="CW52" s="17">
        <v>99.1</v>
      </c>
      <c r="CX52" s="17">
        <v>0</v>
      </c>
      <c r="CY52" s="17">
        <v>0.4</v>
      </c>
      <c r="CZ52" s="17">
        <v>0</v>
      </c>
      <c r="DA52" s="17">
        <v>20</v>
      </c>
      <c r="DB52" s="17">
        <v>10.473000000000001</v>
      </c>
      <c r="DC52" s="17">
        <v>9.9</v>
      </c>
      <c r="DD52" s="17"/>
      <c r="DE52" s="17">
        <v>0</v>
      </c>
      <c r="DF52" s="17">
        <v>1.2</v>
      </c>
      <c r="DG52" s="17">
        <v>2.2999999999999998</v>
      </c>
      <c r="DH52" s="17">
        <v>3.4</v>
      </c>
      <c r="DI52" s="17">
        <v>20.2</v>
      </c>
      <c r="DJ52" s="17">
        <v>20</v>
      </c>
      <c r="DK52" s="17">
        <v>18.8</v>
      </c>
      <c r="DL52" s="17">
        <v>3.4</v>
      </c>
      <c r="DM52" s="17">
        <v>18.5</v>
      </c>
      <c r="DN52" s="17">
        <v>0</v>
      </c>
      <c r="DO52" s="17">
        <v>0</v>
      </c>
      <c r="DP52" s="17">
        <v>27.8</v>
      </c>
      <c r="DQ52" s="17">
        <v>73.8</v>
      </c>
      <c r="DR52" s="17">
        <v>0</v>
      </c>
      <c r="DS52" s="17">
        <v>3.4</v>
      </c>
      <c r="DT52" s="17">
        <v>20.2</v>
      </c>
      <c r="DU52" s="17">
        <v>2.7</v>
      </c>
      <c r="DV52" s="17"/>
      <c r="DW52" s="17">
        <v>9.1999999999999993</v>
      </c>
      <c r="DX52" s="17">
        <v>7.8</v>
      </c>
      <c r="DY52" s="17">
        <v>12.1</v>
      </c>
      <c r="DZ52" s="17">
        <v>15</v>
      </c>
      <c r="EA52" s="17">
        <v>10</v>
      </c>
      <c r="EB52" s="17">
        <v>17.100000000000001</v>
      </c>
      <c r="EC52" s="17">
        <v>58.4</v>
      </c>
      <c r="ED52" s="17">
        <v>0</v>
      </c>
      <c r="EE52" s="17">
        <v>70.900000000000006</v>
      </c>
      <c r="EF52" s="17">
        <v>76.400000000000006</v>
      </c>
      <c r="EG52" s="17">
        <v>8.5</v>
      </c>
      <c r="EH52" s="17">
        <v>5.2</v>
      </c>
      <c r="EI52" s="17">
        <v>19.100000000000001</v>
      </c>
      <c r="EJ52" s="17">
        <v>4.8</v>
      </c>
      <c r="EK52" s="17">
        <v>7.2</v>
      </c>
      <c r="EL52" s="17">
        <v>20.399999999999999</v>
      </c>
      <c r="EM52" s="17">
        <v>20.399999999999999</v>
      </c>
      <c r="EN52" s="17">
        <v>20.100000000000001</v>
      </c>
      <c r="EO52" s="17">
        <v>1.1000000000000001</v>
      </c>
      <c r="EP52" s="17">
        <v>0</v>
      </c>
      <c r="EQ52" s="17">
        <v>0</v>
      </c>
      <c r="ER52" s="17">
        <v>0</v>
      </c>
      <c r="ES52" s="17">
        <v>0.6</v>
      </c>
      <c r="ET52" s="17">
        <v>114.1</v>
      </c>
      <c r="EU52" s="17">
        <v>93.6</v>
      </c>
      <c r="EV52" s="17">
        <v>0</v>
      </c>
      <c r="EW52" s="17">
        <v>2.2999999999999998</v>
      </c>
      <c r="EX52" s="17">
        <v>2.2000000000000002</v>
      </c>
      <c r="EY52" s="17"/>
      <c r="EZ52" s="17"/>
      <c r="FA52" s="17">
        <v>0</v>
      </c>
      <c r="FB52" s="17">
        <v>3.7</v>
      </c>
      <c r="FC52" s="17">
        <v>20</v>
      </c>
      <c r="FD52" s="17">
        <v>8.5</v>
      </c>
      <c r="FE52" s="17">
        <v>27.7</v>
      </c>
      <c r="FF52" s="17">
        <v>34.9</v>
      </c>
      <c r="FG52" s="17">
        <v>15</v>
      </c>
      <c r="FH52" s="17">
        <v>19.100000000000001</v>
      </c>
      <c r="FI52" s="17">
        <v>8.4</v>
      </c>
      <c r="FJ52" s="17">
        <v>11.06</v>
      </c>
      <c r="FK52" s="17">
        <v>7620.5330000000004</v>
      </c>
      <c r="FL52" s="15"/>
      <c r="FM52" s="17">
        <v>20.187529999999999</v>
      </c>
      <c r="FN52" s="17">
        <v>8.0220000000000002</v>
      </c>
      <c r="FO52" s="17">
        <v>10.7</v>
      </c>
      <c r="FP52" s="17">
        <v>13.2</v>
      </c>
      <c r="FQ52" s="17">
        <v>26.7</v>
      </c>
      <c r="FR52" s="17">
        <v>9.5</v>
      </c>
      <c r="FS52" s="17"/>
      <c r="FT52" s="17">
        <v>15.8</v>
      </c>
      <c r="FU52" s="17">
        <v>104.10953000000001</v>
      </c>
    </row>
    <row r="53" spans="1:177" ht="24" customHeight="1" x14ac:dyDescent="0.3">
      <c r="A53" s="16" t="s">
        <v>86</v>
      </c>
      <c r="B53" s="16" t="s">
        <v>806</v>
      </c>
      <c r="C53" s="17">
        <v>202.5</v>
      </c>
      <c r="D53" s="17">
        <v>624</v>
      </c>
      <c r="E53" s="17">
        <v>214.1</v>
      </c>
      <c r="F53" s="17"/>
      <c r="G53" s="17"/>
      <c r="H53" s="17">
        <v>90.6</v>
      </c>
      <c r="I53" s="17">
        <v>202.2</v>
      </c>
      <c r="J53" s="17"/>
      <c r="K53" s="17"/>
      <c r="L53" s="17">
        <v>181.8</v>
      </c>
      <c r="M53" s="17">
        <v>181.9</v>
      </c>
      <c r="N53" s="17">
        <v>182</v>
      </c>
      <c r="O53" s="17">
        <v>275.2</v>
      </c>
      <c r="P53" s="17"/>
      <c r="Q53" s="17"/>
      <c r="R53" s="17">
        <v>526.29999999999995</v>
      </c>
      <c r="S53" s="17">
        <v>5.6</v>
      </c>
      <c r="T53" s="17"/>
      <c r="U53" s="17"/>
      <c r="V53" s="17"/>
      <c r="W53" s="17"/>
      <c r="X53" s="17">
        <v>166.3</v>
      </c>
      <c r="Y53" s="17">
        <v>7.1</v>
      </c>
      <c r="Z53" s="17">
        <v>5.9</v>
      </c>
      <c r="AA53" s="17"/>
      <c r="AB53" s="17">
        <v>6.9</v>
      </c>
      <c r="AC53" s="17">
        <v>13.6</v>
      </c>
      <c r="AD53" s="17">
        <v>135.1</v>
      </c>
      <c r="AE53" s="17"/>
      <c r="AF53" s="17"/>
      <c r="AG53" s="17"/>
      <c r="AH53" s="17"/>
      <c r="AI53" s="17">
        <v>110.7</v>
      </c>
      <c r="AJ53" s="17">
        <v>212.4</v>
      </c>
      <c r="AK53" s="17"/>
      <c r="AL53" s="17"/>
      <c r="AM53" s="17"/>
      <c r="AN53" s="17">
        <v>6.5</v>
      </c>
      <c r="AO53" s="17">
        <v>332.8</v>
      </c>
      <c r="AP53" s="17">
        <v>49.5</v>
      </c>
      <c r="AQ53" s="17">
        <v>124.8</v>
      </c>
      <c r="AR53" s="17">
        <v>30.9</v>
      </c>
      <c r="AS53" s="17">
        <v>18.399999999999999</v>
      </c>
      <c r="AT53" s="17">
        <v>18.7</v>
      </c>
      <c r="AU53" s="17">
        <v>91.9</v>
      </c>
      <c r="AV53" s="17">
        <v>180.6</v>
      </c>
      <c r="AW53" s="17">
        <v>180.9</v>
      </c>
      <c r="AX53" s="17">
        <v>182.6</v>
      </c>
      <c r="AY53" s="17">
        <v>106.5</v>
      </c>
      <c r="AZ53" s="17">
        <v>7.5</v>
      </c>
      <c r="BA53" s="17">
        <v>8.9</v>
      </c>
      <c r="BB53" s="17">
        <v>29.9</v>
      </c>
      <c r="BC53" s="17">
        <v>22.8</v>
      </c>
      <c r="BD53" s="17">
        <v>1.9</v>
      </c>
      <c r="BE53" s="17">
        <v>32.200000000000003</v>
      </c>
      <c r="BF53" s="17">
        <v>92.6</v>
      </c>
      <c r="BG53" s="17"/>
      <c r="BH53" s="17"/>
      <c r="BI53" s="17">
        <v>86.9</v>
      </c>
      <c r="BJ53" s="17"/>
      <c r="BK53" s="17"/>
      <c r="BL53" s="17"/>
      <c r="BM53" s="17"/>
      <c r="BN53" s="17"/>
      <c r="BO53" s="17"/>
      <c r="BP53" s="17">
        <v>88.6</v>
      </c>
      <c r="BQ53" s="17"/>
      <c r="BR53" s="17">
        <v>173.1</v>
      </c>
      <c r="BS53" s="17">
        <v>200</v>
      </c>
      <c r="BT53" s="17">
        <v>181.7</v>
      </c>
      <c r="BU53" s="17"/>
      <c r="BV53" s="17"/>
      <c r="BW53" s="17"/>
      <c r="BX53" s="17"/>
      <c r="BY53" s="17"/>
      <c r="BZ53" s="17"/>
      <c r="CA53" s="17">
        <v>0</v>
      </c>
      <c r="CB53" s="17"/>
      <c r="CC53" s="17">
        <v>4.4000000000000004</v>
      </c>
      <c r="CD53" s="17">
        <v>147.1</v>
      </c>
      <c r="CE53" s="17">
        <v>78.5</v>
      </c>
      <c r="CF53" s="17">
        <v>62.9</v>
      </c>
      <c r="CG53" s="17">
        <v>47.9</v>
      </c>
      <c r="CH53" s="17">
        <v>29.9</v>
      </c>
      <c r="CI53" s="17"/>
      <c r="CJ53" s="17"/>
      <c r="CK53" s="17"/>
      <c r="CL53" s="17">
        <v>146.19999999999999</v>
      </c>
      <c r="CM53" s="17">
        <v>147.19999999999999</v>
      </c>
      <c r="CN53" s="17">
        <v>150</v>
      </c>
      <c r="CO53" s="17"/>
      <c r="CP53" s="17"/>
      <c r="CQ53" s="17"/>
      <c r="CR53" s="17"/>
      <c r="CS53" s="17"/>
      <c r="CT53" s="17"/>
      <c r="CU53" s="17"/>
      <c r="CV53" s="17">
        <v>0</v>
      </c>
      <c r="CW53" s="17">
        <v>97.8</v>
      </c>
      <c r="CX53" s="17">
        <v>0</v>
      </c>
      <c r="CY53" s="17">
        <v>0.5</v>
      </c>
      <c r="CZ53" s="17">
        <v>0</v>
      </c>
      <c r="DA53" s="17">
        <v>20</v>
      </c>
      <c r="DB53" s="17">
        <v>10.45022</v>
      </c>
      <c r="DC53" s="17">
        <v>10</v>
      </c>
      <c r="DD53" s="17"/>
      <c r="DE53" s="17">
        <v>0</v>
      </c>
      <c r="DF53" s="17">
        <v>1.2</v>
      </c>
      <c r="DG53" s="17">
        <v>2.2000000000000002</v>
      </c>
      <c r="DH53" s="17">
        <v>3.4</v>
      </c>
      <c r="DI53" s="17">
        <v>20.100000000000001</v>
      </c>
      <c r="DJ53" s="17">
        <v>20</v>
      </c>
      <c r="DK53" s="17">
        <v>19</v>
      </c>
      <c r="DL53" s="17">
        <v>3.4</v>
      </c>
      <c r="DM53" s="17">
        <v>18.5</v>
      </c>
      <c r="DN53" s="17">
        <v>0</v>
      </c>
      <c r="DO53" s="17">
        <v>0</v>
      </c>
      <c r="DP53" s="17">
        <v>25.9</v>
      </c>
      <c r="DQ53" s="17">
        <v>71.8</v>
      </c>
      <c r="DR53" s="17">
        <v>0</v>
      </c>
      <c r="DS53" s="17">
        <v>3.3</v>
      </c>
      <c r="DT53" s="17">
        <v>20.2</v>
      </c>
      <c r="DU53" s="17">
        <v>2.7</v>
      </c>
      <c r="DV53" s="17"/>
      <c r="DW53" s="17">
        <v>9.1999999999999993</v>
      </c>
      <c r="DX53" s="17">
        <v>7.9</v>
      </c>
      <c r="DY53" s="17">
        <v>14</v>
      </c>
      <c r="DZ53" s="17">
        <v>16</v>
      </c>
      <c r="EA53" s="17">
        <v>10</v>
      </c>
      <c r="EB53" s="17">
        <v>19.100000000000001</v>
      </c>
      <c r="EC53" s="17">
        <v>58.5</v>
      </c>
      <c r="ED53" s="17">
        <v>0</v>
      </c>
      <c r="EE53" s="17">
        <v>67.7</v>
      </c>
      <c r="EF53" s="17">
        <v>78.7</v>
      </c>
      <c r="EG53" s="17">
        <v>8.1999999999999993</v>
      </c>
      <c r="EH53" s="17">
        <v>6.1</v>
      </c>
      <c r="EI53" s="17">
        <v>19.5</v>
      </c>
      <c r="EJ53" s="17">
        <v>4.8</v>
      </c>
      <c r="EK53" s="17">
        <v>7.2</v>
      </c>
      <c r="EL53" s="17">
        <v>20.399999999999999</v>
      </c>
      <c r="EM53" s="17">
        <v>20.399999999999999</v>
      </c>
      <c r="EN53" s="17">
        <v>20.100000000000001</v>
      </c>
      <c r="EO53" s="17">
        <v>1</v>
      </c>
      <c r="EP53" s="17">
        <v>0</v>
      </c>
      <c r="EQ53" s="17">
        <v>0</v>
      </c>
      <c r="ER53" s="17">
        <v>0</v>
      </c>
      <c r="ES53" s="17">
        <v>0.6</v>
      </c>
      <c r="ET53" s="17">
        <v>113.1</v>
      </c>
      <c r="EU53" s="17">
        <v>93.5</v>
      </c>
      <c r="EV53" s="17">
        <v>0</v>
      </c>
      <c r="EW53" s="17">
        <v>2.4</v>
      </c>
      <c r="EX53" s="17">
        <v>2.2000000000000002</v>
      </c>
      <c r="EY53" s="17"/>
      <c r="EZ53" s="17"/>
      <c r="FA53" s="17">
        <v>0</v>
      </c>
      <c r="FB53" s="17">
        <v>3.7</v>
      </c>
      <c r="FC53" s="17">
        <v>20</v>
      </c>
      <c r="FD53" s="17">
        <v>8.5</v>
      </c>
      <c r="FE53" s="17">
        <v>27.9</v>
      </c>
      <c r="FF53" s="17">
        <v>35</v>
      </c>
      <c r="FG53" s="17">
        <v>14.9</v>
      </c>
      <c r="FH53" s="17">
        <v>19.2</v>
      </c>
      <c r="FI53" s="17">
        <v>6.9</v>
      </c>
      <c r="FJ53" s="17">
        <v>11.02</v>
      </c>
      <c r="FK53" s="17">
        <v>7506.67022</v>
      </c>
      <c r="FL53" s="15"/>
      <c r="FM53" s="17">
        <v>20.53473</v>
      </c>
      <c r="FN53" s="17">
        <v>8.0239999999999991</v>
      </c>
      <c r="FO53" s="17">
        <v>10.8</v>
      </c>
      <c r="FP53" s="17">
        <v>13.2</v>
      </c>
      <c r="FQ53" s="17">
        <v>26.8</v>
      </c>
      <c r="FR53" s="17">
        <v>9.5</v>
      </c>
      <c r="FS53" s="17"/>
      <c r="FT53" s="17">
        <v>15.8</v>
      </c>
      <c r="FU53" s="17">
        <v>104.65873000000001</v>
      </c>
    </row>
    <row r="54" spans="1:177" ht="24" customHeight="1" x14ac:dyDescent="0.3">
      <c r="A54" s="16" t="s">
        <v>86</v>
      </c>
      <c r="B54" s="16" t="s">
        <v>807</v>
      </c>
      <c r="C54" s="17">
        <v>206.3</v>
      </c>
      <c r="D54" s="17">
        <v>628.29999999999995</v>
      </c>
      <c r="E54" s="17">
        <v>214.8</v>
      </c>
      <c r="F54" s="17"/>
      <c r="G54" s="17"/>
      <c r="H54" s="17">
        <v>90.8</v>
      </c>
      <c r="I54" s="17">
        <v>202.5</v>
      </c>
      <c r="J54" s="17"/>
      <c r="K54" s="17"/>
      <c r="L54" s="17">
        <v>185.1</v>
      </c>
      <c r="M54" s="17">
        <v>199.2</v>
      </c>
      <c r="N54" s="17">
        <v>198.4</v>
      </c>
      <c r="O54" s="17">
        <v>279.8</v>
      </c>
      <c r="P54" s="17"/>
      <c r="Q54" s="17"/>
      <c r="R54" s="17">
        <v>392.4</v>
      </c>
      <c r="S54" s="17">
        <v>5.5</v>
      </c>
      <c r="T54" s="17"/>
      <c r="U54" s="17"/>
      <c r="V54" s="17"/>
      <c r="W54" s="17"/>
      <c r="X54" s="17">
        <v>166.2</v>
      </c>
      <c r="Y54" s="17">
        <v>7.3</v>
      </c>
      <c r="Z54" s="17">
        <v>5.7</v>
      </c>
      <c r="AA54" s="17"/>
      <c r="AB54" s="17">
        <v>6.9</v>
      </c>
      <c r="AC54" s="17">
        <v>13.6</v>
      </c>
      <c r="AD54" s="17">
        <v>135.4</v>
      </c>
      <c r="AE54" s="17"/>
      <c r="AF54" s="17"/>
      <c r="AG54" s="17"/>
      <c r="AH54" s="17"/>
      <c r="AI54" s="17">
        <v>110.6</v>
      </c>
      <c r="AJ54" s="17">
        <v>186.1</v>
      </c>
      <c r="AK54" s="17"/>
      <c r="AL54" s="17"/>
      <c r="AM54" s="17"/>
      <c r="AN54" s="17">
        <v>6.5</v>
      </c>
      <c r="AO54" s="17">
        <v>320.8</v>
      </c>
      <c r="AP54" s="17">
        <v>54</v>
      </c>
      <c r="AQ54" s="17">
        <v>131.19999999999999</v>
      </c>
      <c r="AR54" s="17">
        <v>31.3</v>
      </c>
      <c r="AS54" s="17">
        <v>18.399999999999999</v>
      </c>
      <c r="AT54" s="17">
        <v>18.7</v>
      </c>
      <c r="AU54" s="17">
        <v>87.9</v>
      </c>
      <c r="AV54" s="17">
        <v>181.7</v>
      </c>
      <c r="AW54" s="17">
        <v>181.7</v>
      </c>
      <c r="AX54" s="17">
        <v>183.4</v>
      </c>
      <c r="AY54" s="17">
        <v>106.5</v>
      </c>
      <c r="AZ54" s="17">
        <v>7.5</v>
      </c>
      <c r="BA54" s="17">
        <v>8.9</v>
      </c>
      <c r="BB54" s="17">
        <v>35.1</v>
      </c>
      <c r="BC54" s="17">
        <v>22.9</v>
      </c>
      <c r="BD54" s="17">
        <v>1.9</v>
      </c>
      <c r="BE54" s="17">
        <v>33.4</v>
      </c>
      <c r="BF54" s="17">
        <v>94.1</v>
      </c>
      <c r="BG54" s="17"/>
      <c r="BH54" s="17"/>
      <c r="BI54" s="17">
        <v>87.3</v>
      </c>
      <c r="BJ54" s="17"/>
      <c r="BK54" s="17"/>
      <c r="BL54" s="17"/>
      <c r="BM54" s="17"/>
      <c r="BN54" s="17"/>
      <c r="BO54" s="17"/>
      <c r="BP54" s="17">
        <v>88.8</v>
      </c>
      <c r="BQ54" s="17"/>
      <c r="BR54" s="17">
        <v>173.3</v>
      </c>
      <c r="BS54" s="17">
        <v>200</v>
      </c>
      <c r="BT54" s="17">
        <v>182.2</v>
      </c>
      <c r="BU54" s="17"/>
      <c r="BV54" s="17"/>
      <c r="BW54" s="17"/>
      <c r="BX54" s="17"/>
      <c r="BY54" s="17"/>
      <c r="BZ54" s="17"/>
      <c r="CA54" s="17">
        <v>0</v>
      </c>
      <c r="CB54" s="17"/>
      <c r="CC54" s="17">
        <v>4.4000000000000004</v>
      </c>
      <c r="CD54" s="17">
        <v>192.8</v>
      </c>
      <c r="CE54" s="17">
        <v>93.9</v>
      </c>
      <c r="CF54" s="17">
        <v>63.3</v>
      </c>
      <c r="CG54" s="17">
        <v>47.9</v>
      </c>
      <c r="CH54" s="17">
        <v>30</v>
      </c>
      <c r="CI54" s="17"/>
      <c r="CJ54" s="17"/>
      <c r="CK54" s="17"/>
      <c r="CL54" s="17">
        <v>146.5</v>
      </c>
      <c r="CM54" s="17">
        <v>147.69999999999999</v>
      </c>
      <c r="CN54" s="17">
        <v>150.1</v>
      </c>
      <c r="CO54" s="17"/>
      <c r="CP54" s="17"/>
      <c r="CQ54" s="17"/>
      <c r="CR54" s="17"/>
      <c r="CS54" s="17"/>
      <c r="CT54" s="17"/>
      <c r="CU54" s="17"/>
      <c r="CV54" s="17">
        <v>0</v>
      </c>
      <c r="CW54" s="17">
        <v>97.2</v>
      </c>
      <c r="CX54" s="17">
        <v>0</v>
      </c>
      <c r="CY54" s="17">
        <v>0.2</v>
      </c>
      <c r="CZ54" s="17">
        <v>0</v>
      </c>
      <c r="DA54" s="17">
        <v>20</v>
      </c>
      <c r="DB54" s="17">
        <v>10.521269999999999</v>
      </c>
      <c r="DC54" s="17">
        <v>9.9</v>
      </c>
      <c r="DD54" s="17"/>
      <c r="DE54" s="17">
        <v>0</v>
      </c>
      <c r="DF54" s="17">
        <v>1.2</v>
      </c>
      <c r="DG54" s="17">
        <v>2.2000000000000002</v>
      </c>
      <c r="DH54" s="17">
        <v>3.4</v>
      </c>
      <c r="DI54" s="17">
        <v>20.2</v>
      </c>
      <c r="DJ54" s="17">
        <v>20</v>
      </c>
      <c r="DK54" s="17">
        <v>19</v>
      </c>
      <c r="DL54" s="17">
        <v>3.4</v>
      </c>
      <c r="DM54" s="17">
        <v>18.5</v>
      </c>
      <c r="DN54" s="17">
        <v>0</v>
      </c>
      <c r="DO54" s="17">
        <v>0</v>
      </c>
      <c r="DP54" s="17">
        <v>27.7</v>
      </c>
      <c r="DQ54" s="17">
        <v>77.2</v>
      </c>
      <c r="DR54" s="17">
        <v>0</v>
      </c>
      <c r="DS54" s="17">
        <v>2.9</v>
      </c>
      <c r="DT54" s="17">
        <v>20.2</v>
      </c>
      <c r="DU54" s="17">
        <v>2.7</v>
      </c>
      <c r="DV54" s="17"/>
      <c r="DW54" s="17">
        <v>9.1999999999999993</v>
      </c>
      <c r="DX54" s="17">
        <v>7.9</v>
      </c>
      <c r="DY54" s="17">
        <v>15.3</v>
      </c>
      <c r="DZ54" s="17">
        <v>16.899999999999999</v>
      </c>
      <c r="EA54" s="17">
        <v>10</v>
      </c>
      <c r="EB54" s="17">
        <v>15.3</v>
      </c>
      <c r="EC54" s="17">
        <v>70.3</v>
      </c>
      <c r="ED54" s="17">
        <v>0</v>
      </c>
      <c r="EE54" s="17">
        <v>71.099999999999994</v>
      </c>
      <c r="EF54" s="17">
        <v>79.3</v>
      </c>
      <c r="EG54" s="17">
        <v>7.3</v>
      </c>
      <c r="EH54" s="17">
        <v>3.6</v>
      </c>
      <c r="EI54" s="17">
        <v>19.8</v>
      </c>
      <c r="EJ54" s="17">
        <v>4.8</v>
      </c>
      <c r="EK54" s="17">
        <v>7.2</v>
      </c>
      <c r="EL54" s="17">
        <v>20.399999999999999</v>
      </c>
      <c r="EM54" s="17">
        <v>20.399999999999999</v>
      </c>
      <c r="EN54" s="17">
        <v>20.100000000000001</v>
      </c>
      <c r="EO54" s="17">
        <v>1</v>
      </c>
      <c r="EP54" s="17">
        <v>0</v>
      </c>
      <c r="EQ54" s="17">
        <v>0</v>
      </c>
      <c r="ER54" s="17">
        <v>0</v>
      </c>
      <c r="ES54" s="17">
        <v>0.6</v>
      </c>
      <c r="ET54" s="17">
        <v>107.7</v>
      </c>
      <c r="EU54" s="17">
        <v>87.5</v>
      </c>
      <c r="EV54" s="17">
        <v>0</v>
      </c>
      <c r="EW54" s="17">
        <v>2.5</v>
      </c>
      <c r="EX54" s="17">
        <v>2.2000000000000002</v>
      </c>
      <c r="EY54" s="17"/>
      <c r="EZ54" s="17"/>
      <c r="FA54" s="17">
        <v>0</v>
      </c>
      <c r="FB54" s="17">
        <v>3.7</v>
      </c>
      <c r="FC54" s="17">
        <v>20</v>
      </c>
      <c r="FD54" s="17">
        <v>9</v>
      </c>
      <c r="FE54" s="17">
        <v>28</v>
      </c>
      <c r="FF54" s="17">
        <v>35.299999999999997</v>
      </c>
      <c r="FG54" s="17">
        <v>15</v>
      </c>
      <c r="FH54" s="17">
        <v>19.399999999999999</v>
      </c>
      <c r="FI54" s="17">
        <v>6.8</v>
      </c>
      <c r="FJ54" s="17">
        <v>11.02</v>
      </c>
      <c r="FK54" s="17">
        <v>7474.0412699999997</v>
      </c>
      <c r="FL54" s="15"/>
      <c r="FM54" s="17">
        <v>20.817430000000002</v>
      </c>
      <c r="FN54" s="17">
        <v>8.0289999999999999</v>
      </c>
      <c r="FO54" s="17">
        <v>10.8</v>
      </c>
      <c r="FP54" s="17">
        <v>13.2</v>
      </c>
      <c r="FQ54" s="17">
        <v>26.9</v>
      </c>
      <c r="FR54" s="17">
        <v>9.5</v>
      </c>
      <c r="FS54" s="17"/>
      <c r="FT54" s="17">
        <v>16.100000000000001</v>
      </c>
      <c r="FU54" s="17">
        <v>105.34643</v>
      </c>
    </row>
    <row r="55" spans="1:177" ht="24" customHeight="1" x14ac:dyDescent="0.3">
      <c r="A55" s="16" t="s">
        <v>86</v>
      </c>
      <c r="B55" s="16" t="s">
        <v>808</v>
      </c>
      <c r="C55" s="17">
        <v>204.3</v>
      </c>
      <c r="D55" s="17">
        <v>624.6</v>
      </c>
      <c r="E55" s="17">
        <v>214.8</v>
      </c>
      <c r="F55" s="17"/>
      <c r="G55" s="17"/>
      <c r="H55" s="17">
        <v>90.5</v>
      </c>
      <c r="I55" s="17">
        <v>202.8</v>
      </c>
      <c r="J55" s="17"/>
      <c r="K55" s="17"/>
      <c r="L55" s="17">
        <v>184.2</v>
      </c>
      <c r="M55" s="17">
        <v>192.2</v>
      </c>
      <c r="N55" s="17">
        <v>192.7</v>
      </c>
      <c r="O55" s="17">
        <v>282.2</v>
      </c>
      <c r="P55" s="17"/>
      <c r="Q55" s="17"/>
      <c r="R55" s="17">
        <v>454.2</v>
      </c>
      <c r="S55" s="17">
        <v>5.5</v>
      </c>
      <c r="T55" s="17"/>
      <c r="U55" s="17"/>
      <c r="V55" s="17"/>
      <c r="W55" s="17"/>
      <c r="X55" s="17">
        <v>165.9</v>
      </c>
      <c r="Y55" s="17">
        <v>7.1</v>
      </c>
      <c r="Z55" s="17">
        <v>5.6</v>
      </c>
      <c r="AA55" s="17"/>
      <c r="AB55" s="17">
        <v>6.8</v>
      </c>
      <c r="AC55" s="17">
        <v>13.6</v>
      </c>
      <c r="AD55" s="17">
        <v>89.6</v>
      </c>
      <c r="AE55" s="17"/>
      <c r="AF55" s="17"/>
      <c r="AG55" s="17"/>
      <c r="AH55" s="17"/>
      <c r="AI55" s="17">
        <v>110.7</v>
      </c>
      <c r="AJ55" s="17">
        <v>120.5</v>
      </c>
      <c r="AK55" s="17"/>
      <c r="AL55" s="17"/>
      <c r="AM55" s="17"/>
      <c r="AN55" s="17">
        <v>6.5</v>
      </c>
      <c r="AO55" s="17">
        <v>317.10000000000002</v>
      </c>
      <c r="AP55" s="17">
        <v>54</v>
      </c>
      <c r="AQ55" s="17">
        <v>132.9</v>
      </c>
      <c r="AR55" s="17">
        <v>33.1</v>
      </c>
      <c r="AS55" s="17">
        <v>18.399999999999999</v>
      </c>
      <c r="AT55" s="17">
        <v>18.7</v>
      </c>
      <c r="AU55" s="17">
        <v>89.8</v>
      </c>
      <c r="AV55" s="17">
        <v>181</v>
      </c>
      <c r="AW55" s="17">
        <v>181</v>
      </c>
      <c r="AX55" s="17">
        <v>182.8</v>
      </c>
      <c r="AY55" s="17">
        <v>106.1</v>
      </c>
      <c r="AZ55" s="17">
        <v>7.5</v>
      </c>
      <c r="BA55" s="17">
        <v>8.9</v>
      </c>
      <c r="BB55" s="17">
        <v>35.4</v>
      </c>
      <c r="BC55" s="17">
        <v>22.8</v>
      </c>
      <c r="BD55" s="17">
        <v>1.9</v>
      </c>
      <c r="BE55" s="17">
        <v>33.1</v>
      </c>
      <c r="BF55" s="17">
        <v>92.5</v>
      </c>
      <c r="BG55" s="17"/>
      <c r="BH55" s="17"/>
      <c r="BI55" s="17">
        <v>86.9</v>
      </c>
      <c r="BJ55" s="17"/>
      <c r="BK55" s="17"/>
      <c r="BL55" s="17"/>
      <c r="BM55" s="17"/>
      <c r="BN55" s="17"/>
      <c r="BO55" s="17"/>
      <c r="BP55" s="17">
        <v>88.8</v>
      </c>
      <c r="BQ55" s="17"/>
      <c r="BR55" s="17">
        <v>173</v>
      </c>
      <c r="BS55" s="17">
        <v>200</v>
      </c>
      <c r="BT55" s="17">
        <v>181.9</v>
      </c>
      <c r="BU55" s="17"/>
      <c r="BV55" s="17"/>
      <c r="BW55" s="17"/>
      <c r="BX55" s="17"/>
      <c r="BY55" s="17"/>
      <c r="BZ55" s="17"/>
      <c r="CA55" s="17">
        <v>0</v>
      </c>
      <c r="CB55" s="17"/>
      <c r="CC55" s="17">
        <v>4.4000000000000004</v>
      </c>
      <c r="CD55" s="17">
        <v>201</v>
      </c>
      <c r="CE55" s="17">
        <v>92.9</v>
      </c>
      <c r="CF55" s="17">
        <v>64.900000000000006</v>
      </c>
      <c r="CG55" s="17">
        <v>47.9</v>
      </c>
      <c r="CH55" s="17">
        <v>29.8</v>
      </c>
      <c r="CI55" s="17"/>
      <c r="CJ55" s="17"/>
      <c r="CK55" s="17"/>
      <c r="CL55" s="17">
        <v>146.30000000000001</v>
      </c>
      <c r="CM55" s="17">
        <v>147.30000000000001</v>
      </c>
      <c r="CN55" s="17">
        <v>149.5</v>
      </c>
      <c r="CO55" s="17"/>
      <c r="CP55" s="17"/>
      <c r="CQ55" s="17"/>
      <c r="CR55" s="17"/>
      <c r="CS55" s="17"/>
      <c r="CT55" s="17"/>
      <c r="CU55" s="17"/>
      <c r="CV55" s="17">
        <v>0</v>
      </c>
      <c r="CW55" s="17">
        <v>99.7</v>
      </c>
      <c r="CX55" s="17">
        <v>0</v>
      </c>
      <c r="CY55" s="17">
        <v>0.2</v>
      </c>
      <c r="CZ55" s="17">
        <v>0</v>
      </c>
      <c r="DA55" s="17">
        <v>20</v>
      </c>
      <c r="DB55" s="17">
        <v>10.445499999999999</v>
      </c>
      <c r="DC55" s="17">
        <v>9.9</v>
      </c>
      <c r="DD55" s="17"/>
      <c r="DE55" s="17">
        <v>0</v>
      </c>
      <c r="DF55" s="17">
        <v>1.2</v>
      </c>
      <c r="DG55" s="17">
        <v>2.2000000000000002</v>
      </c>
      <c r="DH55" s="17">
        <v>3.3</v>
      </c>
      <c r="DI55" s="17">
        <v>20</v>
      </c>
      <c r="DJ55" s="17">
        <v>20</v>
      </c>
      <c r="DK55" s="17">
        <v>19</v>
      </c>
      <c r="DL55" s="17">
        <v>3.4</v>
      </c>
      <c r="DM55" s="17">
        <v>18.5</v>
      </c>
      <c r="DN55" s="17">
        <v>0</v>
      </c>
      <c r="DO55" s="17">
        <v>0</v>
      </c>
      <c r="DP55" s="17">
        <v>27.7</v>
      </c>
      <c r="DQ55" s="17">
        <v>77.7</v>
      </c>
      <c r="DR55" s="17">
        <v>0</v>
      </c>
      <c r="DS55" s="17">
        <v>2.9</v>
      </c>
      <c r="DT55" s="17">
        <v>20.2</v>
      </c>
      <c r="DU55" s="17">
        <v>2.7</v>
      </c>
      <c r="DV55" s="17"/>
      <c r="DW55" s="17">
        <v>9.1999999999999993</v>
      </c>
      <c r="DX55" s="17">
        <v>7.9</v>
      </c>
      <c r="DY55" s="17">
        <v>16.8</v>
      </c>
      <c r="DZ55" s="17">
        <v>20</v>
      </c>
      <c r="EA55" s="17">
        <v>10</v>
      </c>
      <c r="EB55" s="17">
        <v>12.8</v>
      </c>
      <c r="EC55" s="17">
        <v>60.9</v>
      </c>
      <c r="ED55" s="17">
        <v>0</v>
      </c>
      <c r="EE55" s="17">
        <v>65.8</v>
      </c>
      <c r="EF55" s="17">
        <v>84.6</v>
      </c>
      <c r="EG55" s="17">
        <v>7.2</v>
      </c>
      <c r="EH55" s="17">
        <v>2.9</v>
      </c>
      <c r="EI55" s="17">
        <v>20.7</v>
      </c>
      <c r="EJ55" s="17">
        <v>6</v>
      </c>
      <c r="EK55" s="17">
        <v>7.2</v>
      </c>
      <c r="EL55" s="17">
        <v>20.399999999999999</v>
      </c>
      <c r="EM55" s="17">
        <v>20.399999999999999</v>
      </c>
      <c r="EN55" s="17">
        <v>20.100000000000001</v>
      </c>
      <c r="EO55" s="17">
        <v>1.4</v>
      </c>
      <c r="EP55" s="17">
        <v>0</v>
      </c>
      <c r="EQ55" s="17">
        <v>0</v>
      </c>
      <c r="ER55" s="17">
        <v>0</v>
      </c>
      <c r="ES55" s="17">
        <v>0.6</v>
      </c>
      <c r="ET55" s="17">
        <v>95.3</v>
      </c>
      <c r="EU55" s="17">
        <v>69.400000000000006</v>
      </c>
      <c r="EV55" s="17">
        <v>0</v>
      </c>
      <c r="EW55" s="17">
        <v>2.5</v>
      </c>
      <c r="EX55" s="17">
        <v>2.2000000000000002</v>
      </c>
      <c r="EY55" s="17"/>
      <c r="EZ55" s="17"/>
      <c r="FA55" s="17">
        <v>0</v>
      </c>
      <c r="FB55" s="17">
        <v>3.7</v>
      </c>
      <c r="FC55" s="17">
        <v>20</v>
      </c>
      <c r="FD55" s="17">
        <v>8.4</v>
      </c>
      <c r="FE55" s="17">
        <v>27.9</v>
      </c>
      <c r="FF55" s="17">
        <v>35.299999999999997</v>
      </c>
      <c r="FG55" s="17">
        <v>15</v>
      </c>
      <c r="FH55" s="17">
        <v>19.399999999999999</v>
      </c>
      <c r="FI55" s="17">
        <v>6.7</v>
      </c>
      <c r="FJ55" s="17">
        <v>11.02</v>
      </c>
      <c r="FK55" s="17">
        <v>7376.6655000000001</v>
      </c>
      <c r="FL55" s="15"/>
      <c r="FM55" s="17">
        <v>21.011140000000001</v>
      </c>
      <c r="FN55" s="17">
        <v>8.0289999999999999</v>
      </c>
      <c r="FO55" s="17">
        <v>11.9</v>
      </c>
      <c r="FP55" s="17">
        <v>13.2</v>
      </c>
      <c r="FQ55" s="17">
        <v>26.9</v>
      </c>
      <c r="FR55" s="17">
        <v>9.5</v>
      </c>
      <c r="FS55" s="17"/>
      <c r="FT55" s="17">
        <v>15.9</v>
      </c>
      <c r="FU55" s="17">
        <v>106.44014</v>
      </c>
    </row>
    <row r="56" spans="1:177" ht="24" customHeight="1" x14ac:dyDescent="0.3">
      <c r="A56" s="16" t="s">
        <v>86</v>
      </c>
      <c r="B56" s="16" t="s">
        <v>809</v>
      </c>
      <c r="C56" s="17">
        <v>203.6</v>
      </c>
      <c r="D56" s="17">
        <v>627.20000000000005</v>
      </c>
      <c r="E56" s="17">
        <v>215.1</v>
      </c>
      <c r="F56" s="17"/>
      <c r="G56" s="17"/>
      <c r="H56" s="17">
        <v>90.6</v>
      </c>
      <c r="I56" s="17">
        <v>203.9</v>
      </c>
      <c r="J56" s="17"/>
      <c r="K56" s="17"/>
      <c r="L56" s="17">
        <v>184.5</v>
      </c>
      <c r="M56" s="17">
        <v>191</v>
      </c>
      <c r="N56" s="17">
        <v>191.6</v>
      </c>
      <c r="O56" s="17">
        <v>278.39999999999998</v>
      </c>
      <c r="P56" s="17"/>
      <c r="Q56" s="17"/>
      <c r="R56" s="17">
        <v>322.89999999999998</v>
      </c>
      <c r="S56" s="17">
        <v>5.6</v>
      </c>
      <c r="T56" s="17"/>
      <c r="U56" s="17"/>
      <c r="V56" s="17"/>
      <c r="W56" s="17"/>
      <c r="X56" s="17">
        <v>163</v>
      </c>
      <c r="Y56" s="17">
        <v>7.3</v>
      </c>
      <c r="Z56" s="17">
        <v>5.7</v>
      </c>
      <c r="AA56" s="17"/>
      <c r="AB56" s="17">
        <v>6.8</v>
      </c>
      <c r="AC56" s="17">
        <v>14</v>
      </c>
      <c r="AD56" s="17">
        <v>89.9</v>
      </c>
      <c r="AE56" s="17"/>
      <c r="AF56" s="17"/>
      <c r="AG56" s="17"/>
      <c r="AH56" s="17"/>
      <c r="AI56" s="17">
        <v>110.9</v>
      </c>
      <c r="AJ56" s="17">
        <v>118.5</v>
      </c>
      <c r="AK56" s="17"/>
      <c r="AL56" s="17"/>
      <c r="AM56" s="17"/>
      <c r="AN56" s="17">
        <v>6.5</v>
      </c>
      <c r="AO56" s="17">
        <v>310</v>
      </c>
      <c r="AP56" s="17">
        <v>57.5</v>
      </c>
      <c r="AQ56" s="17">
        <v>130</v>
      </c>
      <c r="AR56" s="17">
        <v>32.799999999999997</v>
      </c>
      <c r="AS56" s="17">
        <v>18.399999999999999</v>
      </c>
      <c r="AT56" s="17">
        <v>18.7</v>
      </c>
      <c r="AU56" s="17">
        <v>93.4</v>
      </c>
      <c r="AV56" s="17">
        <v>181.4</v>
      </c>
      <c r="AW56" s="17">
        <v>181.9</v>
      </c>
      <c r="AX56" s="17">
        <v>183.4</v>
      </c>
      <c r="AY56" s="17">
        <v>106.6</v>
      </c>
      <c r="AZ56" s="17">
        <v>7.5</v>
      </c>
      <c r="BA56" s="17">
        <v>9</v>
      </c>
      <c r="BB56" s="17">
        <v>35.1</v>
      </c>
      <c r="BC56" s="17">
        <v>22.9</v>
      </c>
      <c r="BD56" s="17">
        <v>1.9</v>
      </c>
      <c r="BE56" s="17">
        <v>32.5</v>
      </c>
      <c r="BF56" s="17">
        <v>94.2</v>
      </c>
      <c r="BG56" s="17"/>
      <c r="BH56" s="17"/>
      <c r="BI56" s="17">
        <v>59.9</v>
      </c>
      <c r="BJ56" s="17"/>
      <c r="BK56" s="17"/>
      <c r="BL56" s="17"/>
      <c r="BM56" s="17"/>
      <c r="BN56" s="17"/>
      <c r="BO56" s="17"/>
      <c r="BP56" s="17">
        <v>90.5</v>
      </c>
      <c r="BQ56" s="17"/>
      <c r="BR56" s="17">
        <v>174.3</v>
      </c>
      <c r="BS56" s="17">
        <v>200</v>
      </c>
      <c r="BT56" s="17">
        <v>181.6</v>
      </c>
      <c r="BU56" s="17"/>
      <c r="BV56" s="17"/>
      <c r="BW56" s="17"/>
      <c r="BX56" s="17"/>
      <c r="BY56" s="17"/>
      <c r="BZ56" s="17"/>
      <c r="CA56" s="17">
        <v>0</v>
      </c>
      <c r="CB56" s="17"/>
      <c r="CC56" s="17">
        <v>4.4000000000000004</v>
      </c>
      <c r="CD56" s="17">
        <v>187.5</v>
      </c>
      <c r="CE56" s="17">
        <v>90.4</v>
      </c>
      <c r="CF56" s="17">
        <v>64</v>
      </c>
      <c r="CG56" s="17">
        <v>47.8</v>
      </c>
      <c r="CH56" s="17">
        <v>30.1</v>
      </c>
      <c r="CI56" s="17"/>
      <c r="CJ56" s="17"/>
      <c r="CK56" s="17"/>
      <c r="CL56" s="17">
        <v>146.80000000000001</v>
      </c>
      <c r="CM56" s="17">
        <v>147.69999999999999</v>
      </c>
      <c r="CN56" s="17">
        <v>149.9</v>
      </c>
      <c r="CO56" s="17"/>
      <c r="CP56" s="17"/>
      <c r="CQ56" s="17"/>
      <c r="CR56" s="17"/>
      <c r="CS56" s="17"/>
      <c r="CT56" s="17"/>
      <c r="CU56" s="17"/>
      <c r="CV56" s="17">
        <v>0</v>
      </c>
      <c r="CW56" s="17">
        <v>106.3</v>
      </c>
      <c r="CX56" s="17">
        <v>0</v>
      </c>
      <c r="CY56" s="17">
        <v>0</v>
      </c>
      <c r="CZ56" s="17">
        <v>0</v>
      </c>
      <c r="DA56" s="17">
        <v>20</v>
      </c>
      <c r="DB56" s="17">
        <v>10.488200000000001</v>
      </c>
      <c r="DC56" s="17">
        <v>9.9</v>
      </c>
      <c r="DD56" s="17"/>
      <c r="DE56" s="17">
        <v>0</v>
      </c>
      <c r="DF56" s="17">
        <v>1.2</v>
      </c>
      <c r="DG56" s="17">
        <v>2.2000000000000002</v>
      </c>
      <c r="DH56" s="17">
        <v>3.5</v>
      </c>
      <c r="DI56" s="17">
        <v>20.2</v>
      </c>
      <c r="DJ56" s="17">
        <v>20</v>
      </c>
      <c r="DK56" s="17">
        <v>18.7</v>
      </c>
      <c r="DL56" s="17">
        <v>3.4</v>
      </c>
      <c r="DM56" s="17">
        <v>18.5</v>
      </c>
      <c r="DN56" s="17">
        <v>0</v>
      </c>
      <c r="DO56" s="17">
        <v>0</v>
      </c>
      <c r="DP56" s="17">
        <v>28.9</v>
      </c>
      <c r="DQ56" s="17">
        <v>80.400000000000006</v>
      </c>
      <c r="DR56" s="17">
        <v>0</v>
      </c>
      <c r="DS56" s="17">
        <v>2.9</v>
      </c>
      <c r="DT56" s="17">
        <v>18.899999999999999</v>
      </c>
      <c r="DU56" s="17">
        <v>2.6</v>
      </c>
      <c r="DV56" s="17"/>
      <c r="DW56" s="17">
        <v>9.1999999999999993</v>
      </c>
      <c r="DX56" s="17">
        <v>7.6</v>
      </c>
      <c r="DY56" s="17">
        <v>17.899999999999999</v>
      </c>
      <c r="DZ56" s="17">
        <v>20.2</v>
      </c>
      <c r="EA56" s="17">
        <v>10</v>
      </c>
      <c r="EB56" s="17">
        <v>10.7</v>
      </c>
      <c r="EC56" s="17">
        <v>66.900000000000006</v>
      </c>
      <c r="ED56" s="17">
        <v>0</v>
      </c>
      <c r="EE56" s="17">
        <v>63.9</v>
      </c>
      <c r="EF56" s="17">
        <v>83.9</v>
      </c>
      <c r="EG56" s="17">
        <v>8</v>
      </c>
      <c r="EH56" s="17">
        <v>4.8</v>
      </c>
      <c r="EI56" s="17">
        <v>20.8</v>
      </c>
      <c r="EJ56" s="17">
        <v>7.5</v>
      </c>
      <c r="EK56" s="17">
        <v>7.2</v>
      </c>
      <c r="EL56" s="17">
        <v>20.399999999999999</v>
      </c>
      <c r="EM56" s="17">
        <v>20.399999999999999</v>
      </c>
      <c r="EN56" s="17">
        <v>20.100000000000001</v>
      </c>
      <c r="EO56" s="17">
        <v>0</v>
      </c>
      <c r="EP56" s="17">
        <v>0</v>
      </c>
      <c r="EQ56" s="17">
        <v>0</v>
      </c>
      <c r="ER56" s="17">
        <v>0</v>
      </c>
      <c r="ES56" s="17">
        <v>0.6</v>
      </c>
      <c r="ET56" s="17">
        <v>91.9</v>
      </c>
      <c r="EU56" s="17">
        <v>68.5</v>
      </c>
      <c r="EV56" s="17">
        <v>0</v>
      </c>
      <c r="EW56" s="17">
        <v>2.5</v>
      </c>
      <c r="EX56" s="17">
        <v>2.2000000000000002</v>
      </c>
      <c r="EY56" s="17"/>
      <c r="EZ56" s="17"/>
      <c r="FA56" s="17">
        <v>0</v>
      </c>
      <c r="FB56" s="17">
        <v>3.7</v>
      </c>
      <c r="FC56" s="17">
        <v>20</v>
      </c>
      <c r="FD56" s="17">
        <v>8.1999999999999993</v>
      </c>
      <c r="FE56" s="17">
        <v>27.9</v>
      </c>
      <c r="FF56" s="17">
        <v>35.200000000000003</v>
      </c>
      <c r="FG56" s="17">
        <v>15</v>
      </c>
      <c r="FH56" s="17">
        <v>19.399999999999999</v>
      </c>
      <c r="FI56" s="17">
        <v>8.1</v>
      </c>
      <c r="FJ56" s="17">
        <v>11.01</v>
      </c>
      <c r="FK56" s="17">
        <v>7210.8981999999996</v>
      </c>
      <c r="FL56" s="15"/>
      <c r="FM56" s="17">
        <v>21.818380000000001</v>
      </c>
      <c r="FN56" s="17">
        <v>8.0289999999999999</v>
      </c>
      <c r="FO56" s="17">
        <v>12</v>
      </c>
      <c r="FP56" s="17">
        <v>13.2</v>
      </c>
      <c r="FQ56" s="17">
        <v>27</v>
      </c>
      <c r="FR56" s="17">
        <v>9.5</v>
      </c>
      <c r="FS56" s="17"/>
      <c r="FT56" s="17">
        <v>3.6</v>
      </c>
      <c r="FU56" s="17">
        <v>95.147379999999998</v>
      </c>
    </row>
    <row r="57" spans="1:177" ht="24" customHeight="1" x14ac:dyDescent="0.3">
      <c r="A57" s="16" t="s">
        <v>86</v>
      </c>
      <c r="B57" s="16" t="s">
        <v>810</v>
      </c>
      <c r="C57" s="17">
        <v>200.4</v>
      </c>
      <c r="D57" s="17">
        <v>616.4</v>
      </c>
      <c r="E57" s="17">
        <v>210.9</v>
      </c>
      <c r="F57" s="17"/>
      <c r="G57" s="17"/>
      <c r="H57" s="17">
        <v>90</v>
      </c>
      <c r="I57" s="17">
        <v>201.3</v>
      </c>
      <c r="J57" s="17"/>
      <c r="K57" s="17"/>
      <c r="L57" s="17">
        <v>156.30000000000001</v>
      </c>
      <c r="M57" s="17">
        <v>157.1</v>
      </c>
      <c r="N57" s="17">
        <v>156.5</v>
      </c>
      <c r="O57" s="17">
        <v>259</v>
      </c>
      <c r="P57" s="17"/>
      <c r="Q57" s="17"/>
      <c r="R57" s="17">
        <v>303.5</v>
      </c>
      <c r="S57" s="17">
        <v>5.4</v>
      </c>
      <c r="T57" s="17"/>
      <c r="U57" s="17"/>
      <c r="V57" s="17"/>
      <c r="W57" s="17"/>
      <c r="X57" s="17">
        <v>162.9</v>
      </c>
      <c r="Y57" s="17">
        <v>6.6</v>
      </c>
      <c r="Z57" s="17">
        <v>5.5</v>
      </c>
      <c r="AA57" s="17"/>
      <c r="AB57" s="17">
        <v>6.8</v>
      </c>
      <c r="AC57" s="17">
        <v>14.1</v>
      </c>
      <c r="AD57" s="17">
        <v>87.9</v>
      </c>
      <c r="AE57" s="17"/>
      <c r="AF57" s="17"/>
      <c r="AG57" s="17"/>
      <c r="AH57" s="17"/>
      <c r="AI57" s="17">
        <v>109.6</v>
      </c>
      <c r="AJ57" s="17">
        <v>60.4</v>
      </c>
      <c r="AK57" s="17"/>
      <c r="AL57" s="17"/>
      <c r="AM57" s="17"/>
      <c r="AN57" s="17">
        <v>6.5</v>
      </c>
      <c r="AO57" s="17">
        <v>305.10000000000002</v>
      </c>
      <c r="AP57" s="17">
        <v>60.2</v>
      </c>
      <c r="AQ57" s="17">
        <v>126.6</v>
      </c>
      <c r="AR57" s="17">
        <v>32</v>
      </c>
      <c r="AS57" s="17">
        <v>18.2</v>
      </c>
      <c r="AT57" s="17">
        <v>18.399999999999999</v>
      </c>
      <c r="AU57" s="17">
        <v>89.4</v>
      </c>
      <c r="AV57" s="17">
        <v>178</v>
      </c>
      <c r="AW57" s="17">
        <v>178.7</v>
      </c>
      <c r="AX57" s="17">
        <v>181.3</v>
      </c>
      <c r="AY57" s="17">
        <v>104.9</v>
      </c>
      <c r="AZ57" s="17">
        <v>7.4</v>
      </c>
      <c r="BA57" s="17">
        <v>9</v>
      </c>
      <c r="BB57" s="17">
        <v>26.8</v>
      </c>
      <c r="BC57" s="17">
        <v>22.7</v>
      </c>
      <c r="BD57" s="17">
        <v>1.9</v>
      </c>
      <c r="BE57" s="17">
        <v>32.200000000000003</v>
      </c>
      <c r="BF57" s="17">
        <v>89.6</v>
      </c>
      <c r="BG57" s="17"/>
      <c r="BH57" s="17"/>
      <c r="BI57" s="17">
        <v>58</v>
      </c>
      <c r="BJ57" s="17"/>
      <c r="BK57" s="17"/>
      <c r="BL57" s="17"/>
      <c r="BM57" s="17"/>
      <c r="BN57" s="17"/>
      <c r="BO57" s="17"/>
      <c r="BP57" s="17">
        <v>88.6</v>
      </c>
      <c r="BQ57" s="17"/>
      <c r="BR57" s="17">
        <v>173.4</v>
      </c>
      <c r="BS57" s="17">
        <v>200</v>
      </c>
      <c r="BT57" s="17">
        <v>182.5</v>
      </c>
      <c r="BU57" s="17"/>
      <c r="BV57" s="17"/>
      <c r="BW57" s="17"/>
      <c r="BX57" s="17"/>
      <c r="BY57" s="17"/>
      <c r="BZ57" s="17"/>
      <c r="CA57" s="17">
        <v>0</v>
      </c>
      <c r="CB57" s="17"/>
      <c r="CC57" s="17">
        <v>4.4000000000000004</v>
      </c>
      <c r="CD57" s="17">
        <v>169.7</v>
      </c>
      <c r="CE57" s="17">
        <v>81.3</v>
      </c>
      <c r="CF57" s="17">
        <v>62.6</v>
      </c>
      <c r="CG57" s="17">
        <v>47.5</v>
      </c>
      <c r="CH57" s="17">
        <v>29.6</v>
      </c>
      <c r="CI57" s="17"/>
      <c r="CJ57" s="17"/>
      <c r="CK57" s="17"/>
      <c r="CL57" s="17">
        <v>146.5</v>
      </c>
      <c r="CM57" s="17">
        <v>147.6</v>
      </c>
      <c r="CN57" s="17">
        <v>150</v>
      </c>
      <c r="CO57" s="17"/>
      <c r="CP57" s="17"/>
      <c r="CQ57" s="17"/>
      <c r="CR57" s="17"/>
      <c r="CS57" s="17"/>
      <c r="CT57" s="17"/>
      <c r="CU57" s="17"/>
      <c r="CV57" s="17">
        <v>0</v>
      </c>
      <c r="CW57" s="17">
        <v>110.9</v>
      </c>
      <c r="CX57" s="17">
        <v>0</v>
      </c>
      <c r="CY57" s="17">
        <v>0</v>
      </c>
      <c r="CZ57" s="17">
        <v>0</v>
      </c>
      <c r="DA57" s="17">
        <v>20</v>
      </c>
      <c r="DB57" s="17">
        <v>10.770390000000001</v>
      </c>
      <c r="DC57" s="17">
        <v>10</v>
      </c>
      <c r="DD57" s="17"/>
      <c r="DE57" s="17">
        <v>0</v>
      </c>
      <c r="DF57" s="17">
        <v>1.2</v>
      </c>
      <c r="DG57" s="17">
        <v>2.1</v>
      </c>
      <c r="DH57" s="17">
        <v>3.4</v>
      </c>
      <c r="DI57" s="17">
        <v>20</v>
      </c>
      <c r="DJ57" s="17">
        <v>20</v>
      </c>
      <c r="DK57" s="17">
        <v>18.600000000000001</v>
      </c>
      <c r="DL57" s="17">
        <v>3.4</v>
      </c>
      <c r="DM57" s="17">
        <v>18.5</v>
      </c>
      <c r="DN57" s="17">
        <v>0</v>
      </c>
      <c r="DO57" s="17">
        <v>0</v>
      </c>
      <c r="DP57" s="17">
        <v>29.6</v>
      </c>
      <c r="DQ57" s="17">
        <v>86.2</v>
      </c>
      <c r="DR57" s="17">
        <v>0</v>
      </c>
      <c r="DS57" s="17">
        <v>3.4</v>
      </c>
      <c r="DT57" s="17">
        <v>14</v>
      </c>
      <c r="DU57" s="17">
        <v>2.6</v>
      </c>
      <c r="DV57" s="17"/>
      <c r="DW57" s="17">
        <v>9.1999999999999993</v>
      </c>
      <c r="DX57" s="17">
        <v>7.5</v>
      </c>
      <c r="DY57" s="17">
        <v>17.899999999999999</v>
      </c>
      <c r="DZ57" s="17">
        <v>20.2</v>
      </c>
      <c r="EA57" s="17">
        <v>10</v>
      </c>
      <c r="EB57" s="17">
        <v>13.7</v>
      </c>
      <c r="EC57" s="17">
        <v>63.9</v>
      </c>
      <c r="ED57" s="17">
        <v>0</v>
      </c>
      <c r="EE57" s="17">
        <v>62.5</v>
      </c>
      <c r="EF57" s="17">
        <v>88.2</v>
      </c>
      <c r="EG57" s="17">
        <v>5.2</v>
      </c>
      <c r="EH57" s="17">
        <v>4.8</v>
      </c>
      <c r="EI57" s="17">
        <v>21</v>
      </c>
      <c r="EJ57" s="17">
        <v>7.6</v>
      </c>
      <c r="EK57" s="17">
        <v>7.2</v>
      </c>
      <c r="EL57" s="17">
        <v>20.399999999999999</v>
      </c>
      <c r="EM57" s="17">
        <v>20.399999999999999</v>
      </c>
      <c r="EN57" s="17">
        <v>20.100000000000001</v>
      </c>
      <c r="EO57" s="17">
        <v>0</v>
      </c>
      <c r="EP57" s="17">
        <v>0</v>
      </c>
      <c r="EQ57" s="17">
        <v>0</v>
      </c>
      <c r="ER57" s="17">
        <v>0</v>
      </c>
      <c r="ES57" s="17">
        <v>0.6</v>
      </c>
      <c r="ET57" s="17">
        <v>94.9</v>
      </c>
      <c r="EU57" s="17">
        <v>78.3</v>
      </c>
      <c r="EV57" s="17">
        <v>0</v>
      </c>
      <c r="EW57" s="17">
        <v>2.4</v>
      </c>
      <c r="EX57" s="17">
        <v>2.2000000000000002</v>
      </c>
      <c r="EY57" s="17"/>
      <c r="EZ57" s="17"/>
      <c r="FA57" s="17">
        <v>0</v>
      </c>
      <c r="FB57" s="17">
        <v>3.7</v>
      </c>
      <c r="FC57" s="17">
        <v>20</v>
      </c>
      <c r="FD57" s="17">
        <v>8.8000000000000007</v>
      </c>
      <c r="FE57" s="17">
        <v>27.9</v>
      </c>
      <c r="FF57" s="17">
        <v>35.299999999999997</v>
      </c>
      <c r="FG57" s="17">
        <v>15</v>
      </c>
      <c r="FH57" s="17">
        <v>19.399999999999999</v>
      </c>
      <c r="FI57" s="17">
        <v>9.3000000000000007</v>
      </c>
      <c r="FJ57" s="17">
        <v>11</v>
      </c>
      <c r="FK57" s="17">
        <v>6944.4703900000004</v>
      </c>
      <c r="FL57" s="15"/>
      <c r="FM57" s="17">
        <v>22.441749999999999</v>
      </c>
      <c r="FN57" s="17">
        <v>8.0280000000000005</v>
      </c>
      <c r="FO57" s="17">
        <v>12</v>
      </c>
      <c r="FP57" s="17">
        <v>13.2</v>
      </c>
      <c r="FQ57" s="17">
        <v>27</v>
      </c>
      <c r="FR57" s="17">
        <v>9.5</v>
      </c>
      <c r="FS57" s="17"/>
      <c r="FT57" s="17">
        <v>3.7</v>
      </c>
      <c r="FU57" s="17">
        <v>95.869749999999996</v>
      </c>
    </row>
    <row r="58" spans="1:177" ht="24" customHeight="1" x14ac:dyDescent="0.3">
      <c r="A58" s="18" t="s">
        <v>811</v>
      </c>
      <c r="B58" s="18" t="s">
        <v>87</v>
      </c>
      <c r="C58" s="19">
        <v>203.6</v>
      </c>
      <c r="D58" s="19">
        <v>626.4</v>
      </c>
      <c r="E58" s="19">
        <v>215.2</v>
      </c>
      <c r="F58" s="19"/>
      <c r="G58" s="19"/>
      <c r="H58" s="19">
        <v>90.9</v>
      </c>
      <c r="I58" s="19">
        <v>207.5</v>
      </c>
      <c r="J58" s="19"/>
      <c r="K58" s="19"/>
      <c r="L58" s="19">
        <v>163.4</v>
      </c>
      <c r="M58" s="19">
        <v>163.80000000000001</v>
      </c>
      <c r="N58" s="19">
        <v>162.9</v>
      </c>
      <c r="O58" s="19">
        <v>257.2</v>
      </c>
      <c r="P58" s="19"/>
      <c r="Q58" s="19"/>
      <c r="R58" s="19">
        <v>327.8</v>
      </c>
      <c r="S58" s="19">
        <v>5.5</v>
      </c>
      <c r="T58" s="19"/>
      <c r="U58" s="19"/>
      <c r="V58" s="19"/>
      <c r="W58" s="19"/>
      <c r="X58" s="19">
        <v>167.6</v>
      </c>
      <c r="Y58" s="19">
        <v>7.9</v>
      </c>
      <c r="Z58" s="19">
        <v>5.8</v>
      </c>
      <c r="AA58" s="19"/>
      <c r="AB58" s="19">
        <v>6.9</v>
      </c>
      <c r="AC58" s="19">
        <v>14.1</v>
      </c>
      <c r="AD58" s="19">
        <v>89.8</v>
      </c>
      <c r="AE58" s="19"/>
      <c r="AF58" s="19"/>
      <c r="AG58" s="19"/>
      <c r="AH58" s="19"/>
      <c r="AI58" s="19">
        <v>110.9</v>
      </c>
      <c r="AJ58" s="19">
        <v>60.8</v>
      </c>
      <c r="AK58" s="19"/>
      <c r="AL58" s="19"/>
      <c r="AM58" s="19"/>
      <c r="AN58" s="19">
        <v>6.5</v>
      </c>
      <c r="AO58" s="19">
        <v>147.19999999999999</v>
      </c>
      <c r="AP58" s="19">
        <v>62</v>
      </c>
      <c r="AQ58" s="19">
        <v>122.9</v>
      </c>
      <c r="AR58" s="19">
        <v>34.799999999999997</v>
      </c>
      <c r="AS58" s="19">
        <v>18.2</v>
      </c>
      <c r="AT58" s="19">
        <v>18.399999999999999</v>
      </c>
      <c r="AU58" s="19">
        <v>89.2</v>
      </c>
      <c r="AV58" s="19">
        <v>181.1</v>
      </c>
      <c r="AW58" s="19">
        <v>182</v>
      </c>
      <c r="AX58" s="19">
        <v>182.5</v>
      </c>
      <c r="AY58" s="19">
        <v>106.6</v>
      </c>
      <c r="AZ58" s="19">
        <v>7.2</v>
      </c>
      <c r="BA58" s="19">
        <v>8.9</v>
      </c>
      <c r="BB58" s="19">
        <v>27.8</v>
      </c>
      <c r="BC58" s="19">
        <v>23.1</v>
      </c>
      <c r="BD58" s="19">
        <v>1.9</v>
      </c>
      <c r="BE58" s="19">
        <v>12.5</v>
      </c>
      <c r="BF58" s="19">
        <v>95.3</v>
      </c>
      <c r="BG58" s="19"/>
      <c r="BH58" s="19"/>
      <c r="BI58" s="19">
        <v>60</v>
      </c>
      <c r="BJ58" s="19"/>
      <c r="BK58" s="19"/>
      <c r="BL58" s="19"/>
      <c r="BM58" s="19"/>
      <c r="BN58" s="19"/>
      <c r="BO58" s="19"/>
      <c r="BP58" s="19">
        <v>90.6</v>
      </c>
      <c r="BQ58" s="19"/>
      <c r="BR58" s="19">
        <v>173.2</v>
      </c>
      <c r="BS58" s="19">
        <v>200</v>
      </c>
      <c r="BT58" s="19">
        <v>182.5</v>
      </c>
      <c r="BU58" s="19"/>
      <c r="BV58" s="19"/>
      <c r="BW58" s="19"/>
      <c r="BX58" s="19"/>
      <c r="BY58" s="19"/>
      <c r="BZ58" s="19"/>
      <c r="CA58" s="19">
        <v>0</v>
      </c>
      <c r="CB58" s="19"/>
      <c r="CC58" s="19">
        <v>4.4000000000000004</v>
      </c>
      <c r="CD58" s="19">
        <v>135.1</v>
      </c>
      <c r="CE58" s="19">
        <v>78.5</v>
      </c>
      <c r="CF58" s="19">
        <v>66.099999999999994</v>
      </c>
      <c r="CG58" s="19">
        <v>47.7</v>
      </c>
      <c r="CH58" s="19">
        <v>30.2</v>
      </c>
      <c r="CI58" s="19"/>
      <c r="CJ58" s="19"/>
      <c r="CK58" s="19"/>
      <c r="CL58" s="19">
        <v>146.4</v>
      </c>
      <c r="CM58" s="19">
        <v>147.6</v>
      </c>
      <c r="CN58" s="19">
        <v>150.30000000000001</v>
      </c>
      <c r="CO58" s="19"/>
      <c r="CP58" s="19"/>
      <c r="CQ58" s="19"/>
      <c r="CR58" s="19"/>
      <c r="CS58" s="19"/>
      <c r="CT58" s="19"/>
      <c r="CU58" s="19"/>
      <c r="CV58" s="19">
        <v>0</v>
      </c>
      <c r="CW58" s="19">
        <v>113.9</v>
      </c>
      <c r="CX58" s="19">
        <v>0</v>
      </c>
      <c r="CY58" s="19">
        <v>0.7</v>
      </c>
      <c r="CZ58" s="19">
        <v>0</v>
      </c>
      <c r="DA58" s="19">
        <v>20</v>
      </c>
      <c r="DB58" s="19">
        <v>11.31457</v>
      </c>
      <c r="DC58" s="19">
        <v>10</v>
      </c>
      <c r="DD58" s="19"/>
      <c r="DE58" s="19">
        <v>0</v>
      </c>
      <c r="DF58" s="19">
        <v>1.2</v>
      </c>
      <c r="DG58" s="19">
        <v>2.1</v>
      </c>
      <c r="DH58" s="19">
        <v>3.4</v>
      </c>
      <c r="DI58" s="19">
        <v>20.7</v>
      </c>
      <c r="DJ58" s="19">
        <v>20</v>
      </c>
      <c r="DK58" s="19">
        <v>18.5</v>
      </c>
      <c r="DL58" s="19">
        <v>3.4</v>
      </c>
      <c r="DM58" s="19">
        <v>18.5</v>
      </c>
      <c r="DN58" s="19">
        <v>0</v>
      </c>
      <c r="DO58" s="19">
        <v>0</v>
      </c>
      <c r="DP58" s="19">
        <v>30</v>
      </c>
      <c r="DQ58" s="19">
        <v>84.9</v>
      </c>
      <c r="DR58" s="19">
        <v>0</v>
      </c>
      <c r="DS58" s="19">
        <v>3.4</v>
      </c>
      <c r="DT58" s="19">
        <v>14</v>
      </c>
      <c r="DU58" s="19">
        <v>2.6</v>
      </c>
      <c r="DV58" s="19"/>
      <c r="DW58" s="19">
        <v>9.1999999999999993</v>
      </c>
      <c r="DX58" s="19">
        <v>7.6</v>
      </c>
      <c r="DY58" s="19">
        <v>18.8</v>
      </c>
      <c r="DZ58" s="19">
        <v>20.2</v>
      </c>
      <c r="EA58" s="19">
        <v>10</v>
      </c>
      <c r="EB58" s="19">
        <v>17.7</v>
      </c>
      <c r="EC58" s="19">
        <v>55.5</v>
      </c>
      <c r="ED58" s="19">
        <v>0</v>
      </c>
      <c r="EE58" s="19">
        <v>62.1</v>
      </c>
      <c r="EF58" s="19">
        <v>92.5</v>
      </c>
      <c r="EG58" s="19">
        <v>4.5</v>
      </c>
      <c r="EH58" s="19">
        <v>1.5</v>
      </c>
      <c r="EI58" s="19">
        <v>21</v>
      </c>
      <c r="EJ58" s="19">
        <v>7.2</v>
      </c>
      <c r="EK58" s="19">
        <v>7.2</v>
      </c>
      <c r="EL58" s="19">
        <v>20.399999999999999</v>
      </c>
      <c r="EM58" s="19">
        <v>20.399999999999999</v>
      </c>
      <c r="EN58" s="19">
        <v>20.100000000000001</v>
      </c>
      <c r="EO58" s="19">
        <v>0</v>
      </c>
      <c r="EP58" s="19">
        <v>0</v>
      </c>
      <c r="EQ58" s="19">
        <v>0</v>
      </c>
      <c r="ER58" s="19">
        <v>0</v>
      </c>
      <c r="ES58" s="19">
        <v>0.6</v>
      </c>
      <c r="ET58" s="19">
        <v>105.8</v>
      </c>
      <c r="EU58" s="19">
        <v>77.599999999999994</v>
      </c>
      <c r="EV58" s="19">
        <v>0</v>
      </c>
      <c r="EW58" s="19">
        <v>2.4</v>
      </c>
      <c r="EX58" s="19">
        <v>2.2000000000000002</v>
      </c>
      <c r="EY58" s="19"/>
      <c r="EZ58" s="19"/>
      <c r="FA58" s="19">
        <v>0</v>
      </c>
      <c r="FB58" s="19">
        <v>3.7</v>
      </c>
      <c r="FC58" s="19">
        <v>20</v>
      </c>
      <c r="FD58" s="19">
        <v>8.9</v>
      </c>
      <c r="FE58" s="19">
        <v>28.1</v>
      </c>
      <c r="FF58" s="19">
        <v>35.6</v>
      </c>
      <c r="FG58" s="19">
        <v>15.5</v>
      </c>
      <c r="FH58" s="19">
        <v>19.399999999999999</v>
      </c>
      <c r="FI58" s="19">
        <v>7.4</v>
      </c>
      <c r="FJ58" s="19">
        <v>11.02</v>
      </c>
      <c r="FK58" s="19">
        <v>6841.4345700000003</v>
      </c>
      <c r="FL58" s="15"/>
      <c r="FM58" s="19">
        <v>22.706589999999998</v>
      </c>
      <c r="FN58" s="19">
        <v>8.0259999999999998</v>
      </c>
      <c r="FO58" s="19">
        <v>12</v>
      </c>
      <c r="FP58" s="19">
        <v>13.2</v>
      </c>
      <c r="FQ58" s="19">
        <v>27</v>
      </c>
      <c r="FR58" s="19">
        <v>9.5</v>
      </c>
      <c r="FS58" s="19"/>
      <c r="FT58" s="19">
        <v>3.7</v>
      </c>
      <c r="FU58" s="19">
        <v>96.132589999999993</v>
      </c>
    </row>
    <row r="59" spans="1:177" ht="25.05" customHeight="1" x14ac:dyDescent="0.3">
      <c r="A59" s="200" t="s">
        <v>812</v>
      </c>
      <c r="B59" s="201"/>
      <c r="C59" s="20">
        <v>4911.6499999999996</v>
      </c>
      <c r="D59" s="20">
        <v>15030.05</v>
      </c>
      <c r="E59" s="20">
        <v>5150.75</v>
      </c>
      <c r="F59" s="20">
        <v>0</v>
      </c>
      <c r="G59" s="20">
        <v>0</v>
      </c>
      <c r="H59" s="20">
        <v>2166</v>
      </c>
      <c r="I59" s="20">
        <v>4802.05</v>
      </c>
      <c r="J59" s="20">
        <v>0</v>
      </c>
      <c r="K59" s="20">
        <v>0</v>
      </c>
      <c r="L59" s="20">
        <v>3730.8</v>
      </c>
      <c r="M59" s="20">
        <v>3787.8</v>
      </c>
      <c r="N59" s="20">
        <v>3786.15</v>
      </c>
      <c r="O59" s="20">
        <v>6031.35</v>
      </c>
      <c r="P59" s="20">
        <v>0</v>
      </c>
      <c r="Q59" s="20">
        <v>0</v>
      </c>
      <c r="R59" s="20">
        <v>8824.0499999999993</v>
      </c>
      <c r="S59" s="20">
        <v>133.65</v>
      </c>
      <c r="T59" s="20">
        <v>0</v>
      </c>
      <c r="U59" s="20">
        <v>0</v>
      </c>
      <c r="V59" s="20">
        <v>0</v>
      </c>
      <c r="W59" s="20">
        <v>0</v>
      </c>
      <c r="X59" s="20">
        <v>3996.45</v>
      </c>
      <c r="Y59" s="20">
        <v>178.65</v>
      </c>
      <c r="Z59" s="20">
        <v>141.4</v>
      </c>
      <c r="AA59" s="20">
        <v>0</v>
      </c>
      <c r="AB59" s="20">
        <v>163.35</v>
      </c>
      <c r="AC59" s="20">
        <v>304.10000000000002</v>
      </c>
      <c r="AD59" s="20">
        <v>1902.9</v>
      </c>
      <c r="AE59" s="20">
        <v>0</v>
      </c>
      <c r="AF59" s="20">
        <v>0</v>
      </c>
      <c r="AG59" s="20">
        <v>0</v>
      </c>
      <c r="AH59" s="20">
        <v>0</v>
      </c>
      <c r="AI59" s="20">
        <v>2647.25</v>
      </c>
      <c r="AJ59" s="20">
        <v>2865.2</v>
      </c>
      <c r="AK59" s="20">
        <v>0</v>
      </c>
      <c r="AL59" s="20">
        <v>0</v>
      </c>
      <c r="AM59" s="20">
        <v>0</v>
      </c>
      <c r="AN59" s="20">
        <v>155.85</v>
      </c>
      <c r="AO59" s="20">
        <v>5428.9</v>
      </c>
      <c r="AP59" s="20">
        <v>1053.3</v>
      </c>
      <c r="AQ59" s="20">
        <v>2863.15</v>
      </c>
      <c r="AR59" s="20">
        <v>612.29999999999995</v>
      </c>
      <c r="AS59" s="20">
        <v>439</v>
      </c>
      <c r="AT59" s="20">
        <v>401.35</v>
      </c>
      <c r="AU59" s="20">
        <v>2174.0500000000002</v>
      </c>
      <c r="AV59" s="20">
        <v>4354</v>
      </c>
      <c r="AW59" s="20">
        <v>4366.75</v>
      </c>
      <c r="AX59" s="20">
        <v>4388.25</v>
      </c>
      <c r="AY59" s="20">
        <v>2554.6</v>
      </c>
      <c r="AZ59" s="20">
        <v>178.2</v>
      </c>
      <c r="BA59" s="20">
        <v>217.55</v>
      </c>
      <c r="BB59" s="20">
        <v>740</v>
      </c>
      <c r="BC59" s="20">
        <v>719.15</v>
      </c>
      <c r="BD59" s="20">
        <v>45.6</v>
      </c>
      <c r="BE59" s="20">
        <v>499.4</v>
      </c>
      <c r="BF59" s="20">
        <v>2246.75</v>
      </c>
      <c r="BG59" s="20">
        <v>0</v>
      </c>
      <c r="BH59" s="20">
        <v>0</v>
      </c>
      <c r="BI59" s="20">
        <v>1706.35</v>
      </c>
      <c r="BJ59" s="20">
        <v>0</v>
      </c>
      <c r="BK59" s="20">
        <v>0</v>
      </c>
      <c r="BL59" s="20">
        <v>0</v>
      </c>
      <c r="BM59" s="20">
        <v>0</v>
      </c>
      <c r="BN59" s="20">
        <v>0</v>
      </c>
      <c r="BO59" s="20">
        <v>0</v>
      </c>
      <c r="BP59" s="20">
        <v>2364</v>
      </c>
      <c r="BQ59" s="20">
        <v>0</v>
      </c>
      <c r="BR59" s="20">
        <v>4130.2</v>
      </c>
      <c r="BS59" s="20">
        <v>4799.95</v>
      </c>
      <c r="BT59" s="20">
        <v>4354.1000000000004</v>
      </c>
      <c r="BU59" s="20">
        <v>0</v>
      </c>
      <c r="BV59" s="20">
        <v>0</v>
      </c>
      <c r="BW59" s="20">
        <v>0</v>
      </c>
      <c r="BX59" s="20">
        <v>0</v>
      </c>
      <c r="BY59" s="20">
        <v>0</v>
      </c>
      <c r="BZ59" s="20">
        <v>0</v>
      </c>
      <c r="CA59" s="20">
        <v>4.5999999999999996</v>
      </c>
      <c r="CB59" s="20">
        <v>0</v>
      </c>
      <c r="CC59" s="20">
        <v>104.95</v>
      </c>
      <c r="CD59" s="20">
        <v>3821.45</v>
      </c>
      <c r="CE59" s="20">
        <v>2106.8000000000002</v>
      </c>
      <c r="CF59" s="20">
        <v>1533.4</v>
      </c>
      <c r="CG59" s="20">
        <v>840.25</v>
      </c>
      <c r="CH59" s="20">
        <v>719.3</v>
      </c>
      <c r="CI59" s="20">
        <v>0</v>
      </c>
      <c r="CJ59" s="20">
        <v>0</v>
      </c>
      <c r="CK59" s="20">
        <v>0</v>
      </c>
      <c r="CL59" s="20">
        <v>3504.9</v>
      </c>
      <c r="CM59" s="20">
        <v>3529.5</v>
      </c>
      <c r="CN59" s="20">
        <v>3586.5</v>
      </c>
      <c r="CO59" s="20">
        <v>0</v>
      </c>
      <c r="CP59" s="20">
        <v>0</v>
      </c>
      <c r="CQ59" s="20">
        <v>0</v>
      </c>
      <c r="CR59" s="20">
        <v>0</v>
      </c>
      <c r="CS59" s="20">
        <v>0</v>
      </c>
      <c r="CT59" s="20">
        <v>0</v>
      </c>
      <c r="CU59" s="20">
        <v>0</v>
      </c>
      <c r="CV59" s="20">
        <v>8.6</v>
      </c>
      <c r="CW59" s="20">
        <v>2272.4499999999998</v>
      </c>
      <c r="CX59" s="20">
        <v>693.4</v>
      </c>
      <c r="CY59" s="20">
        <v>59.1</v>
      </c>
      <c r="CZ59" s="20">
        <v>2.7</v>
      </c>
      <c r="DA59" s="20">
        <v>480.1</v>
      </c>
      <c r="DB59" s="20">
        <v>276.04745500000001</v>
      </c>
      <c r="DC59" s="20">
        <v>238.3</v>
      </c>
      <c r="DD59" s="20">
        <v>0</v>
      </c>
      <c r="DE59" s="20">
        <v>1869.06</v>
      </c>
      <c r="DF59" s="20">
        <v>24.3</v>
      </c>
      <c r="DG59" s="20">
        <v>33.35</v>
      </c>
      <c r="DH59" s="20">
        <v>79.75</v>
      </c>
      <c r="DI59" s="20">
        <v>483</v>
      </c>
      <c r="DJ59" s="20">
        <v>480</v>
      </c>
      <c r="DK59" s="20">
        <v>452.55</v>
      </c>
      <c r="DL59" s="20">
        <v>81.3</v>
      </c>
      <c r="DM59" s="20">
        <v>444</v>
      </c>
      <c r="DN59" s="20">
        <v>124.35</v>
      </c>
      <c r="DO59" s="20">
        <v>153.25</v>
      </c>
      <c r="DP59" s="20">
        <v>611.65</v>
      </c>
      <c r="DQ59" s="20">
        <v>1744.65</v>
      </c>
      <c r="DR59" s="20">
        <v>120.05</v>
      </c>
      <c r="DS59" s="20">
        <v>81.5</v>
      </c>
      <c r="DT59" s="20">
        <v>400.3</v>
      </c>
      <c r="DU59" s="20">
        <v>61.15</v>
      </c>
      <c r="DV59" s="20">
        <v>0</v>
      </c>
      <c r="DW59" s="20">
        <v>194.55</v>
      </c>
      <c r="DX59" s="20">
        <v>187.95</v>
      </c>
      <c r="DY59" s="20">
        <v>277.75</v>
      </c>
      <c r="DZ59" s="20">
        <v>373.55</v>
      </c>
      <c r="EA59" s="20">
        <v>240.1</v>
      </c>
      <c r="EB59" s="20">
        <v>448.35</v>
      </c>
      <c r="EC59" s="20">
        <v>1444.65</v>
      </c>
      <c r="ED59" s="20">
        <v>346.55</v>
      </c>
      <c r="EE59" s="20">
        <v>614.20000000000005</v>
      </c>
      <c r="EF59" s="20">
        <v>2096.9499999999998</v>
      </c>
      <c r="EG59" s="20">
        <v>24.45</v>
      </c>
      <c r="EH59" s="20">
        <v>203.3</v>
      </c>
      <c r="EI59" s="20">
        <v>406.95</v>
      </c>
      <c r="EJ59" s="20">
        <v>122</v>
      </c>
      <c r="EK59" s="20">
        <v>169.9</v>
      </c>
      <c r="EL59" s="20">
        <v>430.1</v>
      </c>
      <c r="EM59" s="20">
        <v>453.75</v>
      </c>
      <c r="EN59" s="20">
        <v>446.3</v>
      </c>
      <c r="EO59" s="20">
        <v>65.75</v>
      </c>
      <c r="EP59" s="20">
        <v>2254.6999999999998</v>
      </c>
      <c r="EQ59" s="20">
        <v>125.6</v>
      </c>
      <c r="ER59" s="20">
        <v>1415.6</v>
      </c>
      <c r="ES59" s="20">
        <v>14.4</v>
      </c>
      <c r="ET59" s="20">
        <v>2090.4</v>
      </c>
      <c r="EU59" s="20">
        <v>1947.2</v>
      </c>
      <c r="EV59" s="20">
        <v>1068.05</v>
      </c>
      <c r="EW59" s="20">
        <v>37.299999999999997</v>
      </c>
      <c r="EX59" s="20">
        <v>50.8</v>
      </c>
      <c r="EY59" s="20">
        <v>0</v>
      </c>
      <c r="EZ59" s="20">
        <v>0</v>
      </c>
      <c r="FA59" s="20">
        <v>119.35</v>
      </c>
      <c r="FB59" s="20">
        <v>83.35</v>
      </c>
      <c r="FC59" s="20">
        <v>480.35</v>
      </c>
      <c r="FD59" s="20">
        <v>211.3</v>
      </c>
      <c r="FE59" s="20">
        <v>659.5</v>
      </c>
      <c r="FF59" s="20">
        <v>832.4</v>
      </c>
      <c r="FG59" s="20">
        <v>366.2</v>
      </c>
      <c r="FH59" s="20">
        <v>438.4</v>
      </c>
      <c r="FI59" s="20">
        <v>197.6</v>
      </c>
      <c r="FJ59" s="20">
        <v>260.70499999999998</v>
      </c>
      <c r="FK59" s="20">
        <v>173573.212455</v>
      </c>
      <c r="FL59" s="21"/>
      <c r="FM59" s="20">
        <v>467.439235</v>
      </c>
      <c r="FN59" s="20">
        <v>149.154</v>
      </c>
      <c r="FO59" s="20">
        <v>218.95</v>
      </c>
      <c r="FP59" s="20">
        <v>310.14999999999998</v>
      </c>
      <c r="FQ59" s="20">
        <v>636.95000000000005</v>
      </c>
      <c r="FR59" s="20">
        <v>228</v>
      </c>
      <c r="FS59" s="20">
        <v>0</v>
      </c>
      <c r="FT59" s="20">
        <v>146.25</v>
      </c>
      <c r="FU59" s="20">
        <v>2156.893235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3" t="s">
        <v>813</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1"/>
      <c r="FM5" s="199" t="s">
        <v>540</v>
      </c>
      <c r="FN5" s="198"/>
      <c r="FO5" s="198"/>
      <c r="FP5" s="198"/>
      <c r="FQ5" s="198"/>
      <c r="FR5" s="198"/>
      <c r="FS5" s="198"/>
      <c r="FT5" s="198"/>
      <c r="FU5" s="198"/>
    </row>
    <row r="6" spans="1:177" ht="22.05" hidden="1" customHeight="1" x14ac:dyDescent="0.3">
      <c r="A6" s="202" t="s">
        <v>82</v>
      </c>
      <c r="B6" s="202" t="s">
        <v>541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2" t="s">
        <v>542</v>
      </c>
      <c r="FL6" s="1"/>
      <c r="FM6" s="10">
        <v>221</v>
      </c>
      <c r="FN6" s="10">
        <v>222</v>
      </c>
      <c r="FO6" s="10">
        <v>224</v>
      </c>
      <c r="FP6" s="10">
        <v>2187</v>
      </c>
      <c r="FQ6" s="10">
        <v>227</v>
      </c>
      <c r="FR6" s="10">
        <v>49400</v>
      </c>
      <c r="FS6" s="10">
        <v>199</v>
      </c>
      <c r="FT6" s="10">
        <v>200</v>
      </c>
      <c r="FU6" s="198" t="s">
        <v>543</v>
      </c>
    </row>
    <row r="7" spans="1:177" ht="15" hidden="1" customHeight="1" x14ac:dyDescent="0.3">
      <c r="A7" s="202"/>
      <c r="B7" s="202"/>
      <c r="C7" s="9" t="s">
        <v>544</v>
      </c>
      <c r="D7" s="9" t="s">
        <v>545</v>
      </c>
      <c r="E7" s="9" t="s">
        <v>545</v>
      </c>
      <c r="F7" s="9" t="s">
        <v>546</v>
      </c>
      <c r="G7" s="9" t="s">
        <v>546</v>
      </c>
      <c r="H7" s="9" t="s">
        <v>546</v>
      </c>
      <c r="I7" s="9" t="s">
        <v>546</v>
      </c>
      <c r="J7" s="9" t="s">
        <v>545</v>
      </c>
      <c r="K7" s="9" t="s">
        <v>545</v>
      </c>
      <c r="L7" s="9" t="s">
        <v>545</v>
      </c>
      <c r="M7" s="9" t="s">
        <v>545</v>
      </c>
      <c r="N7" s="9" t="s">
        <v>545</v>
      </c>
      <c r="O7" s="9" t="s">
        <v>545</v>
      </c>
      <c r="P7" s="9" t="s">
        <v>545</v>
      </c>
      <c r="Q7" s="9" t="s">
        <v>545</v>
      </c>
      <c r="R7" s="9" t="s">
        <v>545</v>
      </c>
      <c r="S7" s="9" t="s">
        <v>545</v>
      </c>
      <c r="T7" s="9" t="s">
        <v>545</v>
      </c>
      <c r="U7" s="9" t="s">
        <v>545</v>
      </c>
      <c r="V7" s="9" t="s">
        <v>545</v>
      </c>
      <c r="W7" s="9" t="s">
        <v>545</v>
      </c>
      <c r="X7" s="9" t="s">
        <v>544</v>
      </c>
      <c r="Y7" s="9" t="s">
        <v>544</v>
      </c>
      <c r="Z7" s="9" t="s">
        <v>544</v>
      </c>
      <c r="AA7" s="9" t="s">
        <v>545</v>
      </c>
      <c r="AB7" s="9" t="s">
        <v>544</v>
      </c>
      <c r="AC7" s="9" t="s">
        <v>544</v>
      </c>
      <c r="AD7" s="9" t="s">
        <v>544</v>
      </c>
      <c r="AE7" s="9" t="s">
        <v>544</v>
      </c>
      <c r="AF7" s="9" t="s">
        <v>544</v>
      </c>
      <c r="AG7" s="9" t="s">
        <v>544</v>
      </c>
      <c r="AH7" s="9" t="s">
        <v>544</v>
      </c>
      <c r="AI7" s="9" t="s">
        <v>544</v>
      </c>
      <c r="AJ7" s="9" t="s">
        <v>545</v>
      </c>
      <c r="AK7" s="9" t="s">
        <v>546</v>
      </c>
      <c r="AL7" s="9" t="s">
        <v>546</v>
      </c>
      <c r="AM7" s="9" t="s">
        <v>546</v>
      </c>
      <c r="AN7" s="9" t="s">
        <v>545</v>
      </c>
      <c r="AO7" s="9" t="s">
        <v>545</v>
      </c>
      <c r="AP7" s="9" t="s">
        <v>545</v>
      </c>
      <c r="AQ7" s="9" t="s">
        <v>545</v>
      </c>
      <c r="AR7" s="9" t="s">
        <v>545</v>
      </c>
      <c r="AS7" s="9" t="s">
        <v>545</v>
      </c>
      <c r="AT7" s="9" t="s">
        <v>545</v>
      </c>
      <c r="AU7" s="9" t="s">
        <v>544</v>
      </c>
      <c r="AV7" s="9" t="s">
        <v>545</v>
      </c>
      <c r="AW7" s="9" t="s">
        <v>545</v>
      </c>
      <c r="AX7" s="9" t="s">
        <v>545</v>
      </c>
      <c r="AY7" s="9" t="s">
        <v>545</v>
      </c>
      <c r="AZ7" s="9" t="s">
        <v>545</v>
      </c>
      <c r="BA7" s="9" t="s">
        <v>545</v>
      </c>
      <c r="BB7" s="9" t="s">
        <v>545</v>
      </c>
      <c r="BC7" s="9" t="s">
        <v>545</v>
      </c>
      <c r="BD7" s="9" t="s">
        <v>544</v>
      </c>
      <c r="BE7" s="9" t="s">
        <v>546</v>
      </c>
      <c r="BF7" s="9" t="s">
        <v>545</v>
      </c>
      <c r="BG7" s="9" t="s">
        <v>545</v>
      </c>
      <c r="BH7" s="9" t="s">
        <v>545</v>
      </c>
      <c r="BI7" s="9" t="s">
        <v>545</v>
      </c>
      <c r="BJ7" s="9" t="s">
        <v>546</v>
      </c>
      <c r="BK7" s="9" t="s">
        <v>546</v>
      </c>
      <c r="BL7" s="9" t="s">
        <v>546</v>
      </c>
      <c r="BM7" s="9" t="s">
        <v>544</v>
      </c>
      <c r="BN7" s="9" t="s">
        <v>544</v>
      </c>
      <c r="BO7" s="9" t="s">
        <v>544</v>
      </c>
      <c r="BP7" s="9" t="s">
        <v>545</v>
      </c>
      <c r="BQ7" s="9" t="s">
        <v>545</v>
      </c>
      <c r="BR7" s="9" t="s">
        <v>545</v>
      </c>
      <c r="BS7" s="9" t="s">
        <v>545</v>
      </c>
      <c r="BT7" s="9" t="s">
        <v>545</v>
      </c>
      <c r="BU7" s="9" t="s">
        <v>545</v>
      </c>
      <c r="BV7" s="9" t="s">
        <v>545</v>
      </c>
      <c r="BW7" s="9" t="s">
        <v>544</v>
      </c>
      <c r="BX7" s="9" t="s">
        <v>544</v>
      </c>
      <c r="BY7" s="9" t="s">
        <v>544</v>
      </c>
      <c r="BZ7" s="9" t="s">
        <v>546</v>
      </c>
      <c r="CA7" s="9" t="s">
        <v>544</v>
      </c>
      <c r="CB7" s="9" t="s">
        <v>545</v>
      </c>
      <c r="CC7" s="9" t="s">
        <v>546</v>
      </c>
      <c r="CD7" s="9" t="s">
        <v>545</v>
      </c>
      <c r="CE7" s="9" t="s">
        <v>545</v>
      </c>
      <c r="CF7" s="9" t="s">
        <v>545</v>
      </c>
      <c r="CG7" s="9" t="s">
        <v>545</v>
      </c>
      <c r="CH7" s="9" t="s">
        <v>545</v>
      </c>
      <c r="CI7" s="9" t="s">
        <v>545</v>
      </c>
      <c r="CJ7" s="9" t="s">
        <v>545</v>
      </c>
      <c r="CK7" s="9" t="s">
        <v>545</v>
      </c>
      <c r="CL7" s="9" t="s">
        <v>545</v>
      </c>
      <c r="CM7" s="9" t="s">
        <v>545</v>
      </c>
      <c r="CN7" s="9" t="s">
        <v>545</v>
      </c>
      <c r="CO7" s="9" t="s">
        <v>545</v>
      </c>
      <c r="CP7" s="9" t="s">
        <v>544</v>
      </c>
      <c r="CQ7" s="9" t="s">
        <v>544</v>
      </c>
      <c r="CR7" s="9" t="s">
        <v>544</v>
      </c>
      <c r="CS7" s="9" t="s">
        <v>544</v>
      </c>
      <c r="CT7" s="9" t="s">
        <v>545</v>
      </c>
      <c r="CU7" s="9" t="s">
        <v>545</v>
      </c>
      <c r="CV7" s="9" t="s">
        <v>545</v>
      </c>
      <c r="CW7" s="9" t="s">
        <v>545</v>
      </c>
      <c r="CX7" s="9" t="s">
        <v>544</v>
      </c>
      <c r="CY7" s="9" t="s">
        <v>546</v>
      </c>
      <c r="CZ7" s="9" t="s">
        <v>546</v>
      </c>
      <c r="DA7" s="9" t="s">
        <v>546</v>
      </c>
      <c r="DB7" s="9" t="s">
        <v>545</v>
      </c>
      <c r="DC7" s="9" t="s">
        <v>546</v>
      </c>
      <c r="DD7" s="9" t="s">
        <v>546</v>
      </c>
      <c r="DE7" s="9" t="s">
        <v>544</v>
      </c>
      <c r="DF7" s="9" t="s">
        <v>544</v>
      </c>
      <c r="DG7" s="9" t="s">
        <v>545</v>
      </c>
      <c r="DH7" s="9" t="s">
        <v>545</v>
      </c>
      <c r="DI7" s="9" t="s">
        <v>545</v>
      </c>
      <c r="DJ7" s="9" t="s">
        <v>546</v>
      </c>
      <c r="DK7" s="9" t="s">
        <v>546</v>
      </c>
      <c r="DL7" s="9" t="s">
        <v>545</v>
      </c>
      <c r="DM7" s="9" t="s">
        <v>545</v>
      </c>
      <c r="DN7" s="9" t="s">
        <v>544</v>
      </c>
      <c r="DO7" s="9" t="s">
        <v>544</v>
      </c>
      <c r="DP7" s="9" t="s">
        <v>545</v>
      </c>
      <c r="DQ7" s="9" t="s">
        <v>545</v>
      </c>
      <c r="DR7" s="9" t="s">
        <v>544</v>
      </c>
      <c r="DS7" s="9" t="s">
        <v>545</v>
      </c>
      <c r="DT7" s="9" t="s">
        <v>545</v>
      </c>
      <c r="DU7" s="9" t="s">
        <v>546</v>
      </c>
      <c r="DV7" s="9" t="s">
        <v>545</v>
      </c>
      <c r="DW7" s="9" t="s">
        <v>545</v>
      </c>
      <c r="DX7" s="9" t="s">
        <v>546</v>
      </c>
      <c r="DY7" s="9" t="s">
        <v>545</v>
      </c>
      <c r="DZ7" s="9" t="s">
        <v>545</v>
      </c>
      <c r="EA7" s="9" t="s">
        <v>545</v>
      </c>
      <c r="EB7" s="9" t="s">
        <v>546</v>
      </c>
      <c r="EC7" s="9" t="s">
        <v>546</v>
      </c>
      <c r="ED7" s="9" t="s">
        <v>544</v>
      </c>
      <c r="EE7" s="9" t="s">
        <v>545</v>
      </c>
      <c r="EF7" s="9" t="s">
        <v>545</v>
      </c>
      <c r="EG7" s="9" t="s">
        <v>545</v>
      </c>
      <c r="EH7" s="9" t="s">
        <v>545</v>
      </c>
      <c r="EI7" s="9" t="s">
        <v>545</v>
      </c>
      <c r="EJ7" s="9" t="s">
        <v>545</v>
      </c>
      <c r="EK7" s="9" t="s">
        <v>544</v>
      </c>
      <c r="EL7" s="9" t="s">
        <v>544</v>
      </c>
      <c r="EM7" s="9" t="s">
        <v>544</v>
      </c>
      <c r="EN7" s="9" t="s">
        <v>544</v>
      </c>
      <c r="EO7" s="9" t="s">
        <v>546</v>
      </c>
      <c r="EP7" s="9" t="s">
        <v>544</v>
      </c>
      <c r="EQ7" s="9" t="s">
        <v>544</v>
      </c>
      <c r="ER7" s="9" t="s">
        <v>544</v>
      </c>
      <c r="ES7" s="9" t="s">
        <v>545</v>
      </c>
      <c r="ET7" s="9" t="s">
        <v>545</v>
      </c>
      <c r="EU7" s="9" t="s">
        <v>545</v>
      </c>
      <c r="EV7" s="9" t="s">
        <v>544</v>
      </c>
      <c r="EW7" s="9" t="s">
        <v>545</v>
      </c>
      <c r="EX7" s="9" t="s">
        <v>545</v>
      </c>
      <c r="EY7" s="9" t="s">
        <v>545</v>
      </c>
      <c r="EZ7" s="9" t="s">
        <v>545</v>
      </c>
      <c r="FA7" s="9" t="s">
        <v>544</v>
      </c>
      <c r="FB7" s="9" t="s">
        <v>546</v>
      </c>
      <c r="FC7" s="9" t="s">
        <v>545</v>
      </c>
      <c r="FD7" s="9" t="s">
        <v>546</v>
      </c>
      <c r="FE7" s="9" t="s">
        <v>546</v>
      </c>
      <c r="FF7" s="9" t="s">
        <v>546</v>
      </c>
      <c r="FG7" s="9" t="s">
        <v>545</v>
      </c>
      <c r="FH7" s="9" t="s">
        <v>546</v>
      </c>
      <c r="FI7" s="9" t="s">
        <v>546</v>
      </c>
      <c r="FJ7" s="9" t="s">
        <v>546</v>
      </c>
      <c r="FK7" s="202"/>
      <c r="FL7" s="1"/>
      <c r="FM7" s="10" t="s">
        <v>546</v>
      </c>
      <c r="FN7" s="10" t="s">
        <v>545</v>
      </c>
      <c r="FO7" s="10" t="s">
        <v>546</v>
      </c>
      <c r="FP7" s="10" t="s">
        <v>546</v>
      </c>
      <c r="FQ7" s="10" t="s">
        <v>546</v>
      </c>
      <c r="FR7" s="10" t="s">
        <v>546</v>
      </c>
      <c r="FS7" s="10" t="s">
        <v>546</v>
      </c>
      <c r="FT7" s="10" t="s">
        <v>546</v>
      </c>
      <c r="FU7" s="198"/>
    </row>
    <row r="8" spans="1:177" ht="15" hidden="1" customHeight="1" x14ac:dyDescent="0.3">
      <c r="A8" s="202"/>
      <c r="B8" s="202"/>
      <c r="C8" s="9" t="s">
        <v>547</v>
      </c>
      <c r="D8" s="9" t="s">
        <v>547</v>
      </c>
      <c r="E8" s="9" t="s">
        <v>547</v>
      </c>
      <c r="F8" s="9" t="s">
        <v>548</v>
      </c>
      <c r="G8" s="9" t="s">
        <v>548</v>
      </c>
      <c r="H8" s="9" t="s">
        <v>547</v>
      </c>
      <c r="I8" s="9" t="s">
        <v>547</v>
      </c>
      <c r="J8" s="9" t="s">
        <v>548</v>
      </c>
      <c r="K8" s="9" t="s">
        <v>548</v>
      </c>
      <c r="L8" s="9" t="s">
        <v>548</v>
      </c>
      <c r="M8" s="9" t="s">
        <v>548</v>
      </c>
      <c r="N8" s="9" t="s">
        <v>548</v>
      </c>
      <c r="O8" s="9" t="s">
        <v>548</v>
      </c>
      <c r="P8" s="9" t="s">
        <v>548</v>
      </c>
      <c r="Q8" s="9" t="s">
        <v>548</v>
      </c>
      <c r="R8" s="9" t="s">
        <v>547</v>
      </c>
      <c r="S8" s="9" t="s">
        <v>547</v>
      </c>
      <c r="T8" s="9" t="s">
        <v>548</v>
      </c>
      <c r="U8" s="9" t="s">
        <v>548</v>
      </c>
      <c r="V8" s="9" t="s">
        <v>548</v>
      </c>
      <c r="W8" s="9" t="s">
        <v>548</v>
      </c>
      <c r="X8" s="9" t="s">
        <v>547</v>
      </c>
      <c r="Y8" s="9" t="s">
        <v>547</v>
      </c>
      <c r="Z8" s="9" t="s">
        <v>547</v>
      </c>
      <c r="AA8" s="9" t="s">
        <v>548</v>
      </c>
      <c r="AB8" s="9" t="s">
        <v>547</v>
      </c>
      <c r="AC8" s="9" t="s">
        <v>547</v>
      </c>
      <c r="AD8" s="9" t="s">
        <v>547</v>
      </c>
      <c r="AE8" s="9" t="s">
        <v>547</v>
      </c>
      <c r="AF8" s="9" t="s">
        <v>548</v>
      </c>
      <c r="AG8" s="9" t="s">
        <v>548</v>
      </c>
      <c r="AH8" s="9" t="s">
        <v>548</v>
      </c>
      <c r="AI8" s="9" t="s">
        <v>547</v>
      </c>
      <c r="AJ8" s="9" t="s">
        <v>547</v>
      </c>
      <c r="AK8" s="9" t="s">
        <v>548</v>
      </c>
      <c r="AL8" s="9" t="s">
        <v>548</v>
      </c>
      <c r="AM8" s="9" t="s">
        <v>548</v>
      </c>
      <c r="AN8" s="9" t="s">
        <v>547</v>
      </c>
      <c r="AO8" s="9" t="s">
        <v>547</v>
      </c>
      <c r="AP8" s="9" t="s">
        <v>547</v>
      </c>
      <c r="AQ8" s="9" t="s">
        <v>547</v>
      </c>
      <c r="AR8" s="9" t="s">
        <v>547</v>
      </c>
      <c r="AS8" s="9" t="s">
        <v>547</v>
      </c>
      <c r="AT8" s="9" t="s">
        <v>547</v>
      </c>
      <c r="AU8" s="9" t="s">
        <v>547</v>
      </c>
      <c r="AV8" s="9" t="s">
        <v>548</v>
      </c>
      <c r="AW8" s="9" t="s">
        <v>548</v>
      </c>
      <c r="AX8" s="9" t="s">
        <v>548</v>
      </c>
      <c r="AY8" s="9" t="s">
        <v>547</v>
      </c>
      <c r="AZ8" s="9" t="s">
        <v>547</v>
      </c>
      <c r="BA8" s="9" t="s">
        <v>547</v>
      </c>
      <c r="BB8" s="9" t="s">
        <v>547</v>
      </c>
      <c r="BC8" s="9" t="s">
        <v>547</v>
      </c>
      <c r="BD8" s="9" t="s">
        <v>547</v>
      </c>
      <c r="BE8" s="9" t="s">
        <v>547</v>
      </c>
      <c r="BF8" s="9" t="s">
        <v>547</v>
      </c>
      <c r="BG8" s="9" t="s">
        <v>547</v>
      </c>
      <c r="BH8" s="9" t="s">
        <v>547</v>
      </c>
      <c r="BI8" s="9" t="s">
        <v>547</v>
      </c>
      <c r="BJ8" s="9" t="s">
        <v>548</v>
      </c>
      <c r="BK8" s="9" t="s">
        <v>548</v>
      </c>
      <c r="BL8" s="9" t="s">
        <v>548</v>
      </c>
      <c r="BM8" s="9" t="s">
        <v>548</v>
      </c>
      <c r="BN8" s="9" t="s">
        <v>548</v>
      </c>
      <c r="BO8" s="9" t="s">
        <v>548</v>
      </c>
      <c r="BP8" s="9" t="s">
        <v>547</v>
      </c>
      <c r="BQ8" s="9" t="s">
        <v>548</v>
      </c>
      <c r="BR8" s="9" t="s">
        <v>548</v>
      </c>
      <c r="BS8" s="9" t="s">
        <v>548</v>
      </c>
      <c r="BT8" s="9" t="s">
        <v>548</v>
      </c>
      <c r="BU8" s="9" t="s">
        <v>548</v>
      </c>
      <c r="BV8" s="9" t="s">
        <v>548</v>
      </c>
      <c r="BW8" s="9" t="s">
        <v>548</v>
      </c>
      <c r="BX8" s="9" t="s">
        <v>548</v>
      </c>
      <c r="BY8" s="9" t="s">
        <v>548</v>
      </c>
      <c r="BZ8" s="9" t="s">
        <v>547</v>
      </c>
      <c r="CA8" s="9" t="s">
        <v>548</v>
      </c>
      <c r="CB8" s="9" t="s">
        <v>548</v>
      </c>
      <c r="CC8" s="9" t="s">
        <v>547</v>
      </c>
      <c r="CD8" s="9" t="s">
        <v>547</v>
      </c>
      <c r="CE8" s="9" t="s">
        <v>547</v>
      </c>
      <c r="CF8" s="9" t="s">
        <v>547</v>
      </c>
      <c r="CG8" s="9" t="s">
        <v>547</v>
      </c>
      <c r="CH8" s="9" t="s">
        <v>547</v>
      </c>
      <c r="CI8" s="9" t="s">
        <v>548</v>
      </c>
      <c r="CJ8" s="9" t="s">
        <v>548</v>
      </c>
      <c r="CK8" s="9" t="s">
        <v>548</v>
      </c>
      <c r="CL8" s="9" t="s">
        <v>548</v>
      </c>
      <c r="CM8" s="9" t="s">
        <v>548</v>
      </c>
      <c r="CN8" s="9" t="s">
        <v>548</v>
      </c>
      <c r="CO8" s="9" t="s">
        <v>548</v>
      </c>
      <c r="CP8" s="9" t="s">
        <v>548</v>
      </c>
      <c r="CQ8" s="9" t="s">
        <v>548</v>
      </c>
      <c r="CR8" s="9" t="s">
        <v>548</v>
      </c>
      <c r="CS8" s="9" t="s">
        <v>548</v>
      </c>
      <c r="CT8" s="9" t="s">
        <v>548</v>
      </c>
      <c r="CU8" s="9" t="s">
        <v>548</v>
      </c>
      <c r="CV8" s="9" t="s">
        <v>549</v>
      </c>
      <c r="CW8" s="9" t="s">
        <v>550</v>
      </c>
      <c r="CX8" s="9" t="s">
        <v>549</v>
      </c>
      <c r="CY8" s="9" t="s">
        <v>550</v>
      </c>
      <c r="CZ8" s="9" t="s">
        <v>549</v>
      </c>
      <c r="DA8" s="9" t="s">
        <v>547</v>
      </c>
      <c r="DB8" s="9" t="s">
        <v>547</v>
      </c>
      <c r="DC8" s="9" t="s">
        <v>547</v>
      </c>
      <c r="DD8" s="9" t="s">
        <v>547</v>
      </c>
      <c r="DE8" s="9" t="s">
        <v>549</v>
      </c>
      <c r="DF8" s="9" t="s">
        <v>547</v>
      </c>
      <c r="DG8" s="9" t="s">
        <v>547</v>
      </c>
      <c r="DH8" s="9" t="s">
        <v>547</v>
      </c>
      <c r="DI8" s="9" t="s">
        <v>547</v>
      </c>
      <c r="DJ8" s="9" t="s">
        <v>547</v>
      </c>
      <c r="DK8" s="9" t="s">
        <v>547</v>
      </c>
      <c r="DL8" s="9" t="s">
        <v>547</v>
      </c>
      <c r="DM8" s="9" t="s">
        <v>547</v>
      </c>
      <c r="DN8" s="9" t="s">
        <v>549</v>
      </c>
      <c r="DO8" s="9" t="s">
        <v>549</v>
      </c>
      <c r="DP8" s="9" t="s">
        <v>550</v>
      </c>
      <c r="DQ8" s="9" t="s">
        <v>550</v>
      </c>
      <c r="DR8" s="9" t="s">
        <v>549</v>
      </c>
      <c r="DS8" s="9" t="s">
        <v>547</v>
      </c>
      <c r="DT8" s="9" t="s">
        <v>547</v>
      </c>
      <c r="DU8" s="9" t="s">
        <v>547</v>
      </c>
      <c r="DV8" s="9" t="s">
        <v>547</v>
      </c>
      <c r="DW8" s="9" t="s">
        <v>547</v>
      </c>
      <c r="DX8" s="9" t="s">
        <v>547</v>
      </c>
      <c r="DY8" s="9" t="s">
        <v>547</v>
      </c>
      <c r="DZ8" s="9" t="s">
        <v>547</v>
      </c>
      <c r="EA8" s="9" t="s">
        <v>547</v>
      </c>
      <c r="EB8" s="9" t="s">
        <v>550</v>
      </c>
      <c r="EC8" s="9" t="s">
        <v>550</v>
      </c>
      <c r="ED8" s="9" t="s">
        <v>549</v>
      </c>
      <c r="EE8" s="9" t="s">
        <v>550</v>
      </c>
      <c r="EF8" s="9" t="s">
        <v>550</v>
      </c>
      <c r="EG8" s="9" t="s">
        <v>550</v>
      </c>
      <c r="EH8" s="9" t="s">
        <v>550</v>
      </c>
      <c r="EI8" s="9" t="s">
        <v>547</v>
      </c>
      <c r="EJ8" s="9" t="s">
        <v>547</v>
      </c>
      <c r="EK8" s="9" t="s">
        <v>547</v>
      </c>
      <c r="EL8" s="9" t="s">
        <v>547</v>
      </c>
      <c r="EM8" s="9" t="s">
        <v>547</v>
      </c>
      <c r="EN8" s="9" t="s">
        <v>547</v>
      </c>
      <c r="EO8" s="9" t="s">
        <v>550</v>
      </c>
      <c r="EP8" s="9" t="s">
        <v>549</v>
      </c>
      <c r="EQ8" s="9" t="s">
        <v>549</v>
      </c>
      <c r="ER8" s="9" t="s">
        <v>549</v>
      </c>
      <c r="ES8" s="9" t="s">
        <v>547</v>
      </c>
      <c r="ET8" s="9" t="s">
        <v>550</v>
      </c>
      <c r="EU8" s="9" t="s">
        <v>550</v>
      </c>
      <c r="EV8" s="9" t="s">
        <v>549</v>
      </c>
      <c r="EW8" s="9" t="s">
        <v>548</v>
      </c>
      <c r="EX8" s="9" t="s">
        <v>548</v>
      </c>
      <c r="EY8" s="9" t="s">
        <v>548</v>
      </c>
      <c r="EZ8" s="9" t="s">
        <v>548</v>
      </c>
      <c r="FA8" s="9" t="s">
        <v>549</v>
      </c>
      <c r="FB8" s="9" t="s">
        <v>547</v>
      </c>
      <c r="FC8" s="9" t="s">
        <v>547</v>
      </c>
      <c r="FD8" s="9" t="s">
        <v>548</v>
      </c>
      <c r="FE8" s="9" t="s">
        <v>548</v>
      </c>
      <c r="FF8" s="9" t="s">
        <v>548</v>
      </c>
      <c r="FG8" s="9" t="s">
        <v>548</v>
      </c>
      <c r="FH8" s="9" t="s">
        <v>548</v>
      </c>
      <c r="FI8" s="9" t="s">
        <v>548</v>
      </c>
      <c r="FJ8" s="9" t="s">
        <v>548</v>
      </c>
      <c r="FK8" s="202"/>
      <c r="FL8" s="1"/>
      <c r="FM8" s="10" t="s">
        <v>547</v>
      </c>
      <c r="FN8" s="10" t="s">
        <v>547</v>
      </c>
      <c r="FO8" s="10" t="s">
        <v>547</v>
      </c>
      <c r="FP8" s="10" t="s">
        <v>547</v>
      </c>
      <c r="FQ8" s="10" t="s">
        <v>548</v>
      </c>
      <c r="FR8" s="10" t="s">
        <v>548</v>
      </c>
      <c r="FS8" s="10" t="s">
        <v>547</v>
      </c>
      <c r="FT8" s="10" t="s">
        <v>547</v>
      </c>
      <c r="FU8" s="198"/>
    </row>
    <row r="9" spans="1:177" ht="40.049999999999997" customHeight="1" x14ac:dyDescent="0.3">
      <c r="A9" s="202"/>
      <c r="B9" s="202"/>
      <c r="C9" s="11" t="s">
        <v>551</v>
      </c>
      <c r="D9" s="11" t="s">
        <v>97</v>
      </c>
      <c r="E9" s="11" t="s">
        <v>97</v>
      </c>
      <c r="F9" s="11" t="s">
        <v>97</v>
      </c>
      <c r="G9" s="11" t="s">
        <v>97</v>
      </c>
      <c r="H9" s="11" t="s">
        <v>128</v>
      </c>
      <c r="I9" s="11" t="s">
        <v>128</v>
      </c>
      <c r="J9" s="11" t="s">
        <v>170</v>
      </c>
      <c r="K9" s="11" t="s">
        <v>170</v>
      </c>
      <c r="L9" s="11" t="s">
        <v>118</v>
      </c>
      <c r="M9" s="11" t="s">
        <v>118</v>
      </c>
      <c r="N9" s="11" t="s">
        <v>118</v>
      </c>
      <c r="O9" s="11" t="s">
        <v>118</v>
      </c>
      <c r="P9" s="11" t="s">
        <v>118</v>
      </c>
      <c r="Q9" s="11" t="s">
        <v>118</v>
      </c>
      <c r="R9" s="11" t="s">
        <v>118</v>
      </c>
      <c r="S9" s="11" t="s">
        <v>118</v>
      </c>
      <c r="T9" s="11" t="s">
        <v>552</v>
      </c>
      <c r="U9" s="11" t="s">
        <v>552</v>
      </c>
      <c r="V9" s="11" t="s">
        <v>552</v>
      </c>
      <c r="W9" s="11" t="s">
        <v>552</v>
      </c>
      <c r="X9" s="11" t="s">
        <v>553</v>
      </c>
      <c r="Y9" s="11" t="s">
        <v>243</v>
      </c>
      <c r="Z9" s="11" t="s">
        <v>243</v>
      </c>
      <c r="AA9" s="11" t="s">
        <v>243</v>
      </c>
      <c r="AB9" s="11" t="s">
        <v>93</v>
      </c>
      <c r="AC9" s="11" t="s">
        <v>93</v>
      </c>
      <c r="AD9" s="11" t="s">
        <v>93</v>
      </c>
      <c r="AE9" s="11" t="s">
        <v>93</v>
      </c>
      <c r="AF9" s="11" t="s">
        <v>93</v>
      </c>
      <c r="AG9" s="11" t="s">
        <v>93</v>
      </c>
      <c r="AH9" s="11" t="s">
        <v>93</v>
      </c>
      <c r="AI9" s="11" t="s">
        <v>484</v>
      </c>
      <c r="AJ9" s="11" t="s">
        <v>89</v>
      </c>
      <c r="AK9" s="11" t="s">
        <v>360</v>
      </c>
      <c r="AL9" s="11" t="s">
        <v>554</v>
      </c>
      <c r="AM9" s="11" t="s">
        <v>554</v>
      </c>
      <c r="AN9" s="11" t="s">
        <v>555</v>
      </c>
      <c r="AO9" s="11" t="s">
        <v>555</v>
      </c>
      <c r="AP9" s="11" t="s">
        <v>556</v>
      </c>
      <c r="AQ9" s="11" t="s">
        <v>557</v>
      </c>
      <c r="AR9" s="11" t="s">
        <v>557</v>
      </c>
      <c r="AS9" s="11" t="s">
        <v>558</v>
      </c>
      <c r="AT9" s="11" t="s">
        <v>559</v>
      </c>
      <c r="AU9" s="11" t="s">
        <v>560</v>
      </c>
      <c r="AV9" s="11" t="s">
        <v>115</v>
      </c>
      <c r="AW9" s="11" t="s">
        <v>115</v>
      </c>
      <c r="AX9" s="11" t="s">
        <v>115</v>
      </c>
      <c r="AY9" s="11" t="s">
        <v>164</v>
      </c>
      <c r="AZ9" s="11" t="s">
        <v>164</v>
      </c>
      <c r="BA9" s="11" t="s">
        <v>164</v>
      </c>
      <c r="BB9" s="11" t="s">
        <v>164</v>
      </c>
      <c r="BC9" s="11" t="s">
        <v>164</v>
      </c>
      <c r="BD9" s="11" t="s">
        <v>164</v>
      </c>
      <c r="BE9" s="11" t="s">
        <v>164</v>
      </c>
      <c r="BF9" s="11" t="s">
        <v>164</v>
      </c>
      <c r="BG9" s="11" t="s">
        <v>561</v>
      </c>
      <c r="BH9" s="11" t="s">
        <v>561</v>
      </c>
      <c r="BI9" s="11" t="s">
        <v>562</v>
      </c>
      <c r="BJ9" s="11" t="s">
        <v>100</v>
      </c>
      <c r="BK9" s="11" t="s">
        <v>100</v>
      </c>
      <c r="BL9" s="11" t="s">
        <v>100</v>
      </c>
      <c r="BM9" s="11" t="s">
        <v>50</v>
      </c>
      <c r="BN9" s="11" t="s">
        <v>50</v>
      </c>
      <c r="BO9" s="11" t="s">
        <v>50</v>
      </c>
      <c r="BP9" s="11" t="s">
        <v>50</v>
      </c>
      <c r="BQ9" s="11" t="s">
        <v>50</v>
      </c>
      <c r="BR9" s="11" t="s">
        <v>50</v>
      </c>
      <c r="BS9" s="11" t="s">
        <v>50</v>
      </c>
      <c r="BT9" s="11" t="s">
        <v>50</v>
      </c>
      <c r="BU9" s="11" t="s">
        <v>50</v>
      </c>
      <c r="BV9" s="11" t="s">
        <v>50</v>
      </c>
      <c r="BW9" s="11" t="s">
        <v>50</v>
      </c>
      <c r="BX9" s="11" t="s">
        <v>50</v>
      </c>
      <c r="BY9" s="11" t="s">
        <v>50</v>
      </c>
      <c r="BZ9" s="11" t="s">
        <v>50</v>
      </c>
      <c r="CA9" s="11" t="s">
        <v>563</v>
      </c>
      <c r="CB9" s="11" t="s">
        <v>563</v>
      </c>
      <c r="CC9" s="11" t="s">
        <v>564</v>
      </c>
      <c r="CD9" s="11" t="s">
        <v>57</v>
      </c>
      <c r="CE9" s="11" t="s">
        <v>57</v>
      </c>
      <c r="CF9" s="11" t="s">
        <v>57</v>
      </c>
      <c r="CG9" s="11" t="s">
        <v>57</v>
      </c>
      <c r="CH9" s="11" t="s">
        <v>57</v>
      </c>
      <c r="CI9" s="11" t="s">
        <v>57</v>
      </c>
      <c r="CJ9" s="11" t="s">
        <v>57</v>
      </c>
      <c r="CK9" s="11" t="s">
        <v>57</v>
      </c>
      <c r="CL9" s="11" t="s">
        <v>57</v>
      </c>
      <c r="CM9" s="11" t="s">
        <v>57</v>
      </c>
      <c r="CN9" s="11" t="s">
        <v>57</v>
      </c>
      <c r="CO9" s="11" t="s">
        <v>57</v>
      </c>
      <c r="CP9" s="11" t="s">
        <v>161</v>
      </c>
      <c r="CQ9" s="11" t="s">
        <v>161</v>
      </c>
      <c r="CR9" s="11" t="s">
        <v>161</v>
      </c>
      <c r="CS9" s="11" t="s">
        <v>161</v>
      </c>
      <c r="CT9" s="11" t="s">
        <v>167</v>
      </c>
      <c r="CU9" s="11" t="s">
        <v>167</v>
      </c>
      <c r="CV9" s="11" t="s">
        <v>565</v>
      </c>
      <c r="CW9" s="11" t="s">
        <v>257</v>
      </c>
      <c r="CX9" s="11" t="s">
        <v>566</v>
      </c>
      <c r="CY9" s="11" t="s">
        <v>567</v>
      </c>
      <c r="CZ9" s="11" t="s">
        <v>568</v>
      </c>
      <c r="DA9" s="11" t="s">
        <v>569</v>
      </c>
      <c r="DB9" s="11" t="s">
        <v>570</v>
      </c>
      <c r="DC9" s="11" t="s">
        <v>128</v>
      </c>
      <c r="DD9" s="11" t="s">
        <v>128</v>
      </c>
      <c r="DE9" s="11" t="s">
        <v>118</v>
      </c>
      <c r="DF9" s="11" t="s">
        <v>484</v>
      </c>
      <c r="DG9" s="11" t="s">
        <v>571</v>
      </c>
      <c r="DH9" s="11" t="s">
        <v>572</v>
      </c>
      <c r="DI9" s="11" t="s">
        <v>253</v>
      </c>
      <c r="DJ9" s="11" t="s">
        <v>573</v>
      </c>
      <c r="DK9" s="11" t="s">
        <v>574</v>
      </c>
      <c r="DL9" s="11" t="s">
        <v>575</v>
      </c>
      <c r="DM9" s="11" t="s">
        <v>576</v>
      </c>
      <c r="DN9" s="11" t="s">
        <v>577</v>
      </c>
      <c r="DO9" s="11" t="s">
        <v>578</v>
      </c>
      <c r="DP9" s="11" t="s">
        <v>579</v>
      </c>
      <c r="DQ9" s="11" t="s">
        <v>580</v>
      </c>
      <c r="DR9" s="11" t="s">
        <v>581</v>
      </c>
      <c r="DS9" s="11" t="s">
        <v>582</v>
      </c>
      <c r="DT9" s="11" t="s">
        <v>583</v>
      </c>
      <c r="DU9" s="11" t="s">
        <v>584</v>
      </c>
      <c r="DV9" s="11" t="s">
        <v>585</v>
      </c>
      <c r="DW9" s="11" t="s">
        <v>586</v>
      </c>
      <c r="DX9" s="11" t="s">
        <v>586</v>
      </c>
      <c r="DY9" s="11" t="s">
        <v>586</v>
      </c>
      <c r="DZ9" s="11" t="s">
        <v>586</v>
      </c>
      <c r="EA9" s="11" t="s">
        <v>587</v>
      </c>
      <c r="EB9" s="11" t="s">
        <v>588</v>
      </c>
      <c r="EC9" s="11" t="s">
        <v>588</v>
      </c>
      <c r="ED9" s="11" t="s">
        <v>50</v>
      </c>
      <c r="EE9" s="11" t="s">
        <v>50</v>
      </c>
      <c r="EF9" s="11" t="s">
        <v>50</v>
      </c>
      <c r="EG9" s="11" t="s">
        <v>50</v>
      </c>
      <c r="EH9" s="11" t="s">
        <v>50</v>
      </c>
      <c r="EI9" s="11" t="s">
        <v>589</v>
      </c>
      <c r="EJ9" s="11" t="s">
        <v>589</v>
      </c>
      <c r="EK9" s="11" t="s">
        <v>590</v>
      </c>
      <c r="EL9" s="11" t="s">
        <v>590</v>
      </c>
      <c r="EM9" s="11" t="s">
        <v>590</v>
      </c>
      <c r="EN9" s="11" t="s">
        <v>590</v>
      </c>
      <c r="EO9" s="11" t="s">
        <v>312</v>
      </c>
      <c r="EP9" s="11" t="s">
        <v>591</v>
      </c>
      <c r="EQ9" s="11" t="s">
        <v>592</v>
      </c>
      <c r="ER9" s="11" t="s">
        <v>57</v>
      </c>
      <c r="ES9" s="11" t="s">
        <v>57</v>
      </c>
      <c r="ET9" s="11" t="s">
        <v>57</v>
      </c>
      <c r="EU9" s="11" t="s">
        <v>57</v>
      </c>
      <c r="EV9" s="11" t="s">
        <v>57</v>
      </c>
      <c r="EW9" s="11" t="s">
        <v>400</v>
      </c>
      <c r="EX9" s="11" t="s">
        <v>400</v>
      </c>
      <c r="EY9" s="11" t="s">
        <v>400</v>
      </c>
      <c r="EZ9" s="11" t="s">
        <v>400</v>
      </c>
      <c r="FA9" s="11" t="s">
        <v>593</v>
      </c>
      <c r="FB9" s="11" t="s">
        <v>594</v>
      </c>
      <c r="FC9" s="11" t="s">
        <v>594</v>
      </c>
      <c r="FD9" s="11" t="s">
        <v>595</v>
      </c>
      <c r="FE9" s="11" t="s">
        <v>596</v>
      </c>
      <c r="FF9" s="11" t="s">
        <v>596</v>
      </c>
      <c r="FG9" s="11" t="s">
        <v>597</v>
      </c>
      <c r="FH9" s="11" t="s">
        <v>598</v>
      </c>
      <c r="FI9" s="11" t="s">
        <v>599</v>
      </c>
      <c r="FJ9" s="11" t="s">
        <v>600</v>
      </c>
      <c r="FK9" s="202"/>
      <c r="FL9" s="1"/>
      <c r="FM9" s="12" t="s">
        <v>601</v>
      </c>
      <c r="FN9" s="12" t="s">
        <v>31</v>
      </c>
      <c r="FO9" s="12" t="s">
        <v>602</v>
      </c>
      <c r="FP9" s="12" t="s">
        <v>603</v>
      </c>
      <c r="FQ9" s="12" t="s">
        <v>44</v>
      </c>
      <c r="FR9" s="12" t="s">
        <v>604</v>
      </c>
      <c r="FS9" s="12" t="s">
        <v>594</v>
      </c>
      <c r="FT9" s="12" t="s">
        <v>594</v>
      </c>
      <c r="FU9" s="198"/>
    </row>
    <row r="10" spans="1:177" ht="40.049999999999997" customHeight="1" x14ac:dyDescent="0.3">
      <c r="A10" s="202"/>
      <c r="B10" s="202"/>
      <c r="C10" s="9" t="s">
        <v>605</v>
      </c>
      <c r="D10" s="9" t="s">
        <v>606</v>
      </c>
      <c r="E10" s="9" t="s">
        <v>607</v>
      </c>
      <c r="F10" s="9" t="s">
        <v>608</v>
      </c>
      <c r="G10" s="9" t="s">
        <v>609</v>
      </c>
      <c r="H10" s="9" t="s">
        <v>610</v>
      </c>
      <c r="I10" s="9" t="s">
        <v>611</v>
      </c>
      <c r="J10" s="9" t="s">
        <v>612</v>
      </c>
      <c r="K10" s="9" t="s">
        <v>613</v>
      </c>
      <c r="L10" s="9" t="s">
        <v>614</v>
      </c>
      <c r="M10" s="9" t="s">
        <v>615</v>
      </c>
      <c r="N10" s="9" t="s">
        <v>616</v>
      </c>
      <c r="O10" s="9" t="s">
        <v>617</v>
      </c>
      <c r="P10" s="9" t="s">
        <v>618</v>
      </c>
      <c r="Q10" s="9" t="s">
        <v>619</v>
      </c>
      <c r="R10" s="9" t="s">
        <v>620</v>
      </c>
      <c r="S10" s="9" t="s">
        <v>621</v>
      </c>
      <c r="T10" s="9" t="s">
        <v>622</v>
      </c>
      <c r="U10" s="9" t="s">
        <v>623</v>
      </c>
      <c r="V10" s="9" t="s">
        <v>624</v>
      </c>
      <c r="W10" s="9" t="s">
        <v>625</v>
      </c>
      <c r="X10" s="9" t="s">
        <v>626</v>
      </c>
      <c r="Y10" s="9" t="s">
        <v>627</v>
      </c>
      <c r="Z10" s="9" t="s">
        <v>628</v>
      </c>
      <c r="AA10" s="9" t="s">
        <v>247</v>
      </c>
      <c r="AB10" s="9" t="s">
        <v>629</v>
      </c>
      <c r="AC10" s="9" t="s">
        <v>630</v>
      </c>
      <c r="AD10" s="9" t="s">
        <v>631</v>
      </c>
      <c r="AE10" s="9" t="s">
        <v>632</v>
      </c>
      <c r="AF10" s="9" t="s">
        <v>633</v>
      </c>
      <c r="AG10" s="9" t="s">
        <v>634</v>
      </c>
      <c r="AH10" s="9" t="s">
        <v>635</v>
      </c>
      <c r="AI10" s="9" t="s">
        <v>485</v>
      </c>
      <c r="AJ10" s="9" t="s">
        <v>636</v>
      </c>
      <c r="AK10" s="9" t="s">
        <v>361</v>
      </c>
      <c r="AL10" s="9" t="s">
        <v>637</v>
      </c>
      <c r="AM10" s="9" t="s">
        <v>638</v>
      </c>
      <c r="AN10" s="9" t="s">
        <v>639</v>
      </c>
      <c r="AO10" s="9" t="s">
        <v>640</v>
      </c>
      <c r="AP10" s="9" t="s">
        <v>556</v>
      </c>
      <c r="AQ10" s="9" t="s">
        <v>641</v>
      </c>
      <c r="AR10" s="9" t="s">
        <v>642</v>
      </c>
      <c r="AS10" s="9" t="s">
        <v>643</v>
      </c>
      <c r="AT10" s="9" t="s">
        <v>644</v>
      </c>
      <c r="AU10" s="9" t="s">
        <v>645</v>
      </c>
      <c r="AV10" s="9" t="s">
        <v>646</v>
      </c>
      <c r="AW10" s="9" t="s">
        <v>647</v>
      </c>
      <c r="AX10" s="9" t="s">
        <v>648</v>
      </c>
      <c r="AY10" s="9" t="s">
        <v>649</v>
      </c>
      <c r="AZ10" s="9" t="s">
        <v>650</v>
      </c>
      <c r="BA10" s="9" t="s">
        <v>455</v>
      </c>
      <c r="BB10" s="9" t="s">
        <v>494</v>
      </c>
      <c r="BC10" s="9" t="s">
        <v>488</v>
      </c>
      <c r="BD10" s="9" t="s">
        <v>651</v>
      </c>
      <c r="BE10" s="9" t="s">
        <v>652</v>
      </c>
      <c r="BF10" s="9" t="s">
        <v>491</v>
      </c>
      <c r="BG10" s="9" t="s">
        <v>653</v>
      </c>
      <c r="BH10" s="9" t="s">
        <v>654</v>
      </c>
      <c r="BI10" s="9" t="s">
        <v>655</v>
      </c>
      <c r="BJ10" s="9" t="s">
        <v>656</v>
      </c>
      <c r="BK10" s="9" t="s">
        <v>657</v>
      </c>
      <c r="BL10" s="9" t="s">
        <v>658</v>
      </c>
      <c r="BM10" s="9" t="s">
        <v>659</v>
      </c>
      <c r="BN10" s="9" t="s">
        <v>660</v>
      </c>
      <c r="BO10" s="9" t="s">
        <v>661</v>
      </c>
      <c r="BP10" s="9" t="s">
        <v>662</v>
      </c>
      <c r="BQ10" s="9" t="s">
        <v>663</v>
      </c>
      <c r="BR10" s="9" t="s">
        <v>664</v>
      </c>
      <c r="BS10" s="9" t="s">
        <v>665</v>
      </c>
      <c r="BT10" s="9" t="s">
        <v>666</v>
      </c>
      <c r="BU10" s="9" t="s">
        <v>667</v>
      </c>
      <c r="BV10" s="9" t="s">
        <v>668</v>
      </c>
      <c r="BW10" s="9" t="s">
        <v>669</v>
      </c>
      <c r="BX10" s="9" t="s">
        <v>670</v>
      </c>
      <c r="BY10" s="9" t="s">
        <v>671</v>
      </c>
      <c r="BZ10" s="9" t="s">
        <v>307</v>
      </c>
      <c r="CA10" s="9" t="s">
        <v>672</v>
      </c>
      <c r="CB10" s="9" t="s">
        <v>673</v>
      </c>
      <c r="CC10" s="9" t="s">
        <v>674</v>
      </c>
      <c r="CD10" s="9" t="s">
        <v>675</v>
      </c>
      <c r="CE10" s="9" t="s">
        <v>395</v>
      </c>
      <c r="CF10" s="9" t="s">
        <v>676</v>
      </c>
      <c r="CG10" s="9" t="s">
        <v>389</v>
      </c>
      <c r="CH10" s="9" t="s">
        <v>677</v>
      </c>
      <c r="CI10" s="9" t="s">
        <v>678</v>
      </c>
      <c r="CJ10" s="9" t="s">
        <v>679</v>
      </c>
      <c r="CK10" s="9" t="s">
        <v>680</v>
      </c>
      <c r="CL10" s="9" t="s">
        <v>681</v>
      </c>
      <c r="CM10" s="9" t="s">
        <v>682</v>
      </c>
      <c r="CN10" s="9" t="s">
        <v>683</v>
      </c>
      <c r="CO10" s="9" t="s">
        <v>684</v>
      </c>
      <c r="CP10" s="9" t="s">
        <v>685</v>
      </c>
      <c r="CQ10" s="9" t="s">
        <v>686</v>
      </c>
      <c r="CR10" s="9" t="s">
        <v>687</v>
      </c>
      <c r="CS10" s="9" t="s">
        <v>688</v>
      </c>
      <c r="CT10" s="9" t="s">
        <v>689</v>
      </c>
      <c r="CU10" s="9" t="s">
        <v>690</v>
      </c>
      <c r="CV10" s="9" t="s">
        <v>691</v>
      </c>
      <c r="CW10" s="9" t="s">
        <v>692</v>
      </c>
      <c r="CX10" s="9" t="s">
        <v>693</v>
      </c>
      <c r="CY10" s="9" t="s">
        <v>694</v>
      </c>
      <c r="CZ10" s="9" t="s">
        <v>695</v>
      </c>
      <c r="DA10" s="9" t="s">
        <v>696</v>
      </c>
      <c r="DB10" s="9" t="s">
        <v>697</v>
      </c>
      <c r="DC10" s="9" t="s">
        <v>698</v>
      </c>
      <c r="DD10" s="9" t="s">
        <v>699</v>
      </c>
      <c r="DE10" s="9" t="s">
        <v>700</v>
      </c>
      <c r="DF10" s="9" t="s">
        <v>701</v>
      </c>
      <c r="DG10" s="9" t="s">
        <v>702</v>
      </c>
      <c r="DH10" s="9" t="s">
        <v>703</v>
      </c>
      <c r="DI10" s="9" t="s">
        <v>704</v>
      </c>
      <c r="DJ10" s="9" t="s">
        <v>705</v>
      </c>
      <c r="DK10" s="9" t="s">
        <v>706</v>
      </c>
      <c r="DL10" s="9" t="s">
        <v>707</v>
      </c>
      <c r="DM10" s="9" t="s">
        <v>708</v>
      </c>
      <c r="DN10" s="9" t="s">
        <v>709</v>
      </c>
      <c r="DO10" s="9" t="s">
        <v>710</v>
      </c>
      <c r="DP10" s="9" t="s">
        <v>711</v>
      </c>
      <c r="DQ10" s="9" t="s">
        <v>712</v>
      </c>
      <c r="DR10" s="9" t="s">
        <v>713</v>
      </c>
      <c r="DS10" s="9" t="s">
        <v>714</v>
      </c>
      <c r="DT10" s="9" t="s">
        <v>715</v>
      </c>
      <c r="DU10" s="9" t="s">
        <v>716</v>
      </c>
      <c r="DV10" s="9" t="s">
        <v>717</v>
      </c>
      <c r="DW10" s="9" t="s">
        <v>718</v>
      </c>
      <c r="DX10" s="9" t="s">
        <v>719</v>
      </c>
      <c r="DY10" s="9" t="s">
        <v>720</v>
      </c>
      <c r="DZ10" s="9" t="s">
        <v>721</v>
      </c>
      <c r="EA10" s="9" t="s">
        <v>722</v>
      </c>
      <c r="EB10" s="9" t="s">
        <v>723</v>
      </c>
      <c r="EC10" s="9" t="s">
        <v>724</v>
      </c>
      <c r="ED10" s="9" t="s">
        <v>282</v>
      </c>
      <c r="EE10" s="9" t="s">
        <v>725</v>
      </c>
      <c r="EF10" s="9" t="s">
        <v>726</v>
      </c>
      <c r="EG10" s="9" t="s">
        <v>727</v>
      </c>
      <c r="EH10" s="9" t="s">
        <v>728</v>
      </c>
      <c r="EI10" s="9" t="s">
        <v>729</v>
      </c>
      <c r="EJ10" s="9" t="s">
        <v>730</v>
      </c>
      <c r="EK10" s="9" t="s">
        <v>731</v>
      </c>
      <c r="EL10" s="9" t="s">
        <v>732</v>
      </c>
      <c r="EM10" s="9" t="s">
        <v>733</v>
      </c>
      <c r="EN10" s="9" t="s">
        <v>734</v>
      </c>
      <c r="EO10" s="9" t="s">
        <v>735</v>
      </c>
      <c r="EP10" s="9" t="s">
        <v>736</v>
      </c>
      <c r="EQ10" s="9" t="s">
        <v>737</v>
      </c>
      <c r="ER10" s="9" t="s">
        <v>738</v>
      </c>
      <c r="ES10" s="9" t="s">
        <v>739</v>
      </c>
      <c r="ET10" s="9" t="s">
        <v>740</v>
      </c>
      <c r="EU10" s="9" t="s">
        <v>58</v>
      </c>
      <c r="EV10" s="9" t="s">
        <v>741</v>
      </c>
      <c r="EW10" s="9" t="s">
        <v>404</v>
      </c>
      <c r="EX10" s="9" t="s">
        <v>742</v>
      </c>
      <c r="EY10" s="9" t="s">
        <v>743</v>
      </c>
      <c r="EZ10" s="9" t="s">
        <v>744</v>
      </c>
      <c r="FA10" s="9" t="s">
        <v>745</v>
      </c>
      <c r="FB10" s="9" t="s">
        <v>746</v>
      </c>
      <c r="FC10" s="9" t="s">
        <v>747</v>
      </c>
      <c r="FD10" s="9" t="s">
        <v>748</v>
      </c>
      <c r="FE10" s="9" t="s">
        <v>749</v>
      </c>
      <c r="FF10" s="9" t="s">
        <v>750</v>
      </c>
      <c r="FG10" s="9" t="s">
        <v>751</v>
      </c>
      <c r="FH10" s="9" t="s">
        <v>752</v>
      </c>
      <c r="FI10" s="9" t="s">
        <v>753</v>
      </c>
      <c r="FJ10" s="9" t="s">
        <v>754</v>
      </c>
      <c r="FK10" s="202" t="s">
        <v>814</v>
      </c>
      <c r="FL10" s="1"/>
      <c r="FM10" s="10" t="s">
        <v>756</v>
      </c>
      <c r="FN10" s="10" t="s">
        <v>757</v>
      </c>
      <c r="FO10" s="10" t="s">
        <v>758</v>
      </c>
      <c r="FP10" s="10" t="s">
        <v>759</v>
      </c>
      <c r="FQ10" s="10" t="s">
        <v>760</v>
      </c>
      <c r="FR10" s="10" t="s">
        <v>761</v>
      </c>
      <c r="FS10" s="10" t="s">
        <v>762</v>
      </c>
      <c r="FT10" s="10" t="s">
        <v>763</v>
      </c>
      <c r="FU10" s="198" t="s">
        <v>814</v>
      </c>
    </row>
    <row r="11" spans="1:177" ht="24" customHeight="1" x14ac:dyDescent="0.3">
      <c r="A11" s="13" t="s">
        <v>86</v>
      </c>
      <c r="B11" s="13" t="s">
        <v>764</v>
      </c>
      <c r="C11" s="14">
        <v>40</v>
      </c>
      <c r="D11" s="14">
        <v>-15.4</v>
      </c>
      <c r="E11" s="14">
        <v>9.3000000000000007</v>
      </c>
      <c r="F11" s="14"/>
      <c r="G11" s="14"/>
      <c r="H11" s="14">
        <v>-11.1</v>
      </c>
      <c r="I11" s="14">
        <v>28.3</v>
      </c>
      <c r="J11" s="14"/>
      <c r="K11" s="14"/>
      <c r="L11" s="14">
        <v>-39.799999999999997</v>
      </c>
      <c r="M11" s="14">
        <v>-41.1</v>
      </c>
      <c r="N11" s="14">
        <v>-18.600000000000001</v>
      </c>
      <c r="O11" s="14">
        <v>28.7</v>
      </c>
      <c r="P11" s="14"/>
      <c r="Q11" s="14"/>
      <c r="R11" s="14">
        <v>41.9</v>
      </c>
      <c r="S11" s="14">
        <v>0.1</v>
      </c>
      <c r="T11" s="14"/>
      <c r="U11" s="14"/>
      <c r="V11" s="14"/>
      <c r="W11" s="14"/>
      <c r="X11" s="14">
        <v>-1.4</v>
      </c>
      <c r="Y11" s="14">
        <v>2</v>
      </c>
      <c r="Z11" s="14">
        <v>0.3</v>
      </c>
      <c r="AA11" s="14"/>
      <c r="AB11" s="14">
        <v>-3.4</v>
      </c>
      <c r="AC11" s="14">
        <v>2.4</v>
      </c>
      <c r="AD11" s="14">
        <v>11.2</v>
      </c>
      <c r="AE11" s="14"/>
      <c r="AF11" s="14"/>
      <c r="AG11" s="14"/>
      <c r="AH11" s="14"/>
      <c r="AI11" s="14">
        <v>7.6</v>
      </c>
      <c r="AJ11" s="14">
        <v>-7.1</v>
      </c>
      <c r="AK11" s="14"/>
      <c r="AL11" s="14"/>
      <c r="AM11" s="14"/>
      <c r="AN11" s="14">
        <v>-1</v>
      </c>
      <c r="AO11" s="14">
        <v>-26.4</v>
      </c>
      <c r="AP11" s="14">
        <v>0.9</v>
      </c>
      <c r="AQ11" s="14">
        <v>10.8</v>
      </c>
      <c r="AR11" s="14">
        <v>0.9</v>
      </c>
      <c r="AS11" s="14">
        <v>-0.1</v>
      </c>
      <c r="AT11" s="14">
        <v>2.2999999999999998</v>
      </c>
      <c r="AU11" s="14">
        <v>0.5</v>
      </c>
      <c r="AV11" s="14">
        <v>-13.5</v>
      </c>
      <c r="AW11" s="14">
        <v>-32.4</v>
      </c>
      <c r="AX11" s="14">
        <v>-46</v>
      </c>
      <c r="AY11" s="14">
        <v>3.2</v>
      </c>
      <c r="AZ11" s="14">
        <v>-1.6</v>
      </c>
      <c r="BA11" s="14">
        <v>-0.3</v>
      </c>
      <c r="BB11" s="14">
        <v>-4.9000000000000004</v>
      </c>
      <c r="BC11" s="14">
        <v>2.6</v>
      </c>
      <c r="BD11" s="14">
        <v>0.4</v>
      </c>
      <c r="BE11" s="14">
        <v>0.3</v>
      </c>
      <c r="BF11" s="14">
        <v>-0.8</v>
      </c>
      <c r="BG11" s="14"/>
      <c r="BH11" s="14"/>
      <c r="BI11" s="14">
        <v>-2.4</v>
      </c>
      <c r="BJ11" s="14"/>
      <c r="BK11" s="14"/>
      <c r="BL11" s="14"/>
      <c r="BM11" s="14"/>
      <c r="BN11" s="14"/>
      <c r="BO11" s="14"/>
      <c r="BP11" s="14">
        <v>-5.5</v>
      </c>
      <c r="BQ11" s="14"/>
      <c r="BR11" s="14">
        <v>-37.700000000000003</v>
      </c>
      <c r="BS11" s="14">
        <v>-0.2</v>
      </c>
      <c r="BT11" s="14">
        <v>-23.4</v>
      </c>
      <c r="BU11" s="14"/>
      <c r="BV11" s="14"/>
      <c r="BW11" s="14"/>
      <c r="BX11" s="14"/>
      <c r="BY11" s="14"/>
      <c r="BZ11" s="14"/>
      <c r="CA11" s="14">
        <v>0</v>
      </c>
      <c r="CB11" s="14"/>
      <c r="CC11" s="14">
        <v>-0.1</v>
      </c>
      <c r="CD11" s="14">
        <v>36.9</v>
      </c>
      <c r="CE11" s="14">
        <v>15.1</v>
      </c>
      <c r="CF11" s="14">
        <v>2</v>
      </c>
      <c r="CG11" s="14">
        <v>0.7</v>
      </c>
      <c r="CH11" s="14">
        <v>-2</v>
      </c>
      <c r="CI11" s="14"/>
      <c r="CJ11" s="14"/>
      <c r="CK11" s="14"/>
      <c r="CL11" s="14">
        <v>8.3000000000000007</v>
      </c>
      <c r="CM11" s="14">
        <v>10</v>
      </c>
      <c r="CN11" s="14">
        <v>-18.5</v>
      </c>
      <c r="CO11" s="14"/>
      <c r="CP11" s="14"/>
      <c r="CQ11" s="14"/>
      <c r="CR11" s="14"/>
      <c r="CS11" s="14"/>
      <c r="CT11" s="14"/>
      <c r="CU11" s="14"/>
      <c r="CV11" s="14"/>
      <c r="CW11" s="14">
        <v>-18.899999999999999</v>
      </c>
      <c r="CX11" s="14">
        <v>0</v>
      </c>
      <c r="CY11" s="14"/>
      <c r="CZ11" s="14"/>
      <c r="DA11" s="14">
        <v>1.4</v>
      </c>
      <c r="DB11" s="14">
        <v>2.1680000000000001E-2</v>
      </c>
      <c r="DC11" s="14">
        <v>0</v>
      </c>
      <c r="DD11" s="14"/>
      <c r="DE11" s="14">
        <v>0</v>
      </c>
      <c r="DF11" s="14"/>
      <c r="DG11" s="14">
        <v>0</v>
      </c>
      <c r="DH11" s="14">
        <v>0.8</v>
      </c>
      <c r="DI11" s="14">
        <v>0.2</v>
      </c>
      <c r="DJ11" s="14">
        <v>-0.7</v>
      </c>
      <c r="DK11" s="14">
        <v>0.4</v>
      </c>
      <c r="DL11" s="14">
        <v>0.5</v>
      </c>
      <c r="DM11" s="14"/>
      <c r="DN11" s="14">
        <v>0</v>
      </c>
      <c r="DO11" s="14">
        <v>0</v>
      </c>
      <c r="DP11" s="14">
        <v>-1</v>
      </c>
      <c r="DQ11" s="14">
        <v>6.3</v>
      </c>
      <c r="DR11" s="14">
        <v>0</v>
      </c>
      <c r="DS11" s="14">
        <v>0</v>
      </c>
      <c r="DT11" s="14">
        <v>0.6</v>
      </c>
      <c r="DU11" s="14"/>
      <c r="DV11" s="14"/>
      <c r="DW11" s="14">
        <v>-2.5</v>
      </c>
      <c r="DX11" s="14">
        <v>0.6</v>
      </c>
      <c r="DY11" s="14">
        <v>1.1000000000000001</v>
      </c>
      <c r="DZ11" s="14">
        <v>1.5</v>
      </c>
      <c r="EA11" s="14">
        <v>0.4</v>
      </c>
      <c r="EB11" s="14"/>
      <c r="EC11" s="14">
        <v>1.2</v>
      </c>
      <c r="ED11" s="14">
        <v>0</v>
      </c>
      <c r="EE11" s="14">
        <v>0.3</v>
      </c>
      <c r="EF11" s="14">
        <v>-0.5</v>
      </c>
      <c r="EG11" s="14">
        <v>0</v>
      </c>
      <c r="EH11" s="14">
        <v>0.5</v>
      </c>
      <c r="EI11" s="14">
        <v>2.1</v>
      </c>
      <c r="EJ11" s="14">
        <v>-0.1</v>
      </c>
      <c r="EK11" s="14">
        <v>1.4</v>
      </c>
      <c r="EL11" s="14">
        <v>0.2</v>
      </c>
      <c r="EM11" s="14">
        <v>0.2</v>
      </c>
      <c r="EN11" s="14">
        <v>0.2</v>
      </c>
      <c r="EO11" s="14">
        <v>0</v>
      </c>
      <c r="EP11" s="14">
        <v>0</v>
      </c>
      <c r="EQ11" s="14">
        <v>0</v>
      </c>
      <c r="ER11" s="14">
        <v>0</v>
      </c>
      <c r="ES11" s="14">
        <v>-0.2</v>
      </c>
      <c r="ET11" s="14">
        <v>0</v>
      </c>
      <c r="EU11" s="14">
        <v>0</v>
      </c>
      <c r="EV11" s="14">
        <v>0</v>
      </c>
      <c r="EW11" s="14">
        <v>0.8</v>
      </c>
      <c r="EX11" s="14">
        <v>0.6</v>
      </c>
      <c r="EY11" s="14"/>
      <c r="EZ11" s="14"/>
      <c r="FA11" s="14">
        <v>0</v>
      </c>
      <c r="FB11" s="14">
        <v>0.4</v>
      </c>
      <c r="FC11" s="14">
        <v>1.2</v>
      </c>
      <c r="FD11" s="14">
        <v>1.8</v>
      </c>
      <c r="FE11" s="14">
        <v>5.6</v>
      </c>
      <c r="FF11" s="14">
        <v>0</v>
      </c>
      <c r="FG11" s="14">
        <v>4.8</v>
      </c>
      <c r="FH11" s="14">
        <v>0.1</v>
      </c>
      <c r="FI11" s="14">
        <v>2.6</v>
      </c>
      <c r="FJ11" s="14">
        <v>4.24</v>
      </c>
      <c r="FK11" s="14">
        <v>-69.838319999999996</v>
      </c>
      <c r="FL11" s="15"/>
      <c r="FM11" s="14">
        <v>0.68957999999999997</v>
      </c>
      <c r="FN11" s="14">
        <v>-0.42899999999999999</v>
      </c>
      <c r="FO11" s="14">
        <v>2.1677499999999998</v>
      </c>
      <c r="FP11" s="14">
        <v>1.8</v>
      </c>
      <c r="FQ11" s="14">
        <v>0.31902000000000003</v>
      </c>
      <c r="FR11" s="14">
        <v>0.23280999999999999</v>
      </c>
      <c r="FS11" s="14"/>
      <c r="FT11" s="14">
        <v>1.1000000000000001</v>
      </c>
      <c r="FU11" s="14">
        <v>5.8801600000000001</v>
      </c>
    </row>
    <row r="12" spans="1:177" ht="24" customHeight="1" x14ac:dyDescent="0.3">
      <c r="A12" s="16" t="s">
        <v>86</v>
      </c>
      <c r="B12" s="16" t="s">
        <v>765</v>
      </c>
      <c r="C12" s="17">
        <v>39.700000000000003</v>
      </c>
      <c r="D12" s="17">
        <v>-24.9</v>
      </c>
      <c r="E12" s="17">
        <v>6.7</v>
      </c>
      <c r="F12" s="17"/>
      <c r="G12" s="17"/>
      <c r="H12" s="17">
        <v>-12.1</v>
      </c>
      <c r="I12" s="17">
        <v>24.4</v>
      </c>
      <c r="J12" s="17"/>
      <c r="K12" s="17"/>
      <c r="L12" s="17">
        <v>-41.4</v>
      </c>
      <c r="M12" s="17">
        <v>-45.4</v>
      </c>
      <c r="N12" s="17">
        <v>-22.8</v>
      </c>
      <c r="O12" s="17">
        <v>25.8</v>
      </c>
      <c r="P12" s="17"/>
      <c r="Q12" s="17"/>
      <c r="R12" s="17">
        <v>16.399999999999999</v>
      </c>
      <c r="S12" s="17">
        <v>0</v>
      </c>
      <c r="T12" s="17"/>
      <c r="U12" s="17"/>
      <c r="V12" s="17"/>
      <c r="W12" s="17"/>
      <c r="X12" s="17">
        <v>-3.2</v>
      </c>
      <c r="Y12" s="17">
        <v>1.9</v>
      </c>
      <c r="Z12" s="17">
        <v>0.2</v>
      </c>
      <c r="AA12" s="17"/>
      <c r="AB12" s="17">
        <v>-3.4</v>
      </c>
      <c r="AC12" s="17">
        <v>2.2000000000000002</v>
      </c>
      <c r="AD12" s="17">
        <v>9.3000000000000007</v>
      </c>
      <c r="AE12" s="17"/>
      <c r="AF12" s="17"/>
      <c r="AG12" s="17"/>
      <c r="AH12" s="17"/>
      <c r="AI12" s="17">
        <v>6.8</v>
      </c>
      <c r="AJ12" s="17">
        <v>-7.6</v>
      </c>
      <c r="AK12" s="17"/>
      <c r="AL12" s="17"/>
      <c r="AM12" s="17"/>
      <c r="AN12" s="17">
        <v>-1.1000000000000001</v>
      </c>
      <c r="AO12" s="17">
        <v>-28.1</v>
      </c>
      <c r="AP12" s="17">
        <v>0.9</v>
      </c>
      <c r="AQ12" s="17">
        <v>10.4</v>
      </c>
      <c r="AR12" s="17">
        <v>0.7</v>
      </c>
      <c r="AS12" s="17">
        <v>-0.4</v>
      </c>
      <c r="AT12" s="17">
        <v>2.2999999999999998</v>
      </c>
      <c r="AU12" s="17">
        <v>0</v>
      </c>
      <c r="AV12" s="17">
        <v>-17.5</v>
      </c>
      <c r="AW12" s="17">
        <v>-36.1</v>
      </c>
      <c r="AX12" s="17">
        <v>-49.3</v>
      </c>
      <c r="AY12" s="17">
        <v>1.1000000000000001</v>
      </c>
      <c r="AZ12" s="17">
        <v>-1.6</v>
      </c>
      <c r="BA12" s="17">
        <v>-0.2</v>
      </c>
      <c r="BB12" s="17">
        <v>-4.5999999999999996</v>
      </c>
      <c r="BC12" s="17">
        <v>1.5</v>
      </c>
      <c r="BD12" s="17">
        <v>0.4</v>
      </c>
      <c r="BE12" s="17">
        <v>0.1</v>
      </c>
      <c r="BF12" s="17">
        <v>-1.7</v>
      </c>
      <c r="BG12" s="17"/>
      <c r="BH12" s="17"/>
      <c r="BI12" s="17">
        <v>-3.9</v>
      </c>
      <c r="BJ12" s="17"/>
      <c r="BK12" s="17"/>
      <c r="BL12" s="17"/>
      <c r="BM12" s="17"/>
      <c r="BN12" s="17"/>
      <c r="BO12" s="17"/>
      <c r="BP12" s="17">
        <v>-6.5</v>
      </c>
      <c r="BQ12" s="17"/>
      <c r="BR12" s="17">
        <v>-39.6</v>
      </c>
      <c r="BS12" s="17">
        <v>-2.5</v>
      </c>
      <c r="BT12" s="17">
        <v>-25.4</v>
      </c>
      <c r="BU12" s="17"/>
      <c r="BV12" s="17"/>
      <c r="BW12" s="17"/>
      <c r="BX12" s="17"/>
      <c r="BY12" s="17"/>
      <c r="BZ12" s="17"/>
      <c r="CA12" s="17">
        <v>0</v>
      </c>
      <c r="CB12" s="17"/>
      <c r="CC12" s="17">
        <v>0</v>
      </c>
      <c r="CD12" s="17">
        <v>36.1</v>
      </c>
      <c r="CE12" s="17">
        <v>15.5</v>
      </c>
      <c r="CF12" s="17">
        <v>2.6</v>
      </c>
      <c r="CG12" s="17">
        <v>0.6</v>
      </c>
      <c r="CH12" s="17">
        <v>-2</v>
      </c>
      <c r="CI12" s="17"/>
      <c r="CJ12" s="17"/>
      <c r="CK12" s="17"/>
      <c r="CL12" s="17">
        <v>5</v>
      </c>
      <c r="CM12" s="17">
        <v>7</v>
      </c>
      <c r="CN12" s="17">
        <v>-22.8</v>
      </c>
      <c r="CO12" s="17"/>
      <c r="CP12" s="17"/>
      <c r="CQ12" s="17"/>
      <c r="CR12" s="17"/>
      <c r="CS12" s="17"/>
      <c r="CT12" s="17"/>
      <c r="CU12" s="17"/>
      <c r="CV12" s="17"/>
      <c r="CW12" s="17">
        <v>-18.899999999999999</v>
      </c>
      <c r="CX12" s="17">
        <v>0</v>
      </c>
      <c r="CY12" s="17"/>
      <c r="CZ12" s="17"/>
      <c r="DA12" s="17">
        <v>1.4</v>
      </c>
      <c r="DB12" s="17">
        <v>2.1819999999999999E-2</v>
      </c>
      <c r="DC12" s="17">
        <v>0</v>
      </c>
      <c r="DD12" s="17"/>
      <c r="DE12" s="17">
        <v>0</v>
      </c>
      <c r="DF12" s="17"/>
      <c r="DG12" s="17">
        <v>0</v>
      </c>
      <c r="DH12" s="17">
        <v>0.8</v>
      </c>
      <c r="DI12" s="17">
        <v>0.2</v>
      </c>
      <c r="DJ12" s="17">
        <v>-0.7</v>
      </c>
      <c r="DK12" s="17">
        <v>0.3</v>
      </c>
      <c r="DL12" s="17">
        <v>0.6</v>
      </c>
      <c r="DM12" s="17"/>
      <c r="DN12" s="17">
        <v>0</v>
      </c>
      <c r="DO12" s="17">
        <v>0</v>
      </c>
      <c r="DP12" s="17">
        <v>-1.2</v>
      </c>
      <c r="DQ12" s="17">
        <v>1.6</v>
      </c>
      <c r="DR12" s="17">
        <v>0</v>
      </c>
      <c r="DS12" s="17">
        <v>0</v>
      </c>
      <c r="DT12" s="17">
        <v>0.6</v>
      </c>
      <c r="DU12" s="17"/>
      <c r="DV12" s="17"/>
      <c r="DW12" s="17">
        <v>-2.5</v>
      </c>
      <c r="DX12" s="17">
        <v>0</v>
      </c>
      <c r="DY12" s="17">
        <v>0.9</v>
      </c>
      <c r="DZ12" s="17">
        <v>1.2</v>
      </c>
      <c r="EA12" s="17">
        <v>0.4</v>
      </c>
      <c r="EB12" s="17"/>
      <c r="EC12" s="17">
        <v>3.8</v>
      </c>
      <c r="ED12" s="17">
        <v>0</v>
      </c>
      <c r="EE12" s="17">
        <v>-1</v>
      </c>
      <c r="EF12" s="17">
        <v>-1.5</v>
      </c>
      <c r="EG12" s="17">
        <v>0</v>
      </c>
      <c r="EH12" s="17">
        <v>0.2</v>
      </c>
      <c r="EI12" s="17">
        <v>2.1</v>
      </c>
      <c r="EJ12" s="17">
        <v>-0.1</v>
      </c>
      <c r="EK12" s="17">
        <v>1.5</v>
      </c>
      <c r="EL12" s="17">
        <v>0.2</v>
      </c>
      <c r="EM12" s="17">
        <v>0.2</v>
      </c>
      <c r="EN12" s="17">
        <v>0.2</v>
      </c>
      <c r="EO12" s="17">
        <v>0</v>
      </c>
      <c r="EP12" s="17">
        <v>0</v>
      </c>
      <c r="EQ12" s="17">
        <v>0</v>
      </c>
      <c r="ER12" s="17">
        <v>0</v>
      </c>
      <c r="ES12" s="17">
        <v>-0.2</v>
      </c>
      <c r="ET12" s="17">
        <v>0</v>
      </c>
      <c r="EU12" s="17">
        <v>0</v>
      </c>
      <c r="EV12" s="17">
        <v>0</v>
      </c>
      <c r="EW12" s="17">
        <v>0.8</v>
      </c>
      <c r="EX12" s="17">
        <v>0.6</v>
      </c>
      <c r="EY12" s="17"/>
      <c r="EZ12" s="17"/>
      <c r="FA12" s="17">
        <v>0</v>
      </c>
      <c r="FB12" s="17">
        <v>0.4</v>
      </c>
      <c r="FC12" s="17">
        <v>1</v>
      </c>
      <c r="FD12" s="17">
        <v>1.9</v>
      </c>
      <c r="FE12" s="17">
        <v>5.5</v>
      </c>
      <c r="FF12" s="17">
        <v>0.2</v>
      </c>
      <c r="FG12" s="17">
        <v>3</v>
      </c>
      <c r="FH12" s="17">
        <v>0.2</v>
      </c>
      <c r="FI12" s="17">
        <v>2.4</v>
      </c>
      <c r="FJ12" s="17">
        <v>4.22</v>
      </c>
      <c r="FK12" s="17">
        <v>-176.15817999999999</v>
      </c>
      <c r="FL12" s="15"/>
      <c r="FM12" s="17">
        <v>0.61973</v>
      </c>
      <c r="FN12" s="17">
        <v>-0.63700000000000001</v>
      </c>
      <c r="FO12" s="17">
        <v>2.0960000000000001</v>
      </c>
      <c r="FP12" s="17">
        <v>1.8</v>
      </c>
      <c r="FQ12" s="17">
        <v>0.31409999999999999</v>
      </c>
      <c r="FR12" s="17">
        <v>0.23884</v>
      </c>
      <c r="FS12" s="17"/>
      <c r="FT12" s="17">
        <v>1</v>
      </c>
      <c r="FU12" s="17">
        <v>5.4316700000000004</v>
      </c>
    </row>
    <row r="13" spans="1:177" ht="24" customHeight="1" x14ac:dyDescent="0.3">
      <c r="A13" s="16" t="s">
        <v>86</v>
      </c>
      <c r="B13" s="16" t="s">
        <v>766</v>
      </c>
      <c r="C13" s="17">
        <v>39.4</v>
      </c>
      <c r="D13" s="17">
        <v>-33.6</v>
      </c>
      <c r="E13" s="17">
        <v>5.7</v>
      </c>
      <c r="F13" s="17"/>
      <c r="G13" s="17"/>
      <c r="H13" s="17">
        <v>-12.8</v>
      </c>
      <c r="I13" s="17">
        <v>16.399999999999999</v>
      </c>
      <c r="J13" s="17"/>
      <c r="K13" s="17"/>
      <c r="L13" s="17">
        <v>-43.2</v>
      </c>
      <c r="M13" s="17">
        <v>-44.5</v>
      </c>
      <c r="N13" s="17">
        <v>-21.6</v>
      </c>
      <c r="O13" s="17">
        <v>24.7</v>
      </c>
      <c r="P13" s="17"/>
      <c r="Q13" s="17"/>
      <c r="R13" s="17">
        <v>4.4000000000000004</v>
      </c>
      <c r="S13" s="17">
        <v>0.1</v>
      </c>
      <c r="T13" s="17"/>
      <c r="U13" s="17"/>
      <c r="V13" s="17"/>
      <c r="W13" s="17"/>
      <c r="X13" s="17">
        <v>-0.8</v>
      </c>
      <c r="Y13" s="17">
        <v>1.9</v>
      </c>
      <c r="Z13" s="17">
        <v>0.1</v>
      </c>
      <c r="AA13" s="17"/>
      <c r="AB13" s="17">
        <v>-3.4</v>
      </c>
      <c r="AC13" s="17">
        <v>2.5</v>
      </c>
      <c r="AD13" s="17">
        <v>9.6</v>
      </c>
      <c r="AE13" s="17"/>
      <c r="AF13" s="17"/>
      <c r="AG13" s="17"/>
      <c r="AH13" s="17"/>
      <c r="AI13" s="17">
        <v>7.5</v>
      </c>
      <c r="AJ13" s="17">
        <v>-8.4</v>
      </c>
      <c r="AK13" s="17"/>
      <c r="AL13" s="17"/>
      <c r="AM13" s="17"/>
      <c r="AN13" s="17">
        <v>-1.1000000000000001</v>
      </c>
      <c r="AO13" s="17">
        <v>-29.3</v>
      </c>
      <c r="AP13" s="17">
        <v>1.1000000000000001</v>
      </c>
      <c r="AQ13" s="17">
        <v>9</v>
      </c>
      <c r="AR13" s="17">
        <v>1.3</v>
      </c>
      <c r="AS13" s="17">
        <v>-0.3</v>
      </c>
      <c r="AT13" s="17">
        <v>2.2999999999999998</v>
      </c>
      <c r="AU13" s="17">
        <v>1.5</v>
      </c>
      <c r="AV13" s="17">
        <v>-18.5</v>
      </c>
      <c r="AW13" s="17">
        <v>-36.9</v>
      </c>
      <c r="AX13" s="17">
        <v>-51</v>
      </c>
      <c r="AY13" s="17">
        <v>3.7</v>
      </c>
      <c r="AZ13" s="17">
        <v>-1.6</v>
      </c>
      <c r="BA13" s="17">
        <v>-0.2</v>
      </c>
      <c r="BB13" s="17">
        <v>-3.2</v>
      </c>
      <c r="BC13" s="17">
        <v>2.5</v>
      </c>
      <c r="BD13" s="17">
        <v>0.4</v>
      </c>
      <c r="BE13" s="17">
        <v>0.1</v>
      </c>
      <c r="BF13" s="17">
        <v>2.4</v>
      </c>
      <c r="BG13" s="17"/>
      <c r="BH13" s="17"/>
      <c r="BI13" s="17">
        <v>-5</v>
      </c>
      <c r="BJ13" s="17"/>
      <c r="BK13" s="17"/>
      <c r="BL13" s="17"/>
      <c r="BM13" s="17"/>
      <c r="BN13" s="17"/>
      <c r="BO13" s="17"/>
      <c r="BP13" s="17">
        <v>-8.1999999999999993</v>
      </c>
      <c r="BQ13" s="17"/>
      <c r="BR13" s="17">
        <v>-40</v>
      </c>
      <c r="BS13" s="17">
        <v>-3.4</v>
      </c>
      <c r="BT13" s="17">
        <v>-27.3</v>
      </c>
      <c r="BU13" s="17"/>
      <c r="BV13" s="17"/>
      <c r="BW13" s="17"/>
      <c r="BX13" s="17"/>
      <c r="BY13" s="17"/>
      <c r="BZ13" s="17"/>
      <c r="CA13" s="17">
        <v>0</v>
      </c>
      <c r="CB13" s="17"/>
      <c r="CC13" s="17">
        <v>-0.2</v>
      </c>
      <c r="CD13" s="17">
        <v>36.799999999999997</v>
      </c>
      <c r="CE13" s="17">
        <v>14.5</v>
      </c>
      <c r="CF13" s="17">
        <v>1.5</v>
      </c>
      <c r="CG13" s="17">
        <v>0.7</v>
      </c>
      <c r="CH13" s="17">
        <v>-2</v>
      </c>
      <c r="CI13" s="17"/>
      <c r="CJ13" s="17"/>
      <c r="CK13" s="17"/>
      <c r="CL13" s="17">
        <v>3.1</v>
      </c>
      <c r="CM13" s="17">
        <v>4.9000000000000004</v>
      </c>
      <c r="CN13" s="17">
        <v>-27</v>
      </c>
      <c r="CO13" s="17"/>
      <c r="CP13" s="17"/>
      <c r="CQ13" s="17"/>
      <c r="CR13" s="17"/>
      <c r="CS13" s="17"/>
      <c r="CT13" s="17"/>
      <c r="CU13" s="17"/>
      <c r="CV13" s="17"/>
      <c r="CW13" s="17">
        <v>-20.399999999999999</v>
      </c>
      <c r="CX13" s="17">
        <v>0</v>
      </c>
      <c r="CY13" s="17"/>
      <c r="CZ13" s="17"/>
      <c r="DA13" s="17">
        <v>1.4</v>
      </c>
      <c r="DB13" s="17">
        <v>3.5569999999999997E-2</v>
      </c>
      <c r="DC13" s="17">
        <v>-0.1</v>
      </c>
      <c r="DD13" s="17"/>
      <c r="DE13" s="17">
        <v>0</v>
      </c>
      <c r="DF13" s="17"/>
      <c r="DG13" s="17">
        <v>0</v>
      </c>
      <c r="DH13" s="17">
        <v>0.8</v>
      </c>
      <c r="DI13" s="17">
        <v>0.2</v>
      </c>
      <c r="DJ13" s="17">
        <v>-0.7</v>
      </c>
      <c r="DK13" s="17">
        <v>0.3</v>
      </c>
      <c r="DL13" s="17">
        <v>0.6</v>
      </c>
      <c r="DM13" s="17"/>
      <c r="DN13" s="17">
        <v>0</v>
      </c>
      <c r="DO13" s="17">
        <v>0</v>
      </c>
      <c r="DP13" s="17">
        <v>-1</v>
      </c>
      <c r="DQ13" s="17">
        <v>1.4</v>
      </c>
      <c r="DR13" s="17">
        <v>0</v>
      </c>
      <c r="DS13" s="17">
        <v>-0.1</v>
      </c>
      <c r="DT13" s="17">
        <v>0.6</v>
      </c>
      <c r="DU13" s="17"/>
      <c r="DV13" s="17"/>
      <c r="DW13" s="17">
        <v>-2.5</v>
      </c>
      <c r="DX13" s="17">
        <v>0.2</v>
      </c>
      <c r="DY13" s="17">
        <v>0.8</v>
      </c>
      <c r="DZ13" s="17">
        <v>1.1000000000000001</v>
      </c>
      <c r="EA13" s="17">
        <v>0.3</v>
      </c>
      <c r="EB13" s="17"/>
      <c r="EC13" s="17">
        <v>6.7</v>
      </c>
      <c r="ED13" s="17">
        <v>0</v>
      </c>
      <c r="EE13" s="17">
        <v>-1</v>
      </c>
      <c r="EF13" s="17">
        <v>-1.7</v>
      </c>
      <c r="EG13" s="17">
        <v>0</v>
      </c>
      <c r="EH13" s="17">
        <v>0.3</v>
      </c>
      <c r="EI13" s="17">
        <v>2.1</v>
      </c>
      <c r="EJ13" s="17">
        <v>-0.1</v>
      </c>
      <c r="EK13" s="17">
        <v>1.5</v>
      </c>
      <c r="EL13" s="17">
        <v>0.2</v>
      </c>
      <c r="EM13" s="17">
        <v>0.2</v>
      </c>
      <c r="EN13" s="17">
        <v>0.2</v>
      </c>
      <c r="EO13" s="17">
        <v>0</v>
      </c>
      <c r="EP13" s="17">
        <v>0</v>
      </c>
      <c r="EQ13" s="17">
        <v>0</v>
      </c>
      <c r="ER13" s="17">
        <v>0</v>
      </c>
      <c r="ES13" s="17">
        <v>-0.2</v>
      </c>
      <c r="ET13" s="17">
        <v>0</v>
      </c>
      <c r="EU13" s="17">
        <v>0</v>
      </c>
      <c r="EV13" s="17">
        <v>0</v>
      </c>
      <c r="EW13" s="17">
        <v>0.8</v>
      </c>
      <c r="EX13" s="17">
        <v>0.6</v>
      </c>
      <c r="EY13" s="17"/>
      <c r="EZ13" s="17"/>
      <c r="FA13" s="17">
        <v>0</v>
      </c>
      <c r="FB13" s="17">
        <v>0.4</v>
      </c>
      <c r="FC13" s="17">
        <v>0.8</v>
      </c>
      <c r="FD13" s="17">
        <v>1.9</v>
      </c>
      <c r="FE13" s="17">
        <v>4.9000000000000004</v>
      </c>
      <c r="FF13" s="17">
        <v>0.4</v>
      </c>
      <c r="FG13" s="17">
        <v>3.4</v>
      </c>
      <c r="FH13" s="17">
        <v>0.5</v>
      </c>
      <c r="FI13" s="17">
        <v>2.6</v>
      </c>
      <c r="FJ13" s="17">
        <v>4.1900000000000004</v>
      </c>
      <c r="FK13" s="17">
        <v>-213.77443</v>
      </c>
      <c r="FL13" s="15"/>
      <c r="FM13" s="17">
        <v>0.61912</v>
      </c>
      <c r="FN13" s="17">
        <v>-0.81699999999999995</v>
      </c>
      <c r="FO13" s="17">
        <v>2.2614999999999998</v>
      </c>
      <c r="FP13" s="17">
        <v>1.8</v>
      </c>
      <c r="FQ13" s="17">
        <v>0.30735000000000001</v>
      </c>
      <c r="FR13" s="17">
        <v>0.23074</v>
      </c>
      <c r="FS13" s="17"/>
      <c r="FT13" s="17">
        <v>0.9</v>
      </c>
      <c r="FU13" s="17">
        <v>5.3017099999999999</v>
      </c>
    </row>
    <row r="14" spans="1:177" ht="24" customHeight="1" x14ac:dyDescent="0.3">
      <c r="A14" s="16" t="s">
        <v>86</v>
      </c>
      <c r="B14" s="16" t="s">
        <v>767</v>
      </c>
      <c r="C14" s="17">
        <v>36</v>
      </c>
      <c r="D14" s="17">
        <v>-49.6</v>
      </c>
      <c r="E14" s="17">
        <v>2.5</v>
      </c>
      <c r="F14" s="17"/>
      <c r="G14" s="17"/>
      <c r="H14" s="17">
        <v>-14.1</v>
      </c>
      <c r="I14" s="17">
        <v>4.0999999999999996</v>
      </c>
      <c r="J14" s="17"/>
      <c r="K14" s="17"/>
      <c r="L14" s="17">
        <v>-48</v>
      </c>
      <c r="M14" s="17">
        <v>-54.2</v>
      </c>
      <c r="N14" s="17">
        <v>-31.5</v>
      </c>
      <c r="O14" s="17">
        <v>17.899999999999999</v>
      </c>
      <c r="P14" s="17"/>
      <c r="Q14" s="17"/>
      <c r="R14" s="17">
        <v>-9.1</v>
      </c>
      <c r="S14" s="17">
        <v>0</v>
      </c>
      <c r="T14" s="17"/>
      <c r="U14" s="17"/>
      <c r="V14" s="17"/>
      <c r="W14" s="17"/>
      <c r="X14" s="17">
        <v>-1.7</v>
      </c>
      <c r="Y14" s="17">
        <v>1.6</v>
      </c>
      <c r="Z14" s="17">
        <v>0</v>
      </c>
      <c r="AA14" s="17"/>
      <c r="AB14" s="17">
        <v>-3.4</v>
      </c>
      <c r="AC14" s="17">
        <v>2.2000000000000002</v>
      </c>
      <c r="AD14" s="17">
        <v>7.9</v>
      </c>
      <c r="AE14" s="17"/>
      <c r="AF14" s="17"/>
      <c r="AG14" s="17"/>
      <c r="AH14" s="17"/>
      <c r="AI14" s="17">
        <v>6</v>
      </c>
      <c r="AJ14" s="17">
        <v>-9.1999999999999993</v>
      </c>
      <c r="AK14" s="17"/>
      <c r="AL14" s="17"/>
      <c r="AM14" s="17"/>
      <c r="AN14" s="17">
        <v>-1.2</v>
      </c>
      <c r="AO14" s="17">
        <v>-29.9</v>
      </c>
      <c r="AP14" s="17">
        <v>1.1000000000000001</v>
      </c>
      <c r="AQ14" s="17">
        <v>9.5</v>
      </c>
      <c r="AR14" s="17">
        <v>1.2</v>
      </c>
      <c r="AS14" s="17">
        <v>-0.4</v>
      </c>
      <c r="AT14" s="17">
        <v>2.2999999999999998</v>
      </c>
      <c r="AU14" s="17">
        <v>1</v>
      </c>
      <c r="AV14" s="17">
        <v>-23.8</v>
      </c>
      <c r="AW14" s="17">
        <v>-42.3</v>
      </c>
      <c r="AX14" s="17">
        <v>-54.1</v>
      </c>
      <c r="AY14" s="17">
        <v>1.8</v>
      </c>
      <c r="AZ14" s="17">
        <v>-1.6</v>
      </c>
      <c r="BA14" s="17">
        <v>-0.4</v>
      </c>
      <c r="BB14" s="17">
        <v>-4.3</v>
      </c>
      <c r="BC14" s="17">
        <v>1.6</v>
      </c>
      <c r="BD14" s="17">
        <v>0.4</v>
      </c>
      <c r="BE14" s="17">
        <v>0.1</v>
      </c>
      <c r="BF14" s="17">
        <v>-0.3</v>
      </c>
      <c r="BG14" s="17"/>
      <c r="BH14" s="17"/>
      <c r="BI14" s="17">
        <v>-6.3</v>
      </c>
      <c r="BJ14" s="17"/>
      <c r="BK14" s="17"/>
      <c r="BL14" s="17"/>
      <c r="BM14" s="17"/>
      <c r="BN14" s="17"/>
      <c r="BO14" s="17"/>
      <c r="BP14" s="17">
        <v>-9.1</v>
      </c>
      <c r="BQ14" s="17"/>
      <c r="BR14" s="17">
        <v>-43.3</v>
      </c>
      <c r="BS14" s="17">
        <v>-7.2</v>
      </c>
      <c r="BT14" s="17">
        <v>-29.6</v>
      </c>
      <c r="BU14" s="17"/>
      <c r="BV14" s="17"/>
      <c r="BW14" s="17"/>
      <c r="BX14" s="17"/>
      <c r="BY14" s="17"/>
      <c r="BZ14" s="17"/>
      <c r="CA14" s="17">
        <v>0</v>
      </c>
      <c r="CB14" s="17"/>
      <c r="CC14" s="17">
        <v>-0.4</v>
      </c>
      <c r="CD14" s="17">
        <v>36.1</v>
      </c>
      <c r="CE14" s="17">
        <v>14.4</v>
      </c>
      <c r="CF14" s="17">
        <v>1.4</v>
      </c>
      <c r="CG14" s="17">
        <v>0.7</v>
      </c>
      <c r="CH14" s="17">
        <v>-2</v>
      </c>
      <c r="CI14" s="17"/>
      <c r="CJ14" s="17"/>
      <c r="CK14" s="17"/>
      <c r="CL14" s="17">
        <v>-0.9</v>
      </c>
      <c r="CM14" s="17">
        <v>0.8</v>
      </c>
      <c r="CN14" s="17">
        <v>-32.5</v>
      </c>
      <c r="CO14" s="17"/>
      <c r="CP14" s="17"/>
      <c r="CQ14" s="17"/>
      <c r="CR14" s="17"/>
      <c r="CS14" s="17"/>
      <c r="CT14" s="17"/>
      <c r="CU14" s="17"/>
      <c r="CV14" s="17"/>
      <c r="CW14" s="17">
        <v>-21.9</v>
      </c>
      <c r="CX14" s="17">
        <v>0</v>
      </c>
      <c r="CY14" s="17"/>
      <c r="CZ14" s="17"/>
      <c r="DA14" s="17">
        <v>1.4</v>
      </c>
      <c r="DB14" s="17">
        <v>3.0300000000000001E-2</v>
      </c>
      <c r="DC14" s="17">
        <v>0</v>
      </c>
      <c r="DD14" s="17"/>
      <c r="DE14" s="17">
        <v>0</v>
      </c>
      <c r="DF14" s="17"/>
      <c r="DG14" s="17">
        <v>0</v>
      </c>
      <c r="DH14" s="17">
        <v>0.8</v>
      </c>
      <c r="DI14" s="17">
        <v>0.2</v>
      </c>
      <c r="DJ14" s="17">
        <v>-0.8</v>
      </c>
      <c r="DK14" s="17">
        <v>0.3</v>
      </c>
      <c r="DL14" s="17">
        <v>0.6</v>
      </c>
      <c r="DM14" s="17"/>
      <c r="DN14" s="17">
        <v>0</v>
      </c>
      <c r="DO14" s="17">
        <v>0</v>
      </c>
      <c r="DP14" s="17">
        <v>-2</v>
      </c>
      <c r="DQ14" s="17">
        <v>-0.4</v>
      </c>
      <c r="DR14" s="17">
        <v>0</v>
      </c>
      <c r="DS14" s="17">
        <v>-0.1</v>
      </c>
      <c r="DT14" s="17">
        <v>0.6</v>
      </c>
      <c r="DU14" s="17"/>
      <c r="DV14" s="17"/>
      <c r="DW14" s="17">
        <v>-2.5</v>
      </c>
      <c r="DX14" s="17">
        <v>0</v>
      </c>
      <c r="DY14" s="17">
        <v>0.9</v>
      </c>
      <c r="DZ14" s="17">
        <v>1.1000000000000001</v>
      </c>
      <c r="EA14" s="17">
        <v>0.2</v>
      </c>
      <c r="EB14" s="17"/>
      <c r="EC14" s="17">
        <v>8.3000000000000007</v>
      </c>
      <c r="ED14" s="17">
        <v>0</v>
      </c>
      <c r="EE14" s="17">
        <v>-2.9</v>
      </c>
      <c r="EF14" s="17">
        <v>-3.4</v>
      </c>
      <c r="EG14" s="17">
        <v>0</v>
      </c>
      <c r="EH14" s="17">
        <v>0</v>
      </c>
      <c r="EI14" s="17">
        <v>2</v>
      </c>
      <c r="EJ14" s="17">
        <v>-0.1</v>
      </c>
      <c r="EK14" s="17">
        <v>1.5</v>
      </c>
      <c r="EL14" s="17">
        <v>0.2</v>
      </c>
      <c r="EM14" s="17">
        <v>0.2</v>
      </c>
      <c r="EN14" s="17">
        <v>0.2</v>
      </c>
      <c r="EO14" s="17">
        <v>0</v>
      </c>
      <c r="EP14" s="17">
        <v>0</v>
      </c>
      <c r="EQ14" s="17">
        <v>0</v>
      </c>
      <c r="ER14" s="17">
        <v>0</v>
      </c>
      <c r="ES14" s="17">
        <v>-0.2</v>
      </c>
      <c r="ET14" s="17">
        <v>0</v>
      </c>
      <c r="EU14" s="17">
        <v>0</v>
      </c>
      <c r="EV14" s="17">
        <v>0</v>
      </c>
      <c r="EW14" s="17">
        <v>0.8</v>
      </c>
      <c r="EX14" s="17">
        <v>0.6</v>
      </c>
      <c r="EY14" s="17"/>
      <c r="EZ14" s="17"/>
      <c r="FA14" s="17">
        <v>0</v>
      </c>
      <c r="FB14" s="17">
        <v>0.4</v>
      </c>
      <c r="FC14" s="17">
        <v>0.8</v>
      </c>
      <c r="FD14" s="17">
        <v>1.6</v>
      </c>
      <c r="FE14" s="17">
        <v>8.6</v>
      </c>
      <c r="FF14" s="17">
        <v>0.6</v>
      </c>
      <c r="FG14" s="17">
        <v>2.5</v>
      </c>
      <c r="FH14" s="17">
        <v>0.7</v>
      </c>
      <c r="FI14" s="17">
        <v>2.7</v>
      </c>
      <c r="FJ14" s="17">
        <v>4.1900000000000004</v>
      </c>
      <c r="FK14" s="17">
        <v>-352.0797</v>
      </c>
      <c r="FL14" s="15"/>
      <c r="FM14" s="17">
        <v>0.58418999999999999</v>
      </c>
      <c r="FN14" s="17">
        <v>-0.92200000000000004</v>
      </c>
      <c r="FO14" s="17">
        <v>2.2153800000000001</v>
      </c>
      <c r="FP14" s="17">
        <v>1.8</v>
      </c>
      <c r="FQ14" s="17">
        <v>0.30364999999999998</v>
      </c>
      <c r="FR14" s="17">
        <v>0.19317999999999999</v>
      </c>
      <c r="FS14" s="17"/>
      <c r="FT14" s="17">
        <v>1</v>
      </c>
      <c r="FU14" s="17">
        <v>5.1744000000000003</v>
      </c>
    </row>
    <row r="15" spans="1:177" ht="24" customHeight="1" x14ac:dyDescent="0.3">
      <c r="A15" s="16" t="s">
        <v>86</v>
      </c>
      <c r="B15" s="16" t="s">
        <v>768</v>
      </c>
      <c r="C15" s="17">
        <v>38.799999999999997</v>
      </c>
      <c r="D15" s="17">
        <v>-48.2</v>
      </c>
      <c r="E15" s="17">
        <v>3</v>
      </c>
      <c r="F15" s="17"/>
      <c r="G15" s="17"/>
      <c r="H15" s="17">
        <v>-13.1</v>
      </c>
      <c r="I15" s="17">
        <v>13.6</v>
      </c>
      <c r="J15" s="17"/>
      <c r="K15" s="17"/>
      <c r="L15" s="17">
        <v>-46.4</v>
      </c>
      <c r="M15" s="17">
        <v>-50.6</v>
      </c>
      <c r="N15" s="17">
        <v>-27.9</v>
      </c>
      <c r="O15" s="17">
        <v>20.6</v>
      </c>
      <c r="P15" s="17"/>
      <c r="Q15" s="17"/>
      <c r="R15" s="17">
        <v>-13</v>
      </c>
      <c r="S15" s="17">
        <v>0</v>
      </c>
      <c r="T15" s="17"/>
      <c r="U15" s="17"/>
      <c r="V15" s="17"/>
      <c r="W15" s="17"/>
      <c r="X15" s="17">
        <v>-1.8</v>
      </c>
      <c r="Y15" s="17">
        <v>1.9</v>
      </c>
      <c r="Z15" s="17">
        <v>0.3</v>
      </c>
      <c r="AA15" s="17"/>
      <c r="AB15" s="17">
        <v>-3.4</v>
      </c>
      <c r="AC15" s="17">
        <v>2.2999999999999998</v>
      </c>
      <c r="AD15" s="17">
        <v>9.3000000000000007</v>
      </c>
      <c r="AE15" s="17"/>
      <c r="AF15" s="17"/>
      <c r="AG15" s="17"/>
      <c r="AH15" s="17"/>
      <c r="AI15" s="17">
        <v>6.3</v>
      </c>
      <c r="AJ15" s="17">
        <v>-9.1999999999999993</v>
      </c>
      <c r="AK15" s="17"/>
      <c r="AL15" s="17"/>
      <c r="AM15" s="17"/>
      <c r="AN15" s="17">
        <v>-1.2</v>
      </c>
      <c r="AO15" s="17">
        <v>-30.9</v>
      </c>
      <c r="AP15" s="17">
        <v>0.7</v>
      </c>
      <c r="AQ15" s="17">
        <v>9.3000000000000007</v>
      </c>
      <c r="AR15" s="17">
        <v>1</v>
      </c>
      <c r="AS15" s="17">
        <v>-0.2</v>
      </c>
      <c r="AT15" s="17">
        <v>2.2999999999999998</v>
      </c>
      <c r="AU15" s="17">
        <v>2.4</v>
      </c>
      <c r="AV15" s="17">
        <v>-23.3</v>
      </c>
      <c r="AW15" s="17">
        <v>-42.3</v>
      </c>
      <c r="AX15" s="17">
        <v>-54.1</v>
      </c>
      <c r="AY15" s="17">
        <v>2.1</v>
      </c>
      <c r="AZ15" s="17">
        <v>-1.7</v>
      </c>
      <c r="BA15" s="17">
        <v>-0.2</v>
      </c>
      <c r="BB15" s="17">
        <v>-3.3</v>
      </c>
      <c r="BC15" s="17">
        <v>2.2000000000000002</v>
      </c>
      <c r="BD15" s="17">
        <v>0.4</v>
      </c>
      <c r="BE15" s="17">
        <v>0.2</v>
      </c>
      <c r="BF15" s="17">
        <v>1</v>
      </c>
      <c r="BG15" s="17"/>
      <c r="BH15" s="17"/>
      <c r="BI15" s="17">
        <v>-7</v>
      </c>
      <c r="BJ15" s="17"/>
      <c r="BK15" s="17"/>
      <c r="BL15" s="17"/>
      <c r="BM15" s="17"/>
      <c r="BN15" s="17"/>
      <c r="BO15" s="17"/>
      <c r="BP15" s="17">
        <v>-9.5</v>
      </c>
      <c r="BQ15" s="17"/>
      <c r="BR15" s="17">
        <v>-43.5</v>
      </c>
      <c r="BS15" s="17">
        <v>-7</v>
      </c>
      <c r="BT15" s="17">
        <v>-30.6</v>
      </c>
      <c r="BU15" s="17"/>
      <c r="BV15" s="17"/>
      <c r="BW15" s="17"/>
      <c r="BX15" s="17"/>
      <c r="BY15" s="17"/>
      <c r="BZ15" s="17"/>
      <c r="CA15" s="17">
        <v>0</v>
      </c>
      <c r="CB15" s="17"/>
      <c r="CC15" s="17">
        <v>-0.3</v>
      </c>
      <c r="CD15" s="17">
        <v>36.6</v>
      </c>
      <c r="CE15" s="17">
        <v>14.6</v>
      </c>
      <c r="CF15" s="17">
        <v>1.5</v>
      </c>
      <c r="CG15" s="17">
        <v>0.7</v>
      </c>
      <c r="CH15" s="17">
        <v>-2.1</v>
      </c>
      <c r="CI15" s="17"/>
      <c r="CJ15" s="17"/>
      <c r="CK15" s="17"/>
      <c r="CL15" s="17">
        <v>-2</v>
      </c>
      <c r="CM15" s="17">
        <v>-0.1</v>
      </c>
      <c r="CN15" s="17">
        <v>-33.1</v>
      </c>
      <c r="CO15" s="17"/>
      <c r="CP15" s="17"/>
      <c r="CQ15" s="17"/>
      <c r="CR15" s="17"/>
      <c r="CS15" s="17"/>
      <c r="CT15" s="17"/>
      <c r="CU15" s="17"/>
      <c r="CV15" s="17"/>
      <c r="CW15" s="17">
        <v>-22.5</v>
      </c>
      <c r="CX15" s="17">
        <v>0</v>
      </c>
      <c r="CY15" s="17"/>
      <c r="CZ15" s="17"/>
      <c r="DA15" s="17">
        <v>1.4</v>
      </c>
      <c r="DB15" s="17">
        <v>6.3549999999999995E-2</v>
      </c>
      <c r="DC15" s="17">
        <v>-0.1</v>
      </c>
      <c r="DD15" s="17"/>
      <c r="DE15" s="17">
        <v>0</v>
      </c>
      <c r="DF15" s="17"/>
      <c r="DG15" s="17">
        <v>0</v>
      </c>
      <c r="DH15" s="17">
        <v>0.8</v>
      </c>
      <c r="DI15" s="17">
        <v>0.2</v>
      </c>
      <c r="DJ15" s="17">
        <v>-0.8</v>
      </c>
      <c r="DK15" s="17">
        <v>0.4</v>
      </c>
      <c r="DL15" s="17">
        <v>0.6</v>
      </c>
      <c r="DM15" s="17"/>
      <c r="DN15" s="17">
        <v>0</v>
      </c>
      <c r="DO15" s="17">
        <v>0</v>
      </c>
      <c r="DP15" s="17">
        <v>-2</v>
      </c>
      <c r="DQ15" s="17">
        <v>0.4</v>
      </c>
      <c r="DR15" s="17">
        <v>0</v>
      </c>
      <c r="DS15" s="17">
        <v>0</v>
      </c>
      <c r="DT15" s="17">
        <v>0.6</v>
      </c>
      <c r="DU15" s="17"/>
      <c r="DV15" s="17"/>
      <c r="DW15" s="17">
        <v>-2.6</v>
      </c>
      <c r="DX15" s="17">
        <v>0.1</v>
      </c>
      <c r="DY15" s="17">
        <v>0.8</v>
      </c>
      <c r="DZ15" s="17">
        <v>1.1000000000000001</v>
      </c>
      <c r="EA15" s="17">
        <v>0.2</v>
      </c>
      <c r="EB15" s="17"/>
      <c r="EC15" s="17">
        <v>7.4</v>
      </c>
      <c r="ED15" s="17">
        <v>0</v>
      </c>
      <c r="EE15" s="17">
        <v>-2.4</v>
      </c>
      <c r="EF15" s="17">
        <v>-3</v>
      </c>
      <c r="EG15" s="17">
        <v>0</v>
      </c>
      <c r="EH15" s="17">
        <v>0.1</v>
      </c>
      <c r="EI15" s="17">
        <v>2</v>
      </c>
      <c r="EJ15" s="17">
        <v>-0.1</v>
      </c>
      <c r="EK15" s="17">
        <v>1.5</v>
      </c>
      <c r="EL15" s="17">
        <v>0.2</v>
      </c>
      <c r="EM15" s="17">
        <v>0.2</v>
      </c>
      <c r="EN15" s="17">
        <v>0.2</v>
      </c>
      <c r="EO15" s="17">
        <v>0</v>
      </c>
      <c r="EP15" s="17">
        <v>0</v>
      </c>
      <c r="EQ15" s="17">
        <v>0</v>
      </c>
      <c r="ER15" s="17">
        <v>0</v>
      </c>
      <c r="ES15" s="17">
        <v>-0.2</v>
      </c>
      <c r="ET15" s="17">
        <v>0</v>
      </c>
      <c r="EU15" s="17">
        <v>0.1</v>
      </c>
      <c r="EV15" s="17">
        <v>0</v>
      </c>
      <c r="EW15" s="17">
        <v>0.8</v>
      </c>
      <c r="EX15" s="17">
        <v>0.6</v>
      </c>
      <c r="EY15" s="17"/>
      <c r="EZ15" s="17"/>
      <c r="FA15" s="17">
        <v>0</v>
      </c>
      <c r="FB15" s="17">
        <v>0.4</v>
      </c>
      <c r="FC15" s="17">
        <v>0.6</v>
      </c>
      <c r="FD15" s="17">
        <v>2</v>
      </c>
      <c r="FE15" s="17">
        <v>8.6</v>
      </c>
      <c r="FF15" s="17">
        <v>0</v>
      </c>
      <c r="FG15" s="17">
        <v>3.5</v>
      </c>
      <c r="FH15" s="17">
        <v>1.2</v>
      </c>
      <c r="FI15" s="17">
        <v>2.7</v>
      </c>
      <c r="FJ15" s="17">
        <v>4.13</v>
      </c>
      <c r="FK15" s="17">
        <v>-325.70645000000002</v>
      </c>
      <c r="FL15" s="15"/>
      <c r="FM15" s="17">
        <v>0.66108999999999996</v>
      </c>
      <c r="FN15" s="17">
        <v>-1.08</v>
      </c>
      <c r="FO15" s="17">
        <v>2.0426199999999999</v>
      </c>
      <c r="FP15" s="17">
        <v>1.8</v>
      </c>
      <c r="FQ15" s="17">
        <v>0.29829</v>
      </c>
      <c r="FR15" s="17">
        <v>0.21010000000000001</v>
      </c>
      <c r="FS15" s="17"/>
      <c r="FT15" s="17">
        <v>1.1000000000000001</v>
      </c>
      <c r="FU15" s="17">
        <v>5.0320999999999998</v>
      </c>
    </row>
    <row r="16" spans="1:177" ht="24" customHeight="1" x14ac:dyDescent="0.3">
      <c r="A16" s="16" t="s">
        <v>86</v>
      </c>
      <c r="B16" s="16" t="s">
        <v>769</v>
      </c>
      <c r="C16" s="17">
        <v>40.1</v>
      </c>
      <c r="D16" s="17">
        <v>-49.2</v>
      </c>
      <c r="E16" s="17">
        <v>2.7</v>
      </c>
      <c r="F16" s="17"/>
      <c r="G16" s="17"/>
      <c r="H16" s="17">
        <v>-14.1</v>
      </c>
      <c r="I16" s="17">
        <v>14.8</v>
      </c>
      <c r="J16" s="17"/>
      <c r="K16" s="17"/>
      <c r="L16" s="17">
        <v>-47</v>
      </c>
      <c r="M16" s="17">
        <v>-50.8</v>
      </c>
      <c r="N16" s="17">
        <v>-28</v>
      </c>
      <c r="O16" s="17">
        <v>26</v>
      </c>
      <c r="P16" s="17"/>
      <c r="Q16" s="17"/>
      <c r="R16" s="17">
        <v>-13.5</v>
      </c>
      <c r="S16" s="17">
        <v>0.2</v>
      </c>
      <c r="T16" s="17"/>
      <c r="U16" s="17"/>
      <c r="V16" s="17"/>
      <c r="W16" s="17"/>
      <c r="X16" s="17">
        <v>-2.6</v>
      </c>
      <c r="Y16" s="17">
        <v>2.2999999999999998</v>
      </c>
      <c r="Z16" s="17">
        <v>0.4</v>
      </c>
      <c r="AA16" s="17"/>
      <c r="AB16" s="17">
        <v>-3.4</v>
      </c>
      <c r="AC16" s="17">
        <v>2.5</v>
      </c>
      <c r="AD16" s="17">
        <v>9.6</v>
      </c>
      <c r="AE16" s="17"/>
      <c r="AF16" s="17"/>
      <c r="AG16" s="17"/>
      <c r="AH16" s="17"/>
      <c r="AI16" s="17">
        <v>6.4</v>
      </c>
      <c r="AJ16" s="17">
        <v>-9.6999999999999993</v>
      </c>
      <c r="AK16" s="17"/>
      <c r="AL16" s="17"/>
      <c r="AM16" s="17"/>
      <c r="AN16" s="17">
        <v>-1.3</v>
      </c>
      <c r="AO16" s="17">
        <v>-30.7</v>
      </c>
      <c r="AP16" s="17">
        <v>1</v>
      </c>
      <c r="AQ16" s="17">
        <v>9.3000000000000007</v>
      </c>
      <c r="AR16" s="17">
        <v>1.3</v>
      </c>
      <c r="AS16" s="17">
        <v>-0.5</v>
      </c>
      <c r="AT16" s="17">
        <v>2.2999999999999998</v>
      </c>
      <c r="AU16" s="17">
        <v>1.2</v>
      </c>
      <c r="AV16" s="17">
        <v>-25.8</v>
      </c>
      <c r="AW16" s="17">
        <v>-44</v>
      </c>
      <c r="AX16" s="17">
        <v>-48.4</v>
      </c>
      <c r="AY16" s="17">
        <v>2.2000000000000002</v>
      </c>
      <c r="AZ16" s="17">
        <v>-1.6</v>
      </c>
      <c r="BA16" s="17">
        <v>0</v>
      </c>
      <c r="BB16" s="17">
        <v>-2.5</v>
      </c>
      <c r="BC16" s="17">
        <v>1.7</v>
      </c>
      <c r="BD16" s="17">
        <v>0.4</v>
      </c>
      <c r="BE16" s="17">
        <v>0.2</v>
      </c>
      <c r="BF16" s="17">
        <v>1.2</v>
      </c>
      <c r="BG16" s="17"/>
      <c r="BH16" s="17"/>
      <c r="BI16" s="17">
        <v>-7.7</v>
      </c>
      <c r="BJ16" s="17"/>
      <c r="BK16" s="17"/>
      <c r="BL16" s="17"/>
      <c r="BM16" s="17"/>
      <c r="BN16" s="17"/>
      <c r="BO16" s="17"/>
      <c r="BP16" s="17">
        <v>-9.5</v>
      </c>
      <c r="BQ16" s="17"/>
      <c r="BR16" s="17">
        <v>-43.9</v>
      </c>
      <c r="BS16" s="17">
        <v>-7.6</v>
      </c>
      <c r="BT16" s="17">
        <v>-30.4</v>
      </c>
      <c r="BU16" s="17"/>
      <c r="BV16" s="17"/>
      <c r="BW16" s="17"/>
      <c r="BX16" s="17"/>
      <c r="BY16" s="17"/>
      <c r="BZ16" s="17"/>
      <c r="CA16" s="17">
        <v>0</v>
      </c>
      <c r="CB16" s="17"/>
      <c r="CC16" s="17">
        <v>-0.3</v>
      </c>
      <c r="CD16" s="17">
        <v>36.4</v>
      </c>
      <c r="CE16" s="17">
        <v>14.4</v>
      </c>
      <c r="CF16" s="17">
        <v>1.5</v>
      </c>
      <c r="CG16" s="17">
        <v>0.7</v>
      </c>
      <c r="CH16" s="17">
        <v>-2</v>
      </c>
      <c r="CI16" s="17"/>
      <c r="CJ16" s="17"/>
      <c r="CK16" s="17"/>
      <c r="CL16" s="17">
        <v>-2.5</v>
      </c>
      <c r="CM16" s="17">
        <v>-0.5</v>
      </c>
      <c r="CN16" s="17">
        <v>-35.299999999999997</v>
      </c>
      <c r="CO16" s="17"/>
      <c r="CP16" s="17"/>
      <c r="CQ16" s="17"/>
      <c r="CR16" s="17"/>
      <c r="CS16" s="17"/>
      <c r="CT16" s="17"/>
      <c r="CU16" s="17"/>
      <c r="CV16" s="17"/>
      <c r="CW16" s="17">
        <v>-22.8</v>
      </c>
      <c r="CX16" s="17">
        <v>0</v>
      </c>
      <c r="CY16" s="17"/>
      <c r="CZ16" s="17"/>
      <c r="DA16" s="17">
        <v>1.4</v>
      </c>
      <c r="DB16" s="17">
        <v>5.765E-2</v>
      </c>
      <c r="DC16" s="17">
        <v>-0.1</v>
      </c>
      <c r="DD16" s="17"/>
      <c r="DE16" s="17">
        <v>0</v>
      </c>
      <c r="DF16" s="17"/>
      <c r="DG16" s="17">
        <v>0</v>
      </c>
      <c r="DH16" s="17">
        <v>0.9</v>
      </c>
      <c r="DI16" s="17">
        <v>0.2</v>
      </c>
      <c r="DJ16" s="17">
        <v>-0.9</v>
      </c>
      <c r="DK16" s="17">
        <v>0.3</v>
      </c>
      <c r="DL16" s="17">
        <v>0.6</v>
      </c>
      <c r="DM16" s="17"/>
      <c r="DN16" s="17">
        <v>0</v>
      </c>
      <c r="DO16" s="17">
        <v>0</v>
      </c>
      <c r="DP16" s="17">
        <v>-2.1</v>
      </c>
      <c r="DQ16" s="17">
        <v>0</v>
      </c>
      <c r="DR16" s="17">
        <v>0</v>
      </c>
      <c r="DS16" s="17">
        <v>-0.1</v>
      </c>
      <c r="DT16" s="17">
        <v>0.6</v>
      </c>
      <c r="DU16" s="17"/>
      <c r="DV16" s="17"/>
      <c r="DW16" s="17">
        <v>-2.5</v>
      </c>
      <c r="DX16" s="17">
        <v>0.1</v>
      </c>
      <c r="DY16" s="17">
        <v>0.7</v>
      </c>
      <c r="DZ16" s="17">
        <v>1.1000000000000001</v>
      </c>
      <c r="EA16" s="17">
        <v>0.1</v>
      </c>
      <c r="EB16" s="17"/>
      <c r="EC16" s="17">
        <v>7.5</v>
      </c>
      <c r="ED16" s="17">
        <v>0</v>
      </c>
      <c r="EE16" s="17">
        <v>-3.4</v>
      </c>
      <c r="EF16" s="17">
        <v>-2.8</v>
      </c>
      <c r="EG16" s="17">
        <v>0</v>
      </c>
      <c r="EH16" s="17">
        <v>0</v>
      </c>
      <c r="EI16" s="17">
        <v>2</v>
      </c>
      <c r="EJ16" s="17">
        <v>-0.1</v>
      </c>
      <c r="EK16" s="17">
        <v>1.5</v>
      </c>
      <c r="EL16" s="17">
        <v>0.2</v>
      </c>
      <c r="EM16" s="17">
        <v>0.2</v>
      </c>
      <c r="EN16" s="17">
        <v>0.2</v>
      </c>
      <c r="EO16" s="17">
        <v>0</v>
      </c>
      <c r="EP16" s="17">
        <v>0</v>
      </c>
      <c r="EQ16" s="17">
        <v>0</v>
      </c>
      <c r="ER16" s="17">
        <v>0</v>
      </c>
      <c r="ES16" s="17">
        <v>-0.2</v>
      </c>
      <c r="ET16" s="17">
        <v>0</v>
      </c>
      <c r="EU16" s="17">
        <v>0.3</v>
      </c>
      <c r="EV16" s="17">
        <v>0</v>
      </c>
      <c r="EW16" s="17">
        <v>0.8</v>
      </c>
      <c r="EX16" s="17">
        <v>0.6</v>
      </c>
      <c r="EY16" s="17"/>
      <c r="EZ16" s="17"/>
      <c r="FA16" s="17">
        <v>0</v>
      </c>
      <c r="FB16" s="17">
        <v>0.4</v>
      </c>
      <c r="FC16" s="17">
        <v>0.6</v>
      </c>
      <c r="FD16" s="17">
        <v>1.9</v>
      </c>
      <c r="FE16" s="17">
        <v>8.9</v>
      </c>
      <c r="FF16" s="17">
        <v>0.1</v>
      </c>
      <c r="FG16" s="17">
        <v>3.5</v>
      </c>
      <c r="FH16" s="17">
        <v>1.2</v>
      </c>
      <c r="FI16" s="17">
        <v>2.4</v>
      </c>
      <c r="FJ16" s="17">
        <v>4.05</v>
      </c>
      <c r="FK16" s="17">
        <v>-326.59235000000001</v>
      </c>
      <c r="FL16" s="15"/>
      <c r="FM16" s="17">
        <v>0.63476999999999995</v>
      </c>
      <c r="FN16" s="17">
        <v>-1.153</v>
      </c>
      <c r="FO16" s="17">
        <v>2.1705000000000001</v>
      </c>
      <c r="FP16" s="17">
        <v>1.8</v>
      </c>
      <c r="FQ16" s="17">
        <v>0.29037000000000002</v>
      </c>
      <c r="FR16" s="17">
        <v>0.26945999999999998</v>
      </c>
      <c r="FS16" s="17"/>
      <c r="FT16" s="17">
        <v>1</v>
      </c>
      <c r="FU16" s="17">
        <v>5.0121000000000002</v>
      </c>
    </row>
    <row r="17" spans="1:177" ht="24" customHeight="1" x14ac:dyDescent="0.3">
      <c r="A17" s="16" t="s">
        <v>86</v>
      </c>
      <c r="B17" s="16" t="s">
        <v>770</v>
      </c>
      <c r="C17" s="17">
        <v>39.299999999999997</v>
      </c>
      <c r="D17" s="17">
        <v>-51.9</v>
      </c>
      <c r="E17" s="17">
        <v>3</v>
      </c>
      <c r="F17" s="17"/>
      <c r="G17" s="17"/>
      <c r="H17" s="17">
        <v>-13.6</v>
      </c>
      <c r="I17" s="17">
        <v>4.2</v>
      </c>
      <c r="J17" s="17"/>
      <c r="K17" s="17"/>
      <c r="L17" s="17">
        <v>-24</v>
      </c>
      <c r="M17" s="17">
        <v>-39.6</v>
      </c>
      <c r="N17" s="17">
        <v>-31.8</v>
      </c>
      <c r="O17" s="17">
        <v>25.2</v>
      </c>
      <c r="P17" s="17"/>
      <c r="Q17" s="17"/>
      <c r="R17" s="17">
        <v>-14.9</v>
      </c>
      <c r="S17" s="17">
        <v>0.1</v>
      </c>
      <c r="T17" s="17"/>
      <c r="U17" s="17"/>
      <c r="V17" s="17"/>
      <c r="W17" s="17"/>
      <c r="X17" s="17">
        <v>-1.3</v>
      </c>
      <c r="Y17" s="17">
        <v>1.9</v>
      </c>
      <c r="Z17" s="17">
        <v>0.3</v>
      </c>
      <c r="AA17" s="17"/>
      <c r="AB17" s="17">
        <v>-3.4</v>
      </c>
      <c r="AC17" s="17">
        <v>2.2999999999999998</v>
      </c>
      <c r="AD17" s="17">
        <v>9.1</v>
      </c>
      <c r="AE17" s="17"/>
      <c r="AF17" s="17"/>
      <c r="AG17" s="17"/>
      <c r="AH17" s="17"/>
      <c r="AI17" s="17">
        <v>6.8</v>
      </c>
      <c r="AJ17" s="17">
        <v>-12.2</v>
      </c>
      <c r="AK17" s="17"/>
      <c r="AL17" s="17"/>
      <c r="AM17" s="17"/>
      <c r="AN17" s="17">
        <v>-1.3</v>
      </c>
      <c r="AO17" s="17">
        <v>-32.4</v>
      </c>
      <c r="AP17" s="17">
        <v>1</v>
      </c>
      <c r="AQ17" s="17">
        <v>9.4</v>
      </c>
      <c r="AR17" s="17">
        <v>1.1000000000000001</v>
      </c>
      <c r="AS17" s="17">
        <v>-0.6</v>
      </c>
      <c r="AT17" s="17">
        <v>2.2000000000000002</v>
      </c>
      <c r="AU17" s="17">
        <v>1.7</v>
      </c>
      <c r="AV17" s="17">
        <v>-27.2</v>
      </c>
      <c r="AW17" s="17">
        <v>-45.9</v>
      </c>
      <c r="AX17" s="17">
        <v>-50.2</v>
      </c>
      <c r="AY17" s="17">
        <v>3.6</v>
      </c>
      <c r="AZ17" s="17">
        <v>-1.7</v>
      </c>
      <c r="BA17" s="17">
        <v>-0.2</v>
      </c>
      <c r="BB17" s="17">
        <v>-3.6</v>
      </c>
      <c r="BC17" s="17">
        <v>2.4</v>
      </c>
      <c r="BD17" s="17">
        <v>0.4</v>
      </c>
      <c r="BE17" s="17">
        <v>0.2</v>
      </c>
      <c r="BF17" s="17">
        <v>1.5</v>
      </c>
      <c r="BG17" s="17"/>
      <c r="BH17" s="17"/>
      <c r="BI17" s="17">
        <v>-8</v>
      </c>
      <c r="BJ17" s="17"/>
      <c r="BK17" s="17"/>
      <c r="BL17" s="17"/>
      <c r="BM17" s="17"/>
      <c r="BN17" s="17"/>
      <c r="BO17" s="17"/>
      <c r="BP17" s="17">
        <v>-11.4</v>
      </c>
      <c r="BQ17" s="17"/>
      <c r="BR17" s="17">
        <v>-45.9</v>
      </c>
      <c r="BS17" s="17">
        <v>-10.5</v>
      </c>
      <c r="BT17" s="17">
        <v>-33.4</v>
      </c>
      <c r="BU17" s="17"/>
      <c r="BV17" s="17"/>
      <c r="BW17" s="17"/>
      <c r="BX17" s="17"/>
      <c r="BY17" s="17"/>
      <c r="BZ17" s="17"/>
      <c r="CA17" s="17">
        <v>0</v>
      </c>
      <c r="CB17" s="17"/>
      <c r="CC17" s="17">
        <v>-0.4</v>
      </c>
      <c r="CD17" s="17">
        <v>36</v>
      </c>
      <c r="CE17" s="17">
        <v>14.2</v>
      </c>
      <c r="CF17" s="17">
        <v>1.3</v>
      </c>
      <c r="CG17" s="17">
        <v>0.7</v>
      </c>
      <c r="CH17" s="17">
        <v>-2</v>
      </c>
      <c r="CI17" s="17"/>
      <c r="CJ17" s="17"/>
      <c r="CK17" s="17"/>
      <c r="CL17" s="17">
        <v>-4.4000000000000004</v>
      </c>
      <c r="CM17" s="17">
        <v>-2.6</v>
      </c>
      <c r="CN17" s="17">
        <v>-37.299999999999997</v>
      </c>
      <c r="CO17" s="17"/>
      <c r="CP17" s="17"/>
      <c r="CQ17" s="17"/>
      <c r="CR17" s="17"/>
      <c r="CS17" s="17"/>
      <c r="CT17" s="17"/>
      <c r="CU17" s="17"/>
      <c r="CV17" s="17"/>
      <c r="CW17" s="17">
        <v>-22.8</v>
      </c>
      <c r="CX17" s="17">
        <v>0</v>
      </c>
      <c r="CY17" s="17"/>
      <c r="CZ17" s="17"/>
      <c r="DA17" s="17">
        <v>1.4</v>
      </c>
      <c r="DB17" s="17">
        <v>3.6740000000000002E-2</v>
      </c>
      <c r="DC17" s="17">
        <v>0</v>
      </c>
      <c r="DD17" s="17"/>
      <c r="DE17" s="17">
        <v>0</v>
      </c>
      <c r="DF17" s="17"/>
      <c r="DG17" s="17">
        <v>0</v>
      </c>
      <c r="DH17" s="17">
        <v>0.9</v>
      </c>
      <c r="DI17" s="17">
        <v>0.2</v>
      </c>
      <c r="DJ17" s="17">
        <v>-0.9</v>
      </c>
      <c r="DK17" s="17">
        <v>0.1</v>
      </c>
      <c r="DL17" s="17">
        <v>0.6</v>
      </c>
      <c r="DM17" s="17"/>
      <c r="DN17" s="17">
        <v>0</v>
      </c>
      <c r="DO17" s="17">
        <v>0</v>
      </c>
      <c r="DP17" s="17">
        <v>-0.1</v>
      </c>
      <c r="DQ17" s="17">
        <v>0.3</v>
      </c>
      <c r="DR17" s="17">
        <v>0</v>
      </c>
      <c r="DS17" s="17">
        <v>0</v>
      </c>
      <c r="DT17" s="17">
        <v>0.5</v>
      </c>
      <c r="DU17" s="17"/>
      <c r="DV17" s="17"/>
      <c r="DW17" s="17">
        <v>-2.6</v>
      </c>
      <c r="DX17" s="17">
        <v>0.1</v>
      </c>
      <c r="DY17" s="17">
        <v>0.8</v>
      </c>
      <c r="DZ17" s="17">
        <v>1.1000000000000001</v>
      </c>
      <c r="EA17" s="17">
        <v>0.1</v>
      </c>
      <c r="EB17" s="17"/>
      <c r="EC17" s="17">
        <v>8.8000000000000007</v>
      </c>
      <c r="ED17" s="17">
        <v>0</v>
      </c>
      <c r="EE17" s="17">
        <v>-2.5</v>
      </c>
      <c r="EF17" s="17">
        <v>-2.2000000000000002</v>
      </c>
      <c r="EG17" s="17">
        <v>0</v>
      </c>
      <c r="EH17" s="17">
        <v>0</v>
      </c>
      <c r="EI17" s="17">
        <v>2</v>
      </c>
      <c r="EJ17" s="17">
        <v>-0.1</v>
      </c>
      <c r="EK17" s="17">
        <v>1.5</v>
      </c>
      <c r="EL17" s="17">
        <v>0.2</v>
      </c>
      <c r="EM17" s="17">
        <v>0.2</v>
      </c>
      <c r="EN17" s="17">
        <v>0.2</v>
      </c>
      <c r="EO17" s="17">
        <v>0</v>
      </c>
      <c r="EP17" s="17">
        <v>0</v>
      </c>
      <c r="EQ17" s="17">
        <v>0</v>
      </c>
      <c r="ER17" s="17">
        <v>0</v>
      </c>
      <c r="ES17" s="17">
        <v>-0.2</v>
      </c>
      <c r="ET17" s="17">
        <v>0</v>
      </c>
      <c r="EU17" s="17">
        <v>0</v>
      </c>
      <c r="EV17" s="17">
        <v>0</v>
      </c>
      <c r="EW17" s="17">
        <v>0.8</v>
      </c>
      <c r="EX17" s="17">
        <v>0.4</v>
      </c>
      <c r="EY17" s="17"/>
      <c r="EZ17" s="17"/>
      <c r="FA17" s="17">
        <v>0</v>
      </c>
      <c r="FB17" s="17">
        <v>0.4</v>
      </c>
      <c r="FC17" s="17">
        <v>0.4</v>
      </c>
      <c r="FD17" s="17">
        <v>1.9</v>
      </c>
      <c r="FE17" s="17">
        <v>8.4</v>
      </c>
      <c r="FF17" s="17">
        <v>0.6</v>
      </c>
      <c r="FG17" s="17">
        <v>3</v>
      </c>
      <c r="FH17" s="17">
        <v>1.2</v>
      </c>
      <c r="FI17" s="17">
        <v>2</v>
      </c>
      <c r="FJ17" s="17">
        <v>4.25</v>
      </c>
      <c r="FK17" s="17">
        <v>-332.81326000000001</v>
      </c>
      <c r="FL17" s="15"/>
      <c r="FM17" s="17">
        <v>0.56230999999999998</v>
      </c>
      <c r="FN17" s="17">
        <v>-0.96</v>
      </c>
      <c r="FO17" s="17">
        <v>1.79112</v>
      </c>
      <c r="FP17" s="17">
        <v>1.8</v>
      </c>
      <c r="FQ17" s="17">
        <v>0.29435</v>
      </c>
      <c r="FR17" s="17">
        <v>0.30134</v>
      </c>
      <c r="FS17" s="17"/>
      <c r="FT17" s="17">
        <v>1</v>
      </c>
      <c r="FU17" s="17">
        <v>4.7891199999999996</v>
      </c>
    </row>
    <row r="18" spans="1:177" ht="24" customHeight="1" x14ac:dyDescent="0.3">
      <c r="A18" s="18" t="s">
        <v>86</v>
      </c>
      <c r="B18" s="18" t="s">
        <v>771</v>
      </c>
      <c r="C18" s="19">
        <v>39.4</v>
      </c>
      <c r="D18" s="19">
        <v>-53</v>
      </c>
      <c r="E18" s="19">
        <v>2.2999999999999998</v>
      </c>
      <c r="F18" s="19"/>
      <c r="G18" s="19"/>
      <c r="H18" s="19">
        <v>-12.3</v>
      </c>
      <c r="I18" s="19">
        <v>20.100000000000001</v>
      </c>
      <c r="J18" s="19"/>
      <c r="K18" s="19"/>
      <c r="L18" s="19">
        <v>-22.1</v>
      </c>
      <c r="M18" s="19">
        <v>-42.8</v>
      </c>
      <c r="N18" s="19">
        <v>-35.200000000000003</v>
      </c>
      <c r="O18" s="19">
        <v>27.4</v>
      </c>
      <c r="P18" s="19"/>
      <c r="Q18" s="19"/>
      <c r="R18" s="19">
        <v>-14.2</v>
      </c>
      <c r="S18" s="19">
        <v>0</v>
      </c>
      <c r="T18" s="19"/>
      <c r="U18" s="19"/>
      <c r="V18" s="19"/>
      <c r="W18" s="19"/>
      <c r="X18" s="19">
        <v>-0.5</v>
      </c>
      <c r="Y18" s="19">
        <v>2.5</v>
      </c>
      <c r="Z18" s="19">
        <v>0.8</v>
      </c>
      <c r="AA18" s="19"/>
      <c r="AB18" s="19">
        <v>-3.4</v>
      </c>
      <c r="AC18" s="19">
        <v>2.5</v>
      </c>
      <c r="AD18" s="19">
        <v>10.5</v>
      </c>
      <c r="AE18" s="19"/>
      <c r="AF18" s="19"/>
      <c r="AG18" s="19"/>
      <c r="AH18" s="19"/>
      <c r="AI18" s="19">
        <v>5.9</v>
      </c>
      <c r="AJ18" s="19">
        <v>-12.4</v>
      </c>
      <c r="AK18" s="19"/>
      <c r="AL18" s="19"/>
      <c r="AM18" s="19"/>
      <c r="AN18" s="19">
        <v>-1.4</v>
      </c>
      <c r="AO18" s="19">
        <v>-35</v>
      </c>
      <c r="AP18" s="19">
        <v>2</v>
      </c>
      <c r="AQ18" s="19">
        <v>9.9</v>
      </c>
      <c r="AR18" s="19">
        <v>1.1000000000000001</v>
      </c>
      <c r="AS18" s="19">
        <v>0.1</v>
      </c>
      <c r="AT18" s="19">
        <v>2.2000000000000002</v>
      </c>
      <c r="AU18" s="19">
        <v>1.2</v>
      </c>
      <c r="AV18" s="19">
        <v>-25.4</v>
      </c>
      <c r="AW18" s="19">
        <v>-43.7</v>
      </c>
      <c r="AX18" s="19">
        <v>-48</v>
      </c>
      <c r="AY18" s="19">
        <v>-0.3</v>
      </c>
      <c r="AZ18" s="19">
        <v>-1.6</v>
      </c>
      <c r="BA18" s="19">
        <v>-0.2</v>
      </c>
      <c r="BB18" s="19">
        <v>-4.0999999999999996</v>
      </c>
      <c r="BC18" s="19">
        <v>1.5</v>
      </c>
      <c r="BD18" s="19">
        <v>0.4</v>
      </c>
      <c r="BE18" s="19">
        <v>0.2</v>
      </c>
      <c r="BF18" s="19">
        <v>-0.4</v>
      </c>
      <c r="BG18" s="19"/>
      <c r="BH18" s="19"/>
      <c r="BI18" s="19">
        <v>-7.9</v>
      </c>
      <c r="BJ18" s="19"/>
      <c r="BK18" s="19"/>
      <c r="BL18" s="19"/>
      <c r="BM18" s="19"/>
      <c r="BN18" s="19"/>
      <c r="BO18" s="19"/>
      <c r="BP18" s="19">
        <v>-6.8</v>
      </c>
      <c r="BQ18" s="19"/>
      <c r="BR18" s="19">
        <v>-44.9</v>
      </c>
      <c r="BS18" s="19">
        <v>-9.3000000000000007</v>
      </c>
      <c r="BT18" s="19">
        <v>-32.9</v>
      </c>
      <c r="BU18" s="19"/>
      <c r="BV18" s="19"/>
      <c r="BW18" s="19"/>
      <c r="BX18" s="19"/>
      <c r="BY18" s="19"/>
      <c r="BZ18" s="19"/>
      <c r="CA18" s="19">
        <v>0</v>
      </c>
      <c r="CB18" s="19"/>
      <c r="CC18" s="19">
        <v>-0.3</v>
      </c>
      <c r="CD18" s="19">
        <v>36.9</v>
      </c>
      <c r="CE18" s="19">
        <v>14.8</v>
      </c>
      <c r="CF18" s="19">
        <v>1.7</v>
      </c>
      <c r="CG18" s="19">
        <v>0.7</v>
      </c>
      <c r="CH18" s="19">
        <v>-2</v>
      </c>
      <c r="CI18" s="19"/>
      <c r="CJ18" s="19"/>
      <c r="CK18" s="19"/>
      <c r="CL18" s="19">
        <v>-2.9</v>
      </c>
      <c r="CM18" s="19">
        <v>-0.9</v>
      </c>
      <c r="CN18" s="19">
        <v>-35.299999999999997</v>
      </c>
      <c r="CO18" s="19"/>
      <c r="CP18" s="19"/>
      <c r="CQ18" s="19"/>
      <c r="CR18" s="19"/>
      <c r="CS18" s="19"/>
      <c r="CT18" s="19"/>
      <c r="CU18" s="19"/>
      <c r="CV18" s="19"/>
      <c r="CW18" s="19">
        <v>-21.2</v>
      </c>
      <c r="CX18" s="19">
        <v>0</v>
      </c>
      <c r="CY18" s="19"/>
      <c r="CZ18" s="19"/>
      <c r="DA18" s="19">
        <v>1.4</v>
      </c>
      <c r="DB18" s="19">
        <v>2.316E-2</v>
      </c>
      <c r="DC18" s="19">
        <v>-0.1</v>
      </c>
      <c r="DD18" s="19"/>
      <c r="DE18" s="19">
        <v>0</v>
      </c>
      <c r="DF18" s="19"/>
      <c r="DG18" s="19">
        <v>0</v>
      </c>
      <c r="DH18" s="19">
        <v>0.9</v>
      </c>
      <c r="DI18" s="19">
        <v>0.2</v>
      </c>
      <c r="DJ18" s="19">
        <v>-0.9</v>
      </c>
      <c r="DK18" s="19">
        <v>0.4</v>
      </c>
      <c r="DL18" s="19">
        <v>0.5</v>
      </c>
      <c r="DM18" s="19"/>
      <c r="DN18" s="19">
        <v>0</v>
      </c>
      <c r="DO18" s="19">
        <v>0</v>
      </c>
      <c r="DP18" s="19">
        <v>0</v>
      </c>
      <c r="DQ18" s="19">
        <v>0.5</v>
      </c>
      <c r="DR18" s="19">
        <v>0</v>
      </c>
      <c r="DS18" s="19">
        <v>0</v>
      </c>
      <c r="DT18" s="19">
        <v>0.6</v>
      </c>
      <c r="DU18" s="19"/>
      <c r="DV18" s="19"/>
      <c r="DW18" s="19">
        <v>-2.6</v>
      </c>
      <c r="DX18" s="19">
        <v>0.3</v>
      </c>
      <c r="DY18" s="19">
        <v>0.7</v>
      </c>
      <c r="DZ18" s="19">
        <v>0</v>
      </c>
      <c r="EA18" s="19">
        <v>0.1</v>
      </c>
      <c r="EB18" s="19"/>
      <c r="EC18" s="19">
        <v>8.5</v>
      </c>
      <c r="ED18" s="19">
        <v>0</v>
      </c>
      <c r="EE18" s="19">
        <v>-1.8</v>
      </c>
      <c r="EF18" s="19">
        <v>-2.2999999999999998</v>
      </c>
      <c r="EG18" s="19">
        <v>0</v>
      </c>
      <c r="EH18" s="19">
        <v>0.2</v>
      </c>
      <c r="EI18" s="19">
        <v>2.1</v>
      </c>
      <c r="EJ18" s="19">
        <v>-0.1</v>
      </c>
      <c r="EK18" s="19">
        <v>1.6</v>
      </c>
      <c r="EL18" s="19">
        <v>0.2</v>
      </c>
      <c r="EM18" s="19">
        <v>0.2</v>
      </c>
      <c r="EN18" s="19">
        <v>0.2</v>
      </c>
      <c r="EO18" s="19">
        <v>0</v>
      </c>
      <c r="EP18" s="19">
        <v>0</v>
      </c>
      <c r="EQ18" s="19">
        <v>0</v>
      </c>
      <c r="ER18" s="19">
        <v>0</v>
      </c>
      <c r="ES18" s="19">
        <v>-0.2</v>
      </c>
      <c r="ET18" s="19">
        <v>0</v>
      </c>
      <c r="EU18" s="19">
        <v>0</v>
      </c>
      <c r="EV18" s="19">
        <v>0</v>
      </c>
      <c r="EW18" s="19">
        <v>0.8</v>
      </c>
      <c r="EX18" s="19">
        <v>0.4</v>
      </c>
      <c r="EY18" s="19"/>
      <c r="EZ18" s="19"/>
      <c r="FA18" s="19">
        <v>0</v>
      </c>
      <c r="FB18" s="19">
        <v>0.4</v>
      </c>
      <c r="FC18" s="19">
        <v>0.4</v>
      </c>
      <c r="FD18" s="19">
        <v>1.9</v>
      </c>
      <c r="FE18" s="19">
        <v>8.6</v>
      </c>
      <c r="FF18" s="19">
        <v>0.4</v>
      </c>
      <c r="FG18" s="19">
        <v>2.9</v>
      </c>
      <c r="FH18" s="19">
        <v>1.3</v>
      </c>
      <c r="FI18" s="19">
        <v>2.8</v>
      </c>
      <c r="FJ18" s="19">
        <v>4.22</v>
      </c>
      <c r="FK18" s="19">
        <v>-301.55684000000002</v>
      </c>
      <c r="FL18" s="15"/>
      <c r="FM18" s="19">
        <v>0.46245999999999998</v>
      </c>
      <c r="FN18" s="19">
        <v>-0.84599999999999997</v>
      </c>
      <c r="FO18" s="19">
        <v>1.94662</v>
      </c>
      <c r="FP18" s="19">
        <v>1.8</v>
      </c>
      <c r="FQ18" s="19">
        <v>0.28826000000000002</v>
      </c>
      <c r="FR18" s="19">
        <v>0.28319</v>
      </c>
      <c r="FS18" s="19"/>
      <c r="FT18" s="19">
        <v>1</v>
      </c>
      <c r="FU18" s="19">
        <v>4.9345299999999996</v>
      </c>
    </row>
    <row r="19" spans="1:177" ht="24" customHeight="1" x14ac:dyDescent="0.3">
      <c r="A19" s="13" t="s">
        <v>86</v>
      </c>
      <c r="B19" s="13" t="s">
        <v>772</v>
      </c>
      <c r="C19" s="14">
        <v>37.799999999999997</v>
      </c>
      <c r="D19" s="14">
        <v>-38.9</v>
      </c>
      <c r="E19" s="14">
        <v>4.3</v>
      </c>
      <c r="F19" s="14"/>
      <c r="G19" s="14"/>
      <c r="H19" s="14">
        <v>-12.1</v>
      </c>
      <c r="I19" s="14">
        <v>6.1</v>
      </c>
      <c r="J19" s="14"/>
      <c r="K19" s="14"/>
      <c r="L19" s="14">
        <v>-17.600000000000001</v>
      </c>
      <c r="M19" s="14">
        <v>-37.9</v>
      </c>
      <c r="N19" s="14">
        <v>-29.4</v>
      </c>
      <c r="O19" s="14">
        <v>31.4</v>
      </c>
      <c r="P19" s="14"/>
      <c r="Q19" s="14"/>
      <c r="R19" s="14">
        <v>6.2</v>
      </c>
      <c r="S19" s="14">
        <v>0.1</v>
      </c>
      <c r="T19" s="14"/>
      <c r="U19" s="14"/>
      <c r="V19" s="14"/>
      <c r="W19" s="14"/>
      <c r="X19" s="14">
        <v>0.5</v>
      </c>
      <c r="Y19" s="14">
        <v>2.2999999999999998</v>
      </c>
      <c r="Z19" s="14">
        <v>0.7</v>
      </c>
      <c r="AA19" s="14"/>
      <c r="AB19" s="14">
        <v>-3.4</v>
      </c>
      <c r="AC19" s="14">
        <v>2.6</v>
      </c>
      <c r="AD19" s="14">
        <v>11.3</v>
      </c>
      <c r="AE19" s="14"/>
      <c r="AF19" s="14"/>
      <c r="AG19" s="14"/>
      <c r="AH19" s="14"/>
      <c r="AI19" s="14">
        <v>5.3</v>
      </c>
      <c r="AJ19" s="14">
        <v>-9</v>
      </c>
      <c r="AK19" s="14"/>
      <c r="AL19" s="14"/>
      <c r="AM19" s="14"/>
      <c r="AN19" s="14">
        <v>-1.3</v>
      </c>
      <c r="AO19" s="14">
        <v>-34.799999999999997</v>
      </c>
      <c r="AP19" s="14">
        <v>1.5</v>
      </c>
      <c r="AQ19" s="14">
        <v>8.1</v>
      </c>
      <c r="AR19" s="14">
        <v>-1.1000000000000001</v>
      </c>
      <c r="AS19" s="14">
        <v>-0.4</v>
      </c>
      <c r="AT19" s="14">
        <v>2.2000000000000002</v>
      </c>
      <c r="AU19" s="14">
        <v>0.4</v>
      </c>
      <c r="AV19" s="14">
        <v>-24.7</v>
      </c>
      <c r="AW19" s="14">
        <v>-43.4</v>
      </c>
      <c r="AX19" s="14">
        <v>-47.2</v>
      </c>
      <c r="AY19" s="14">
        <v>-2.7</v>
      </c>
      <c r="AZ19" s="14">
        <v>-1.5</v>
      </c>
      <c r="BA19" s="14">
        <v>-0.1</v>
      </c>
      <c r="BB19" s="14">
        <v>-3.9</v>
      </c>
      <c r="BC19" s="14">
        <v>1.6</v>
      </c>
      <c r="BD19" s="14">
        <v>0.4</v>
      </c>
      <c r="BE19" s="14">
        <v>0.2</v>
      </c>
      <c r="BF19" s="14">
        <v>0</v>
      </c>
      <c r="BG19" s="14"/>
      <c r="BH19" s="14"/>
      <c r="BI19" s="14">
        <v>-7.4</v>
      </c>
      <c r="BJ19" s="14"/>
      <c r="BK19" s="14"/>
      <c r="BL19" s="14"/>
      <c r="BM19" s="14"/>
      <c r="BN19" s="14"/>
      <c r="BO19" s="14"/>
      <c r="BP19" s="14">
        <v>-10.4</v>
      </c>
      <c r="BQ19" s="14"/>
      <c r="BR19" s="14">
        <v>-44.2</v>
      </c>
      <c r="BS19" s="14">
        <v>-8</v>
      </c>
      <c r="BT19" s="14">
        <v>-30.1</v>
      </c>
      <c r="BU19" s="14"/>
      <c r="BV19" s="14"/>
      <c r="BW19" s="14"/>
      <c r="BX19" s="14"/>
      <c r="BY19" s="14"/>
      <c r="BZ19" s="14"/>
      <c r="CA19" s="14">
        <v>0</v>
      </c>
      <c r="CB19" s="14"/>
      <c r="CC19" s="14">
        <v>-0.4</v>
      </c>
      <c r="CD19" s="14">
        <v>36.4</v>
      </c>
      <c r="CE19" s="14">
        <v>15.9</v>
      </c>
      <c r="CF19" s="14">
        <v>2.1</v>
      </c>
      <c r="CG19" s="14">
        <v>0.7</v>
      </c>
      <c r="CH19" s="14">
        <v>-2</v>
      </c>
      <c r="CI19" s="14"/>
      <c r="CJ19" s="14"/>
      <c r="CK19" s="14"/>
      <c r="CL19" s="14">
        <v>-2.2000000000000002</v>
      </c>
      <c r="CM19" s="14">
        <v>-0.4</v>
      </c>
      <c r="CN19" s="14">
        <v>-34.1</v>
      </c>
      <c r="CO19" s="14"/>
      <c r="CP19" s="14"/>
      <c r="CQ19" s="14"/>
      <c r="CR19" s="14"/>
      <c r="CS19" s="14"/>
      <c r="CT19" s="14"/>
      <c r="CU19" s="14"/>
      <c r="CV19" s="14"/>
      <c r="CW19" s="14">
        <v>-20.100000000000001</v>
      </c>
      <c r="CX19" s="14">
        <v>0</v>
      </c>
      <c r="CY19" s="14"/>
      <c r="CZ19" s="14"/>
      <c r="DA19" s="14">
        <v>1.4</v>
      </c>
      <c r="DB19" s="14">
        <v>3.9940000000000003E-2</v>
      </c>
      <c r="DC19" s="14">
        <v>-0.1</v>
      </c>
      <c r="DD19" s="14"/>
      <c r="DE19" s="14">
        <v>0</v>
      </c>
      <c r="DF19" s="14"/>
      <c r="DG19" s="14">
        <v>0</v>
      </c>
      <c r="DH19" s="14">
        <v>0.9</v>
      </c>
      <c r="DI19" s="14">
        <v>0.2</v>
      </c>
      <c r="DJ19" s="14">
        <v>-1.1000000000000001</v>
      </c>
      <c r="DK19" s="14">
        <v>0.4</v>
      </c>
      <c r="DL19" s="14">
        <v>0.6</v>
      </c>
      <c r="DM19" s="14"/>
      <c r="DN19" s="14">
        <v>0</v>
      </c>
      <c r="DO19" s="14">
        <v>0</v>
      </c>
      <c r="DP19" s="14">
        <v>0.5</v>
      </c>
      <c r="DQ19" s="14">
        <v>1.8</v>
      </c>
      <c r="DR19" s="14">
        <v>0</v>
      </c>
      <c r="DS19" s="14">
        <v>0</v>
      </c>
      <c r="DT19" s="14">
        <v>0.6</v>
      </c>
      <c r="DU19" s="14"/>
      <c r="DV19" s="14"/>
      <c r="DW19" s="14">
        <v>-2.6</v>
      </c>
      <c r="DX19" s="14">
        <v>0</v>
      </c>
      <c r="DY19" s="14">
        <v>0.7</v>
      </c>
      <c r="DZ19" s="14">
        <v>0.1</v>
      </c>
      <c r="EA19" s="14">
        <v>0.1</v>
      </c>
      <c r="EB19" s="14"/>
      <c r="EC19" s="14">
        <v>5.2</v>
      </c>
      <c r="ED19" s="14">
        <v>0</v>
      </c>
      <c r="EE19" s="14">
        <v>0.1</v>
      </c>
      <c r="EF19" s="14">
        <v>-0.8</v>
      </c>
      <c r="EG19" s="14">
        <v>0</v>
      </c>
      <c r="EH19" s="14">
        <v>0.5</v>
      </c>
      <c r="EI19" s="14">
        <v>2</v>
      </c>
      <c r="EJ19" s="14">
        <v>-0.1</v>
      </c>
      <c r="EK19" s="14">
        <v>1.6</v>
      </c>
      <c r="EL19" s="14">
        <v>0.2</v>
      </c>
      <c r="EM19" s="14">
        <v>0.2</v>
      </c>
      <c r="EN19" s="14">
        <v>0.2</v>
      </c>
      <c r="EO19" s="14">
        <v>0</v>
      </c>
      <c r="EP19" s="14">
        <v>0</v>
      </c>
      <c r="EQ19" s="14">
        <v>0</v>
      </c>
      <c r="ER19" s="14">
        <v>0</v>
      </c>
      <c r="ES19" s="14">
        <v>-0.2</v>
      </c>
      <c r="ET19" s="14">
        <v>0</v>
      </c>
      <c r="EU19" s="14">
        <v>0</v>
      </c>
      <c r="EV19" s="14">
        <v>0</v>
      </c>
      <c r="EW19" s="14">
        <v>0.8</v>
      </c>
      <c r="EX19" s="14">
        <v>0.4</v>
      </c>
      <c r="EY19" s="14"/>
      <c r="EZ19" s="14"/>
      <c r="FA19" s="14">
        <v>0</v>
      </c>
      <c r="FB19" s="14">
        <v>0.6</v>
      </c>
      <c r="FC19" s="14">
        <v>0.6</v>
      </c>
      <c r="FD19" s="14">
        <v>2</v>
      </c>
      <c r="FE19" s="14">
        <v>9</v>
      </c>
      <c r="FF19" s="14">
        <v>0.5</v>
      </c>
      <c r="FG19" s="14">
        <v>0.1</v>
      </c>
      <c r="FH19" s="14">
        <v>1.5</v>
      </c>
      <c r="FI19" s="14">
        <v>2.8</v>
      </c>
      <c r="FJ19" s="14">
        <v>3.29</v>
      </c>
      <c r="FK19" s="14">
        <v>-256.57006000000001</v>
      </c>
      <c r="FL19" s="15"/>
      <c r="FM19" s="14">
        <v>0.49351</v>
      </c>
      <c r="FN19" s="14">
        <v>-0.73</v>
      </c>
      <c r="FO19" s="14">
        <v>2.3935</v>
      </c>
      <c r="FP19" s="14">
        <v>1.8</v>
      </c>
      <c r="FQ19" s="14">
        <v>0.29543000000000003</v>
      </c>
      <c r="FR19" s="14">
        <v>0.26718999999999998</v>
      </c>
      <c r="FS19" s="14"/>
      <c r="FT19" s="14">
        <v>1.5</v>
      </c>
      <c r="FU19" s="14">
        <v>6.0196300000000003</v>
      </c>
    </row>
    <row r="20" spans="1:177" ht="24" customHeight="1" x14ac:dyDescent="0.3">
      <c r="A20" s="16" t="s">
        <v>86</v>
      </c>
      <c r="B20" s="16" t="s">
        <v>773</v>
      </c>
      <c r="C20" s="17">
        <v>41</v>
      </c>
      <c r="D20" s="17">
        <v>-40.6</v>
      </c>
      <c r="E20" s="17">
        <v>4.9000000000000004</v>
      </c>
      <c r="F20" s="17"/>
      <c r="G20" s="17"/>
      <c r="H20" s="17">
        <v>-12</v>
      </c>
      <c r="I20" s="17">
        <v>13</v>
      </c>
      <c r="J20" s="17"/>
      <c r="K20" s="17"/>
      <c r="L20" s="17">
        <v>-19.7</v>
      </c>
      <c r="M20" s="17">
        <v>-36.5</v>
      </c>
      <c r="N20" s="17">
        <v>-28.2</v>
      </c>
      <c r="O20" s="17">
        <v>29.2</v>
      </c>
      <c r="P20" s="17"/>
      <c r="Q20" s="17"/>
      <c r="R20" s="17">
        <v>9</v>
      </c>
      <c r="S20" s="17">
        <v>0.1</v>
      </c>
      <c r="T20" s="17"/>
      <c r="U20" s="17"/>
      <c r="V20" s="17"/>
      <c r="W20" s="17"/>
      <c r="X20" s="17">
        <v>0.8</v>
      </c>
      <c r="Y20" s="17">
        <v>2.6</v>
      </c>
      <c r="Z20" s="17">
        <v>0.9</v>
      </c>
      <c r="AA20" s="17"/>
      <c r="AB20" s="17">
        <v>-3.4</v>
      </c>
      <c r="AC20" s="17">
        <v>2.9</v>
      </c>
      <c r="AD20" s="17">
        <v>12.7</v>
      </c>
      <c r="AE20" s="17"/>
      <c r="AF20" s="17"/>
      <c r="AG20" s="17"/>
      <c r="AH20" s="17"/>
      <c r="AI20" s="17">
        <v>5.9</v>
      </c>
      <c r="AJ20" s="17">
        <v>-8.1</v>
      </c>
      <c r="AK20" s="17"/>
      <c r="AL20" s="17"/>
      <c r="AM20" s="17"/>
      <c r="AN20" s="17">
        <v>-1.3</v>
      </c>
      <c r="AO20" s="17">
        <v>-34.700000000000003</v>
      </c>
      <c r="AP20" s="17">
        <v>0.7</v>
      </c>
      <c r="AQ20" s="17">
        <v>7.4</v>
      </c>
      <c r="AR20" s="17">
        <v>-0.9</v>
      </c>
      <c r="AS20" s="17">
        <v>-0.3</v>
      </c>
      <c r="AT20" s="17">
        <v>2.2000000000000002</v>
      </c>
      <c r="AU20" s="17">
        <v>1.4</v>
      </c>
      <c r="AV20" s="17">
        <v>-22.8</v>
      </c>
      <c r="AW20" s="17">
        <v>-41.1</v>
      </c>
      <c r="AX20" s="17">
        <v>-45.3</v>
      </c>
      <c r="AY20" s="17">
        <v>0</v>
      </c>
      <c r="AZ20" s="17">
        <v>-1.5</v>
      </c>
      <c r="BA20" s="17">
        <v>-0.2</v>
      </c>
      <c r="BB20" s="17">
        <v>-3.4</v>
      </c>
      <c r="BC20" s="17">
        <v>2.2999999999999998</v>
      </c>
      <c r="BD20" s="17">
        <v>0.4</v>
      </c>
      <c r="BE20" s="17">
        <v>0.2</v>
      </c>
      <c r="BF20" s="17">
        <v>0.1</v>
      </c>
      <c r="BG20" s="17"/>
      <c r="BH20" s="17"/>
      <c r="BI20" s="17">
        <v>-6.3</v>
      </c>
      <c r="BJ20" s="17"/>
      <c r="BK20" s="17"/>
      <c r="BL20" s="17"/>
      <c r="BM20" s="17"/>
      <c r="BN20" s="17"/>
      <c r="BO20" s="17"/>
      <c r="BP20" s="17">
        <v>-9.4</v>
      </c>
      <c r="BQ20" s="17"/>
      <c r="BR20" s="17">
        <v>-43.1</v>
      </c>
      <c r="BS20" s="17">
        <v>-7.1</v>
      </c>
      <c r="BT20" s="17">
        <v>-31</v>
      </c>
      <c r="BU20" s="17"/>
      <c r="BV20" s="17"/>
      <c r="BW20" s="17"/>
      <c r="BX20" s="17"/>
      <c r="BY20" s="17"/>
      <c r="BZ20" s="17"/>
      <c r="CA20" s="17">
        <v>0</v>
      </c>
      <c r="CB20" s="17"/>
      <c r="CC20" s="17">
        <v>-0.3</v>
      </c>
      <c r="CD20" s="17">
        <v>19.8</v>
      </c>
      <c r="CE20" s="17">
        <v>15.5</v>
      </c>
      <c r="CF20" s="17">
        <v>1.2</v>
      </c>
      <c r="CG20" s="17">
        <v>0.7</v>
      </c>
      <c r="CH20" s="17">
        <v>-3.1</v>
      </c>
      <c r="CI20" s="17"/>
      <c r="CJ20" s="17"/>
      <c r="CK20" s="17"/>
      <c r="CL20" s="17">
        <v>0.5</v>
      </c>
      <c r="CM20" s="17">
        <v>2.4</v>
      </c>
      <c r="CN20" s="17">
        <v>-30.2</v>
      </c>
      <c r="CO20" s="17"/>
      <c r="CP20" s="17"/>
      <c r="CQ20" s="17"/>
      <c r="CR20" s="17"/>
      <c r="CS20" s="17"/>
      <c r="CT20" s="17"/>
      <c r="CU20" s="17"/>
      <c r="CV20" s="17"/>
      <c r="CW20" s="17">
        <v>-19.100000000000001</v>
      </c>
      <c r="CX20" s="17">
        <v>0</v>
      </c>
      <c r="CY20" s="17"/>
      <c r="CZ20" s="17"/>
      <c r="DA20" s="17">
        <v>1.4</v>
      </c>
      <c r="DB20" s="17">
        <v>6.633E-2</v>
      </c>
      <c r="DC20" s="17">
        <v>0</v>
      </c>
      <c r="DD20" s="17"/>
      <c r="DE20" s="17">
        <v>-0.13</v>
      </c>
      <c r="DF20" s="17"/>
      <c r="DG20" s="17">
        <v>0</v>
      </c>
      <c r="DH20" s="17">
        <v>0.8</v>
      </c>
      <c r="DI20" s="17">
        <v>0.2</v>
      </c>
      <c r="DJ20" s="17">
        <v>-0.9</v>
      </c>
      <c r="DK20" s="17">
        <v>0.3</v>
      </c>
      <c r="DL20" s="17">
        <v>0.6</v>
      </c>
      <c r="DM20" s="17"/>
      <c r="DN20" s="17">
        <v>0</v>
      </c>
      <c r="DO20" s="17">
        <v>0</v>
      </c>
      <c r="DP20" s="17">
        <v>0.9</v>
      </c>
      <c r="DQ20" s="17">
        <v>2.2000000000000002</v>
      </c>
      <c r="DR20" s="17">
        <v>0.6</v>
      </c>
      <c r="DS20" s="17">
        <v>-0.1</v>
      </c>
      <c r="DT20" s="17">
        <v>0.6</v>
      </c>
      <c r="DU20" s="17"/>
      <c r="DV20" s="17"/>
      <c r="DW20" s="17">
        <v>-2.6</v>
      </c>
      <c r="DX20" s="17">
        <v>0.4</v>
      </c>
      <c r="DY20" s="17">
        <v>0.7</v>
      </c>
      <c r="DZ20" s="17">
        <v>0.2</v>
      </c>
      <c r="EA20" s="17">
        <v>0.2</v>
      </c>
      <c r="EB20" s="17"/>
      <c r="EC20" s="17">
        <v>2.8</v>
      </c>
      <c r="ED20" s="17">
        <v>0.3</v>
      </c>
      <c r="EE20" s="17">
        <v>0</v>
      </c>
      <c r="EF20" s="17">
        <v>-2.7</v>
      </c>
      <c r="EG20" s="17">
        <v>0</v>
      </c>
      <c r="EH20" s="17">
        <v>0.6</v>
      </c>
      <c r="EI20" s="17">
        <v>2.1</v>
      </c>
      <c r="EJ20" s="17">
        <v>-0.1</v>
      </c>
      <c r="EK20" s="17">
        <v>1.7</v>
      </c>
      <c r="EL20" s="17">
        <v>0.2</v>
      </c>
      <c r="EM20" s="17">
        <v>0.2</v>
      </c>
      <c r="EN20" s="17">
        <v>0.2</v>
      </c>
      <c r="EO20" s="17">
        <v>0</v>
      </c>
      <c r="EP20" s="17">
        <v>0</v>
      </c>
      <c r="EQ20" s="17">
        <v>0</v>
      </c>
      <c r="ER20" s="17">
        <v>0</v>
      </c>
      <c r="ES20" s="17">
        <v>-0.2</v>
      </c>
      <c r="ET20" s="17">
        <v>0</v>
      </c>
      <c r="EU20" s="17">
        <v>0</v>
      </c>
      <c r="EV20" s="17">
        <v>1.2</v>
      </c>
      <c r="EW20" s="17">
        <v>0.8</v>
      </c>
      <c r="EX20" s="17">
        <v>0.4</v>
      </c>
      <c r="EY20" s="17"/>
      <c r="EZ20" s="17"/>
      <c r="FA20" s="17">
        <v>0</v>
      </c>
      <c r="FB20" s="17">
        <v>0.6</v>
      </c>
      <c r="FC20" s="17">
        <v>0.6</v>
      </c>
      <c r="FD20" s="17">
        <v>1.8</v>
      </c>
      <c r="FE20" s="17">
        <v>9.3000000000000007</v>
      </c>
      <c r="FF20" s="17">
        <v>0.6</v>
      </c>
      <c r="FG20" s="17">
        <v>2.8</v>
      </c>
      <c r="FH20" s="17">
        <v>1.5</v>
      </c>
      <c r="FI20" s="17">
        <v>2.7</v>
      </c>
      <c r="FJ20" s="17">
        <v>4.16</v>
      </c>
      <c r="FK20" s="17">
        <v>-234.80367000000001</v>
      </c>
      <c r="FL20" s="15"/>
      <c r="FM20" s="17">
        <v>0.50827999999999995</v>
      </c>
      <c r="FN20" s="17">
        <v>-0.64</v>
      </c>
      <c r="FO20" s="17">
        <v>2.5022500000000001</v>
      </c>
      <c r="FP20" s="17">
        <v>1.8</v>
      </c>
      <c r="FQ20" s="17">
        <v>0.29927999999999999</v>
      </c>
      <c r="FR20" s="17">
        <v>0.27906999999999998</v>
      </c>
      <c r="FS20" s="17"/>
      <c r="FT20" s="17">
        <v>1.6</v>
      </c>
      <c r="FU20" s="17">
        <v>6.3488800000000003</v>
      </c>
    </row>
    <row r="21" spans="1:177" ht="24" customHeight="1" x14ac:dyDescent="0.3">
      <c r="A21" s="16" t="s">
        <v>86</v>
      </c>
      <c r="B21" s="16" t="s">
        <v>774</v>
      </c>
      <c r="C21" s="17">
        <v>35.9</v>
      </c>
      <c r="D21" s="17">
        <v>-44.3</v>
      </c>
      <c r="E21" s="17">
        <v>3.7</v>
      </c>
      <c r="F21" s="17"/>
      <c r="G21" s="17"/>
      <c r="H21" s="17">
        <v>-12.2</v>
      </c>
      <c r="I21" s="17">
        <v>22</v>
      </c>
      <c r="J21" s="17"/>
      <c r="K21" s="17"/>
      <c r="L21" s="17">
        <v>-18.399999999999999</v>
      </c>
      <c r="M21" s="17">
        <v>-35.1</v>
      </c>
      <c r="N21" s="17">
        <v>-27.8</v>
      </c>
      <c r="O21" s="17">
        <v>30.4</v>
      </c>
      <c r="P21" s="17"/>
      <c r="Q21" s="17"/>
      <c r="R21" s="17">
        <v>3.3</v>
      </c>
      <c r="S21" s="17">
        <v>0.2</v>
      </c>
      <c r="T21" s="17"/>
      <c r="U21" s="17"/>
      <c r="V21" s="17"/>
      <c r="W21" s="17"/>
      <c r="X21" s="17">
        <v>-2.4</v>
      </c>
      <c r="Y21" s="17">
        <v>2.1</v>
      </c>
      <c r="Z21" s="17">
        <v>0.4</v>
      </c>
      <c r="AA21" s="17"/>
      <c r="AB21" s="17">
        <v>-3.4</v>
      </c>
      <c r="AC21" s="17">
        <v>2.6</v>
      </c>
      <c r="AD21" s="17">
        <v>10.199999999999999</v>
      </c>
      <c r="AE21" s="17"/>
      <c r="AF21" s="17"/>
      <c r="AG21" s="17"/>
      <c r="AH21" s="17"/>
      <c r="AI21" s="17">
        <v>4.8</v>
      </c>
      <c r="AJ21" s="17">
        <v>-7.8</v>
      </c>
      <c r="AK21" s="17"/>
      <c r="AL21" s="17"/>
      <c r="AM21" s="17"/>
      <c r="AN21" s="17">
        <v>-1.1000000000000001</v>
      </c>
      <c r="AO21" s="17">
        <v>-32.1</v>
      </c>
      <c r="AP21" s="17">
        <v>0.9</v>
      </c>
      <c r="AQ21" s="17">
        <v>12.7</v>
      </c>
      <c r="AR21" s="17">
        <v>-0.7</v>
      </c>
      <c r="AS21" s="17">
        <v>-1.8</v>
      </c>
      <c r="AT21" s="17">
        <v>2.2000000000000002</v>
      </c>
      <c r="AU21" s="17">
        <v>1.8</v>
      </c>
      <c r="AV21" s="17">
        <v>-21.7</v>
      </c>
      <c r="AW21" s="17">
        <v>-40.4</v>
      </c>
      <c r="AX21" s="17">
        <v>-44.5</v>
      </c>
      <c r="AY21" s="17">
        <v>1.5</v>
      </c>
      <c r="AZ21" s="17">
        <v>-1.5</v>
      </c>
      <c r="BA21" s="17">
        <v>-0.5</v>
      </c>
      <c r="BB21" s="17">
        <v>-2.9</v>
      </c>
      <c r="BC21" s="17">
        <v>2.9</v>
      </c>
      <c r="BD21" s="17">
        <v>0.4</v>
      </c>
      <c r="BE21" s="17">
        <v>0.2</v>
      </c>
      <c r="BF21" s="17">
        <v>1.4</v>
      </c>
      <c r="BG21" s="17"/>
      <c r="BH21" s="17"/>
      <c r="BI21" s="17">
        <v>-4.9000000000000004</v>
      </c>
      <c r="BJ21" s="17"/>
      <c r="BK21" s="17"/>
      <c r="BL21" s="17"/>
      <c r="BM21" s="17"/>
      <c r="BN21" s="17"/>
      <c r="BO21" s="17"/>
      <c r="BP21" s="17">
        <v>-6.7</v>
      </c>
      <c r="BQ21" s="17"/>
      <c r="BR21" s="17">
        <v>-42</v>
      </c>
      <c r="BS21" s="17">
        <v>-5.9</v>
      </c>
      <c r="BT21" s="17">
        <v>-27.1</v>
      </c>
      <c r="BU21" s="17"/>
      <c r="BV21" s="17"/>
      <c r="BW21" s="17"/>
      <c r="BX21" s="17"/>
      <c r="BY21" s="17"/>
      <c r="BZ21" s="17"/>
      <c r="CA21" s="17">
        <v>0</v>
      </c>
      <c r="CB21" s="17"/>
      <c r="CC21" s="17">
        <v>-0.4</v>
      </c>
      <c r="CD21" s="17">
        <v>15.4</v>
      </c>
      <c r="CE21" s="17">
        <v>15.1</v>
      </c>
      <c r="CF21" s="17">
        <v>1.2</v>
      </c>
      <c r="CG21" s="17">
        <v>0.7</v>
      </c>
      <c r="CH21" s="17">
        <v>-3</v>
      </c>
      <c r="CI21" s="17"/>
      <c r="CJ21" s="17"/>
      <c r="CK21" s="17"/>
      <c r="CL21" s="17">
        <v>2.9</v>
      </c>
      <c r="CM21" s="17">
        <v>4.8</v>
      </c>
      <c r="CN21" s="17">
        <v>-26.9</v>
      </c>
      <c r="CO21" s="17"/>
      <c r="CP21" s="17"/>
      <c r="CQ21" s="17"/>
      <c r="CR21" s="17"/>
      <c r="CS21" s="17"/>
      <c r="CT21" s="17"/>
      <c r="CU21" s="17"/>
      <c r="CV21" s="17"/>
      <c r="CW21" s="17">
        <v>-21.8</v>
      </c>
      <c r="CX21" s="17">
        <v>0.3</v>
      </c>
      <c r="CY21" s="17"/>
      <c r="CZ21" s="17"/>
      <c r="DA21" s="17">
        <v>1.4</v>
      </c>
      <c r="DB21" s="17">
        <v>6.4259999999999998E-2</v>
      </c>
      <c r="DC21" s="17">
        <v>0</v>
      </c>
      <c r="DD21" s="17"/>
      <c r="DE21" s="17">
        <v>0.34</v>
      </c>
      <c r="DF21" s="17"/>
      <c r="DG21" s="17">
        <v>0</v>
      </c>
      <c r="DH21" s="17">
        <v>0.8</v>
      </c>
      <c r="DI21" s="17">
        <v>0.2</v>
      </c>
      <c r="DJ21" s="17">
        <v>-0.7</v>
      </c>
      <c r="DK21" s="17">
        <v>0.3</v>
      </c>
      <c r="DL21" s="17">
        <v>0.6</v>
      </c>
      <c r="DM21" s="17"/>
      <c r="DN21" s="17">
        <v>0</v>
      </c>
      <c r="DO21" s="17">
        <v>0</v>
      </c>
      <c r="DP21" s="17">
        <v>0.3</v>
      </c>
      <c r="DQ21" s="17">
        <v>1.1000000000000001</v>
      </c>
      <c r="DR21" s="17">
        <v>0.4</v>
      </c>
      <c r="DS21" s="17">
        <v>0</v>
      </c>
      <c r="DT21" s="17">
        <v>0.6</v>
      </c>
      <c r="DU21" s="17"/>
      <c r="DV21" s="17"/>
      <c r="DW21" s="17">
        <v>-2.7</v>
      </c>
      <c r="DX21" s="17">
        <v>0.1</v>
      </c>
      <c r="DY21" s="17">
        <v>0.7</v>
      </c>
      <c r="DZ21" s="17">
        <v>0.5</v>
      </c>
      <c r="EA21" s="17">
        <v>0.2</v>
      </c>
      <c r="EB21" s="17"/>
      <c r="EC21" s="17">
        <v>0.3</v>
      </c>
      <c r="ED21" s="17">
        <v>0</v>
      </c>
      <c r="EE21" s="17">
        <v>0.9</v>
      </c>
      <c r="EF21" s="17">
        <v>-2.1</v>
      </c>
      <c r="EG21" s="17">
        <v>0</v>
      </c>
      <c r="EH21" s="17">
        <v>0.8</v>
      </c>
      <c r="EI21" s="17">
        <v>2</v>
      </c>
      <c r="EJ21" s="17">
        <v>-0.1</v>
      </c>
      <c r="EK21" s="17">
        <v>1.6</v>
      </c>
      <c r="EL21" s="17">
        <v>0.2</v>
      </c>
      <c r="EM21" s="17">
        <v>0.2</v>
      </c>
      <c r="EN21" s="17">
        <v>0.2</v>
      </c>
      <c r="EO21" s="17">
        <v>0</v>
      </c>
      <c r="EP21" s="17">
        <v>1.4</v>
      </c>
      <c r="EQ21" s="17">
        <v>0</v>
      </c>
      <c r="ER21" s="17">
        <v>2.2999999999999998</v>
      </c>
      <c r="ES21" s="17">
        <v>-0.2</v>
      </c>
      <c r="ET21" s="17">
        <v>0</v>
      </c>
      <c r="EU21" s="17">
        <v>0</v>
      </c>
      <c r="EV21" s="17">
        <v>1.1000000000000001</v>
      </c>
      <c r="EW21" s="17">
        <v>0.8</v>
      </c>
      <c r="EX21" s="17">
        <v>0.6</v>
      </c>
      <c r="EY21" s="17"/>
      <c r="EZ21" s="17"/>
      <c r="FA21" s="17">
        <v>0</v>
      </c>
      <c r="FB21" s="17">
        <v>0.6</v>
      </c>
      <c r="FC21" s="17">
        <v>0.8</v>
      </c>
      <c r="FD21" s="17">
        <v>2</v>
      </c>
      <c r="FE21" s="17">
        <v>9.8000000000000007</v>
      </c>
      <c r="FF21" s="17">
        <v>0</v>
      </c>
      <c r="FG21" s="17">
        <v>2.9</v>
      </c>
      <c r="FH21" s="17">
        <v>1.7</v>
      </c>
      <c r="FI21" s="17">
        <v>2.7</v>
      </c>
      <c r="FJ21" s="17">
        <v>4.25</v>
      </c>
      <c r="FK21" s="17">
        <v>-218.34574000000001</v>
      </c>
      <c r="FL21" s="15"/>
      <c r="FM21" s="17">
        <v>0.54905000000000004</v>
      </c>
      <c r="FN21" s="17">
        <v>-0.434</v>
      </c>
      <c r="FO21" s="17">
        <v>2.2873800000000002</v>
      </c>
      <c r="FP21" s="17">
        <v>1.8</v>
      </c>
      <c r="FQ21" s="17">
        <v>0.29071000000000002</v>
      </c>
      <c r="FR21" s="17">
        <v>0.25552000000000002</v>
      </c>
      <c r="FS21" s="17"/>
      <c r="FT21" s="17">
        <v>1.5</v>
      </c>
      <c r="FU21" s="17">
        <v>6.2486600000000001</v>
      </c>
    </row>
    <row r="22" spans="1:177" ht="24" customHeight="1" x14ac:dyDescent="0.3">
      <c r="A22" s="16" t="s">
        <v>86</v>
      </c>
      <c r="B22" s="16" t="s">
        <v>775</v>
      </c>
      <c r="C22" s="17">
        <v>37.299999999999997</v>
      </c>
      <c r="D22" s="17">
        <v>-52.5</v>
      </c>
      <c r="E22" s="17">
        <v>2.4</v>
      </c>
      <c r="F22" s="17"/>
      <c r="G22" s="17"/>
      <c r="H22" s="17">
        <v>-11.8</v>
      </c>
      <c r="I22" s="17">
        <v>25.8</v>
      </c>
      <c r="J22" s="17"/>
      <c r="K22" s="17"/>
      <c r="L22" s="17">
        <v>-20.7</v>
      </c>
      <c r="M22" s="17">
        <v>-40.1</v>
      </c>
      <c r="N22" s="17">
        <v>-32.4</v>
      </c>
      <c r="O22" s="17">
        <v>29.5</v>
      </c>
      <c r="P22" s="17"/>
      <c r="Q22" s="17"/>
      <c r="R22" s="17">
        <v>-14.6</v>
      </c>
      <c r="S22" s="17">
        <v>0.1</v>
      </c>
      <c r="T22" s="17"/>
      <c r="U22" s="17"/>
      <c r="V22" s="17"/>
      <c r="W22" s="17"/>
      <c r="X22" s="17">
        <v>5.3</v>
      </c>
      <c r="Y22" s="17">
        <v>1.8</v>
      </c>
      <c r="Z22" s="17">
        <v>0.1</v>
      </c>
      <c r="AA22" s="17"/>
      <c r="AB22" s="17">
        <v>-3.4</v>
      </c>
      <c r="AC22" s="17">
        <v>3</v>
      </c>
      <c r="AD22" s="17">
        <v>11</v>
      </c>
      <c r="AE22" s="17"/>
      <c r="AF22" s="17"/>
      <c r="AG22" s="17"/>
      <c r="AH22" s="17"/>
      <c r="AI22" s="17">
        <v>5.0999999999999996</v>
      </c>
      <c r="AJ22" s="17">
        <v>-8</v>
      </c>
      <c r="AK22" s="17"/>
      <c r="AL22" s="17"/>
      <c r="AM22" s="17"/>
      <c r="AN22" s="17">
        <v>-1.1000000000000001</v>
      </c>
      <c r="AO22" s="17">
        <v>-32.9</v>
      </c>
      <c r="AP22" s="17">
        <v>1.1000000000000001</v>
      </c>
      <c r="AQ22" s="17">
        <v>13</v>
      </c>
      <c r="AR22" s="17">
        <v>-0.8</v>
      </c>
      <c r="AS22" s="17">
        <v>-1.5</v>
      </c>
      <c r="AT22" s="17">
        <v>2.2000000000000002</v>
      </c>
      <c r="AU22" s="17">
        <v>1.2</v>
      </c>
      <c r="AV22" s="17">
        <v>-23.4</v>
      </c>
      <c r="AW22" s="17">
        <v>-41.7</v>
      </c>
      <c r="AX22" s="17">
        <v>-46</v>
      </c>
      <c r="AY22" s="17">
        <v>0.9</v>
      </c>
      <c r="AZ22" s="17">
        <v>-1.4</v>
      </c>
      <c r="BA22" s="17">
        <v>-0.5</v>
      </c>
      <c r="BB22" s="17">
        <v>-2.8</v>
      </c>
      <c r="BC22" s="17">
        <v>2.2000000000000002</v>
      </c>
      <c r="BD22" s="17">
        <v>0.4</v>
      </c>
      <c r="BE22" s="17">
        <v>0.3</v>
      </c>
      <c r="BF22" s="17">
        <v>-0.1</v>
      </c>
      <c r="BG22" s="17"/>
      <c r="BH22" s="17"/>
      <c r="BI22" s="17">
        <v>-5.8</v>
      </c>
      <c r="BJ22" s="17"/>
      <c r="BK22" s="17"/>
      <c r="BL22" s="17"/>
      <c r="BM22" s="17"/>
      <c r="BN22" s="17"/>
      <c r="BO22" s="17"/>
      <c r="BP22" s="17">
        <v>-6.8</v>
      </c>
      <c r="BQ22" s="17"/>
      <c r="BR22" s="17">
        <v>-43.2</v>
      </c>
      <c r="BS22" s="17">
        <v>-7.1</v>
      </c>
      <c r="BT22" s="17">
        <v>-30.2</v>
      </c>
      <c r="BU22" s="17"/>
      <c r="BV22" s="17"/>
      <c r="BW22" s="17"/>
      <c r="BX22" s="17"/>
      <c r="BY22" s="17"/>
      <c r="BZ22" s="17"/>
      <c r="CA22" s="17">
        <v>0</v>
      </c>
      <c r="CB22" s="17"/>
      <c r="CC22" s="17">
        <v>-0.4</v>
      </c>
      <c r="CD22" s="17">
        <v>15.5</v>
      </c>
      <c r="CE22" s="17">
        <v>16.2</v>
      </c>
      <c r="CF22" s="17">
        <v>1.9</v>
      </c>
      <c r="CG22" s="17">
        <v>0.7</v>
      </c>
      <c r="CH22" s="17">
        <v>-2.9</v>
      </c>
      <c r="CI22" s="17"/>
      <c r="CJ22" s="17"/>
      <c r="CK22" s="17"/>
      <c r="CL22" s="17">
        <v>1.8</v>
      </c>
      <c r="CM22" s="17">
        <v>3.7</v>
      </c>
      <c r="CN22" s="17">
        <v>-28.2</v>
      </c>
      <c r="CO22" s="17"/>
      <c r="CP22" s="17"/>
      <c r="CQ22" s="17"/>
      <c r="CR22" s="17"/>
      <c r="CS22" s="17"/>
      <c r="CT22" s="17"/>
      <c r="CU22" s="17"/>
      <c r="CV22" s="17"/>
      <c r="CW22" s="17">
        <v>-22.6</v>
      </c>
      <c r="CX22" s="17">
        <v>0.7</v>
      </c>
      <c r="CY22" s="17"/>
      <c r="CZ22" s="17"/>
      <c r="DA22" s="17">
        <v>1.4</v>
      </c>
      <c r="DB22" s="17">
        <v>2.7E-2</v>
      </c>
      <c r="DC22" s="17">
        <v>-0.1</v>
      </c>
      <c r="DD22" s="17"/>
      <c r="DE22" s="17">
        <v>0.69</v>
      </c>
      <c r="DF22" s="17"/>
      <c r="DG22" s="17">
        <v>0</v>
      </c>
      <c r="DH22" s="17">
        <v>0.9</v>
      </c>
      <c r="DI22" s="17">
        <v>0.2</v>
      </c>
      <c r="DJ22" s="17">
        <v>-0.7</v>
      </c>
      <c r="DK22" s="17">
        <v>0.4</v>
      </c>
      <c r="DL22" s="17">
        <v>0.6</v>
      </c>
      <c r="DM22" s="17"/>
      <c r="DN22" s="17">
        <v>0</v>
      </c>
      <c r="DO22" s="17">
        <v>0</v>
      </c>
      <c r="DP22" s="17">
        <v>0</v>
      </c>
      <c r="DQ22" s="17">
        <v>-0.8</v>
      </c>
      <c r="DR22" s="17">
        <v>0.3</v>
      </c>
      <c r="DS22" s="17">
        <v>0</v>
      </c>
      <c r="DT22" s="17">
        <v>0.5</v>
      </c>
      <c r="DU22" s="17"/>
      <c r="DV22" s="17"/>
      <c r="DW22" s="17">
        <v>-2.7</v>
      </c>
      <c r="DX22" s="17">
        <v>0.2</v>
      </c>
      <c r="DY22" s="17">
        <v>0.7</v>
      </c>
      <c r="DZ22" s="17">
        <v>0.4</v>
      </c>
      <c r="EA22" s="17">
        <v>0.2</v>
      </c>
      <c r="EB22" s="17"/>
      <c r="EC22" s="17">
        <v>0</v>
      </c>
      <c r="ED22" s="17">
        <v>0</v>
      </c>
      <c r="EE22" s="17">
        <v>-1.1000000000000001</v>
      </c>
      <c r="EF22" s="17">
        <v>-2.5</v>
      </c>
      <c r="EG22" s="17">
        <v>0</v>
      </c>
      <c r="EH22" s="17">
        <v>0.4</v>
      </c>
      <c r="EI22" s="17">
        <v>2.1</v>
      </c>
      <c r="EJ22" s="17">
        <v>-0.1</v>
      </c>
      <c r="EK22" s="17">
        <v>1.5</v>
      </c>
      <c r="EL22" s="17">
        <v>0.2</v>
      </c>
      <c r="EM22" s="17">
        <v>0.2</v>
      </c>
      <c r="EN22" s="17">
        <v>0.2</v>
      </c>
      <c r="EO22" s="17">
        <v>0.2</v>
      </c>
      <c r="EP22" s="17">
        <v>1.4</v>
      </c>
      <c r="EQ22" s="17">
        <v>0</v>
      </c>
      <c r="ER22" s="17">
        <v>1.7</v>
      </c>
      <c r="ES22" s="17">
        <v>-0.2</v>
      </c>
      <c r="ET22" s="17">
        <v>0</v>
      </c>
      <c r="EU22" s="17">
        <v>0</v>
      </c>
      <c r="EV22" s="17">
        <v>0</v>
      </c>
      <c r="EW22" s="17">
        <v>0.8</v>
      </c>
      <c r="EX22" s="17">
        <v>0.6</v>
      </c>
      <c r="EY22" s="17"/>
      <c r="EZ22" s="17"/>
      <c r="FA22" s="17">
        <v>0</v>
      </c>
      <c r="FB22" s="17">
        <v>0.8</v>
      </c>
      <c r="FC22" s="17">
        <v>0.6</v>
      </c>
      <c r="FD22" s="17">
        <v>2</v>
      </c>
      <c r="FE22" s="17">
        <v>10.3</v>
      </c>
      <c r="FF22" s="17">
        <v>0.2</v>
      </c>
      <c r="FG22" s="17">
        <v>3.8</v>
      </c>
      <c r="FH22" s="17">
        <v>1.6</v>
      </c>
      <c r="FI22" s="17">
        <v>2.7</v>
      </c>
      <c r="FJ22" s="17">
        <v>4.2300000000000004</v>
      </c>
      <c r="FK22" s="17">
        <v>-265.85300000000001</v>
      </c>
      <c r="FL22" s="15"/>
      <c r="FM22" s="17">
        <v>0.58203000000000005</v>
      </c>
      <c r="FN22" s="17">
        <v>-0.48599999999999999</v>
      </c>
      <c r="FO22" s="17">
        <v>2.1733799999999999</v>
      </c>
      <c r="FP22" s="17">
        <v>1.8</v>
      </c>
      <c r="FQ22" s="17">
        <v>0.29171999999999998</v>
      </c>
      <c r="FR22" s="17">
        <v>0.25858999999999999</v>
      </c>
      <c r="FS22" s="17"/>
      <c r="FT22" s="17">
        <v>1.4</v>
      </c>
      <c r="FU22" s="17">
        <v>6.0197200000000004</v>
      </c>
    </row>
    <row r="23" spans="1:177" ht="24" customHeight="1" x14ac:dyDescent="0.3">
      <c r="A23" s="16" t="s">
        <v>86</v>
      </c>
      <c r="B23" s="16" t="s">
        <v>776</v>
      </c>
      <c r="C23" s="17">
        <v>32</v>
      </c>
      <c r="D23" s="17">
        <v>-54</v>
      </c>
      <c r="E23" s="17">
        <v>2</v>
      </c>
      <c r="F23" s="17"/>
      <c r="G23" s="17"/>
      <c r="H23" s="17">
        <v>-10</v>
      </c>
      <c r="I23" s="17">
        <v>16</v>
      </c>
      <c r="J23" s="17"/>
      <c r="K23" s="17"/>
      <c r="L23" s="17">
        <v>-15.1</v>
      </c>
      <c r="M23" s="17">
        <v>-34.4</v>
      </c>
      <c r="N23" s="17">
        <v>-26.4</v>
      </c>
      <c r="O23" s="17">
        <v>33.9</v>
      </c>
      <c r="P23" s="17"/>
      <c r="Q23" s="17"/>
      <c r="R23" s="17">
        <v>-15.3</v>
      </c>
      <c r="S23" s="17">
        <v>0</v>
      </c>
      <c r="T23" s="17"/>
      <c r="U23" s="17"/>
      <c r="V23" s="17"/>
      <c r="W23" s="17"/>
      <c r="X23" s="17">
        <v>3.1</v>
      </c>
      <c r="Y23" s="17">
        <v>1.6</v>
      </c>
      <c r="Z23" s="17">
        <v>-0.2</v>
      </c>
      <c r="AA23" s="17"/>
      <c r="AB23" s="17">
        <v>-3.4</v>
      </c>
      <c r="AC23" s="17">
        <v>3.1</v>
      </c>
      <c r="AD23" s="17">
        <v>8.6</v>
      </c>
      <c r="AE23" s="17"/>
      <c r="AF23" s="17"/>
      <c r="AG23" s="17"/>
      <c r="AH23" s="17"/>
      <c r="AI23" s="17">
        <v>3.7</v>
      </c>
      <c r="AJ23" s="17">
        <v>-6.4</v>
      </c>
      <c r="AK23" s="17"/>
      <c r="AL23" s="17"/>
      <c r="AM23" s="17"/>
      <c r="AN23" s="17">
        <v>-0.9</v>
      </c>
      <c r="AO23" s="17">
        <v>-31.4</v>
      </c>
      <c r="AP23" s="17">
        <v>1.5</v>
      </c>
      <c r="AQ23" s="17">
        <v>11.4</v>
      </c>
      <c r="AR23" s="17">
        <v>-1</v>
      </c>
      <c r="AS23" s="17">
        <v>-1.9</v>
      </c>
      <c r="AT23" s="17">
        <v>2.2000000000000002</v>
      </c>
      <c r="AU23" s="17">
        <v>0.5</v>
      </c>
      <c r="AV23" s="17">
        <v>-21.9</v>
      </c>
      <c r="AW23" s="17">
        <v>-40.200000000000003</v>
      </c>
      <c r="AX23" s="17">
        <v>-43.9</v>
      </c>
      <c r="AY23" s="17">
        <v>0</v>
      </c>
      <c r="AZ23" s="17">
        <v>-1.2</v>
      </c>
      <c r="BA23" s="17">
        <v>0.1</v>
      </c>
      <c r="BB23" s="17">
        <v>-1.6</v>
      </c>
      <c r="BC23" s="17">
        <v>2.2999999999999998</v>
      </c>
      <c r="BD23" s="17">
        <v>0.3</v>
      </c>
      <c r="BE23" s="17">
        <v>0.3</v>
      </c>
      <c r="BF23" s="17">
        <v>-0.4</v>
      </c>
      <c r="BG23" s="17"/>
      <c r="BH23" s="17"/>
      <c r="BI23" s="17">
        <v>-3.6</v>
      </c>
      <c r="BJ23" s="17"/>
      <c r="BK23" s="17"/>
      <c r="BL23" s="17"/>
      <c r="BM23" s="17"/>
      <c r="BN23" s="17"/>
      <c r="BO23" s="17"/>
      <c r="BP23" s="17">
        <v>-5.6</v>
      </c>
      <c r="BQ23" s="17"/>
      <c r="BR23" s="17">
        <v>-41.5</v>
      </c>
      <c r="BS23" s="17">
        <v>-5.0999999999999996</v>
      </c>
      <c r="BT23" s="17">
        <v>-28.7</v>
      </c>
      <c r="BU23" s="17"/>
      <c r="BV23" s="17"/>
      <c r="BW23" s="17"/>
      <c r="BX23" s="17"/>
      <c r="BY23" s="17"/>
      <c r="BZ23" s="17"/>
      <c r="CA23" s="17">
        <v>0</v>
      </c>
      <c r="CB23" s="17"/>
      <c r="CC23" s="17">
        <v>-0.4</v>
      </c>
      <c r="CD23" s="17">
        <v>15.1</v>
      </c>
      <c r="CE23" s="17">
        <v>15.5</v>
      </c>
      <c r="CF23" s="17">
        <v>2</v>
      </c>
      <c r="CG23" s="17">
        <v>0.7</v>
      </c>
      <c r="CH23" s="17">
        <v>-3</v>
      </c>
      <c r="CI23" s="17"/>
      <c r="CJ23" s="17"/>
      <c r="CK23" s="17"/>
      <c r="CL23" s="17">
        <v>6.2</v>
      </c>
      <c r="CM23" s="17">
        <v>7.9</v>
      </c>
      <c r="CN23" s="17">
        <v>-21.5</v>
      </c>
      <c r="CO23" s="17"/>
      <c r="CP23" s="17"/>
      <c r="CQ23" s="17"/>
      <c r="CR23" s="17"/>
      <c r="CS23" s="17"/>
      <c r="CT23" s="17"/>
      <c r="CU23" s="17"/>
      <c r="CV23" s="17"/>
      <c r="CW23" s="17">
        <v>-21.3</v>
      </c>
      <c r="CX23" s="17">
        <v>2.2000000000000002</v>
      </c>
      <c r="CY23" s="17"/>
      <c r="CZ23" s="17"/>
      <c r="DA23" s="17">
        <v>1.4</v>
      </c>
      <c r="DB23" s="17">
        <v>3.0380000000000001E-2</v>
      </c>
      <c r="DC23" s="17">
        <v>-0.1</v>
      </c>
      <c r="DD23" s="17"/>
      <c r="DE23" s="17">
        <v>4.01</v>
      </c>
      <c r="DF23" s="17"/>
      <c r="DG23" s="17">
        <v>0</v>
      </c>
      <c r="DH23" s="17">
        <v>1</v>
      </c>
      <c r="DI23" s="17">
        <v>0.1</v>
      </c>
      <c r="DJ23" s="17">
        <v>0.4</v>
      </c>
      <c r="DK23" s="17">
        <v>0.4</v>
      </c>
      <c r="DL23" s="17">
        <v>0.6</v>
      </c>
      <c r="DM23" s="17"/>
      <c r="DN23" s="17">
        <v>-0.1</v>
      </c>
      <c r="DO23" s="17">
        <v>0</v>
      </c>
      <c r="DP23" s="17">
        <v>-0.8</v>
      </c>
      <c r="DQ23" s="17">
        <v>-2.9</v>
      </c>
      <c r="DR23" s="17">
        <v>0</v>
      </c>
      <c r="DS23" s="17">
        <v>0</v>
      </c>
      <c r="DT23" s="17">
        <v>0.6</v>
      </c>
      <c r="DU23" s="17"/>
      <c r="DV23" s="17"/>
      <c r="DW23" s="17">
        <v>-2.9</v>
      </c>
      <c r="DX23" s="17">
        <v>0.4</v>
      </c>
      <c r="DY23" s="17">
        <v>0.6</v>
      </c>
      <c r="DZ23" s="17">
        <v>0.5</v>
      </c>
      <c r="EA23" s="17">
        <v>0.3</v>
      </c>
      <c r="EB23" s="17"/>
      <c r="EC23" s="17">
        <v>0</v>
      </c>
      <c r="ED23" s="17">
        <v>1.3</v>
      </c>
      <c r="EE23" s="17">
        <v>-0.9</v>
      </c>
      <c r="EF23" s="17">
        <v>-1.4</v>
      </c>
      <c r="EG23" s="17">
        <v>0</v>
      </c>
      <c r="EH23" s="17">
        <v>0.5</v>
      </c>
      <c r="EI23" s="17">
        <v>2</v>
      </c>
      <c r="EJ23" s="17">
        <v>-0.1</v>
      </c>
      <c r="EK23" s="17">
        <v>1.3</v>
      </c>
      <c r="EL23" s="17">
        <v>0.2</v>
      </c>
      <c r="EM23" s="17">
        <v>0.2</v>
      </c>
      <c r="EN23" s="17">
        <v>0.2</v>
      </c>
      <c r="EO23" s="17">
        <v>0</v>
      </c>
      <c r="EP23" s="17">
        <v>2</v>
      </c>
      <c r="EQ23" s="17">
        <v>0</v>
      </c>
      <c r="ER23" s="17">
        <v>-0.1</v>
      </c>
      <c r="ES23" s="17">
        <v>-0.2</v>
      </c>
      <c r="ET23" s="17">
        <v>0</v>
      </c>
      <c r="EU23" s="17">
        <v>0</v>
      </c>
      <c r="EV23" s="17">
        <v>0</v>
      </c>
      <c r="EW23" s="17">
        <v>0.8</v>
      </c>
      <c r="EX23" s="17">
        <v>0.6</v>
      </c>
      <c r="EY23" s="17"/>
      <c r="EZ23" s="17"/>
      <c r="FA23" s="17">
        <v>0</v>
      </c>
      <c r="FB23" s="17">
        <v>0.8</v>
      </c>
      <c r="FC23" s="17">
        <v>0.8</v>
      </c>
      <c r="FD23" s="17">
        <v>1.7</v>
      </c>
      <c r="FE23" s="17">
        <v>10.3</v>
      </c>
      <c r="FF23" s="17">
        <v>0.1</v>
      </c>
      <c r="FG23" s="17">
        <v>3.7</v>
      </c>
      <c r="FH23" s="17">
        <v>1.4</v>
      </c>
      <c r="FI23" s="17">
        <v>2.4</v>
      </c>
      <c r="FJ23" s="17">
        <v>4.2</v>
      </c>
      <c r="FK23" s="17">
        <v>-232.75962000000001</v>
      </c>
      <c r="FL23" s="15"/>
      <c r="FM23" s="17">
        <v>0.73097999999999996</v>
      </c>
      <c r="FN23" s="17">
        <v>-0.26200000000000001</v>
      </c>
      <c r="FO23" s="17">
        <v>2.3688799999999999</v>
      </c>
      <c r="FP23" s="17">
        <v>1.8</v>
      </c>
      <c r="FQ23" s="17">
        <v>0.30012</v>
      </c>
      <c r="FR23" s="17">
        <v>0.29047000000000001</v>
      </c>
      <c r="FS23" s="17"/>
      <c r="FT23" s="17">
        <v>1.5</v>
      </c>
      <c r="FU23" s="17">
        <v>6.7284499999999996</v>
      </c>
    </row>
    <row r="24" spans="1:177" ht="24" customHeight="1" x14ac:dyDescent="0.3">
      <c r="A24" s="16" t="s">
        <v>86</v>
      </c>
      <c r="B24" s="16" t="s">
        <v>777</v>
      </c>
      <c r="C24" s="17">
        <v>37.200000000000003</v>
      </c>
      <c r="D24" s="17">
        <v>-54.8</v>
      </c>
      <c r="E24" s="17">
        <v>1</v>
      </c>
      <c r="F24" s="17"/>
      <c r="G24" s="17"/>
      <c r="H24" s="17">
        <v>-8.1999999999999993</v>
      </c>
      <c r="I24" s="17">
        <v>26</v>
      </c>
      <c r="J24" s="17"/>
      <c r="K24" s="17"/>
      <c r="L24" s="17">
        <v>-8.5</v>
      </c>
      <c r="M24" s="17">
        <v>-38.1</v>
      </c>
      <c r="N24" s="17">
        <v>-31.6</v>
      </c>
      <c r="O24" s="17">
        <v>41.2</v>
      </c>
      <c r="P24" s="17"/>
      <c r="Q24" s="17"/>
      <c r="R24" s="17">
        <v>-12.3</v>
      </c>
      <c r="S24" s="17">
        <v>-0.1</v>
      </c>
      <c r="T24" s="17"/>
      <c r="U24" s="17"/>
      <c r="V24" s="17"/>
      <c r="W24" s="17"/>
      <c r="X24" s="17">
        <v>7.1</v>
      </c>
      <c r="Y24" s="17">
        <v>2</v>
      </c>
      <c r="Z24" s="17">
        <v>0.2</v>
      </c>
      <c r="AA24" s="17"/>
      <c r="AB24" s="17">
        <v>-3.4</v>
      </c>
      <c r="AC24" s="17">
        <v>3.2</v>
      </c>
      <c r="AD24" s="17">
        <v>12.5</v>
      </c>
      <c r="AE24" s="17"/>
      <c r="AF24" s="17"/>
      <c r="AG24" s="17"/>
      <c r="AH24" s="17"/>
      <c r="AI24" s="17">
        <v>6</v>
      </c>
      <c r="AJ24" s="17">
        <v>-5.8</v>
      </c>
      <c r="AK24" s="17"/>
      <c r="AL24" s="17"/>
      <c r="AM24" s="17"/>
      <c r="AN24" s="17">
        <v>-0.9</v>
      </c>
      <c r="AO24" s="17">
        <v>-31.9</v>
      </c>
      <c r="AP24" s="17">
        <v>1.3</v>
      </c>
      <c r="AQ24" s="17">
        <v>18.100000000000001</v>
      </c>
      <c r="AR24" s="17">
        <v>0.3</v>
      </c>
      <c r="AS24" s="17">
        <v>-1.9</v>
      </c>
      <c r="AT24" s="17">
        <v>2.2000000000000002</v>
      </c>
      <c r="AU24" s="17">
        <v>2.4</v>
      </c>
      <c r="AV24" s="17">
        <v>-13.8</v>
      </c>
      <c r="AW24" s="17">
        <v>-32.799999999999997</v>
      </c>
      <c r="AX24" s="17">
        <v>-40.4</v>
      </c>
      <c r="AY24" s="17">
        <v>-5</v>
      </c>
      <c r="AZ24" s="17">
        <v>-1.4</v>
      </c>
      <c r="BA24" s="17">
        <v>-0.2</v>
      </c>
      <c r="BB24" s="17">
        <v>-4.7</v>
      </c>
      <c r="BC24" s="17">
        <v>0.4</v>
      </c>
      <c r="BD24" s="17">
        <v>0.4</v>
      </c>
      <c r="BE24" s="17">
        <v>0.2</v>
      </c>
      <c r="BF24" s="17">
        <v>-0.6</v>
      </c>
      <c r="BG24" s="17"/>
      <c r="BH24" s="17"/>
      <c r="BI24" s="17">
        <v>-3.8</v>
      </c>
      <c r="BJ24" s="17"/>
      <c r="BK24" s="17"/>
      <c r="BL24" s="17"/>
      <c r="BM24" s="17"/>
      <c r="BN24" s="17"/>
      <c r="BO24" s="17"/>
      <c r="BP24" s="17">
        <v>-1.2</v>
      </c>
      <c r="BQ24" s="17"/>
      <c r="BR24" s="17">
        <v>-37.1</v>
      </c>
      <c r="BS24" s="17">
        <v>-0.4</v>
      </c>
      <c r="BT24" s="17">
        <v>-25.1</v>
      </c>
      <c r="BU24" s="17"/>
      <c r="BV24" s="17"/>
      <c r="BW24" s="17"/>
      <c r="BX24" s="17"/>
      <c r="BY24" s="17"/>
      <c r="BZ24" s="17"/>
      <c r="CA24" s="17">
        <v>0</v>
      </c>
      <c r="CB24" s="17"/>
      <c r="CC24" s="17">
        <v>-0.4</v>
      </c>
      <c r="CD24" s="17">
        <v>34.200000000000003</v>
      </c>
      <c r="CE24" s="17">
        <v>27.6</v>
      </c>
      <c r="CF24" s="17">
        <v>4.4000000000000004</v>
      </c>
      <c r="CG24" s="17">
        <v>0.5</v>
      </c>
      <c r="CH24" s="17">
        <v>-0.2</v>
      </c>
      <c r="CI24" s="17"/>
      <c r="CJ24" s="17"/>
      <c r="CK24" s="17"/>
      <c r="CL24" s="17">
        <v>10.3</v>
      </c>
      <c r="CM24" s="17">
        <v>12.6</v>
      </c>
      <c r="CN24" s="17">
        <v>-13.6</v>
      </c>
      <c r="CO24" s="17"/>
      <c r="CP24" s="17"/>
      <c r="CQ24" s="17"/>
      <c r="CR24" s="17"/>
      <c r="CS24" s="17"/>
      <c r="CT24" s="17"/>
      <c r="CU24" s="17"/>
      <c r="CV24" s="17"/>
      <c r="CW24" s="17">
        <v>-20.5</v>
      </c>
      <c r="CX24" s="17">
        <v>2</v>
      </c>
      <c r="CY24" s="17"/>
      <c r="CZ24" s="17"/>
      <c r="DA24" s="17">
        <v>1.4</v>
      </c>
      <c r="DB24" s="17">
        <v>2.2759999999999999E-2</v>
      </c>
      <c r="DC24" s="17">
        <v>-0.1</v>
      </c>
      <c r="DD24" s="17"/>
      <c r="DE24" s="17">
        <v>12.93</v>
      </c>
      <c r="DF24" s="17"/>
      <c r="DG24" s="17">
        <v>0</v>
      </c>
      <c r="DH24" s="17">
        <v>1</v>
      </c>
      <c r="DI24" s="17">
        <v>0.1</v>
      </c>
      <c r="DJ24" s="17">
        <v>0.7</v>
      </c>
      <c r="DK24" s="17">
        <v>0.3</v>
      </c>
      <c r="DL24" s="17">
        <v>0.5</v>
      </c>
      <c r="DM24" s="17"/>
      <c r="DN24" s="17">
        <v>-0.2</v>
      </c>
      <c r="DO24" s="17">
        <v>0</v>
      </c>
      <c r="DP24" s="17">
        <v>0.4</v>
      </c>
      <c r="DQ24" s="17">
        <v>-0.3</v>
      </c>
      <c r="DR24" s="17">
        <v>0.1</v>
      </c>
      <c r="DS24" s="17">
        <v>0</v>
      </c>
      <c r="DT24" s="17">
        <v>0.6</v>
      </c>
      <c r="DU24" s="17"/>
      <c r="DV24" s="17"/>
      <c r="DW24" s="17">
        <v>-2.9</v>
      </c>
      <c r="DX24" s="17">
        <v>0.2</v>
      </c>
      <c r="DY24" s="17">
        <v>0.8</v>
      </c>
      <c r="DZ24" s="17">
        <v>0.6</v>
      </c>
      <c r="EA24" s="17">
        <v>0.4</v>
      </c>
      <c r="EB24" s="17"/>
      <c r="EC24" s="17">
        <v>5.4</v>
      </c>
      <c r="ED24" s="17">
        <v>2.4</v>
      </c>
      <c r="EE24" s="17">
        <v>-0.7</v>
      </c>
      <c r="EF24" s="17">
        <v>-2.2000000000000002</v>
      </c>
      <c r="EG24" s="17">
        <v>0</v>
      </c>
      <c r="EH24" s="17">
        <v>0.4</v>
      </c>
      <c r="EI24" s="17">
        <v>2</v>
      </c>
      <c r="EJ24" s="17">
        <v>-0.1</v>
      </c>
      <c r="EK24" s="17">
        <v>1.7</v>
      </c>
      <c r="EL24" s="17">
        <v>0.2</v>
      </c>
      <c r="EM24" s="17">
        <v>0.2</v>
      </c>
      <c r="EN24" s="17">
        <v>0.2</v>
      </c>
      <c r="EO24" s="17">
        <v>0</v>
      </c>
      <c r="EP24" s="17">
        <v>2.1</v>
      </c>
      <c r="EQ24" s="17">
        <v>0</v>
      </c>
      <c r="ER24" s="17">
        <v>-2</v>
      </c>
      <c r="ES24" s="17">
        <v>-0.2</v>
      </c>
      <c r="ET24" s="17">
        <v>0</v>
      </c>
      <c r="EU24" s="17">
        <v>0</v>
      </c>
      <c r="EV24" s="17">
        <v>0</v>
      </c>
      <c r="EW24" s="17">
        <v>0.8</v>
      </c>
      <c r="EX24" s="17">
        <v>0.6</v>
      </c>
      <c r="EY24" s="17"/>
      <c r="EZ24" s="17"/>
      <c r="FA24" s="17">
        <v>0</v>
      </c>
      <c r="FB24" s="17">
        <v>0.8</v>
      </c>
      <c r="FC24" s="17">
        <v>1</v>
      </c>
      <c r="FD24" s="17">
        <v>1.8</v>
      </c>
      <c r="FE24" s="17">
        <v>10.7</v>
      </c>
      <c r="FF24" s="17">
        <v>0.4</v>
      </c>
      <c r="FG24" s="17">
        <v>3.1</v>
      </c>
      <c r="FH24" s="17">
        <v>1.6</v>
      </c>
      <c r="FI24" s="17">
        <v>2.8</v>
      </c>
      <c r="FJ24" s="17">
        <v>4.3</v>
      </c>
      <c r="FK24" s="17">
        <v>-91.547240000000002</v>
      </c>
      <c r="FL24" s="15"/>
      <c r="FM24" s="17">
        <v>0.61819000000000002</v>
      </c>
      <c r="FN24" s="17">
        <v>-0.79200000000000004</v>
      </c>
      <c r="FO24" s="17">
        <v>1.96688</v>
      </c>
      <c r="FP24" s="17">
        <v>1.8</v>
      </c>
      <c r="FQ24" s="17">
        <v>0.32346999999999998</v>
      </c>
      <c r="FR24" s="17">
        <v>0.26405000000000001</v>
      </c>
      <c r="FS24" s="17"/>
      <c r="FT24" s="17">
        <v>1.5</v>
      </c>
      <c r="FU24" s="17">
        <v>5.6805899999999996</v>
      </c>
    </row>
    <row r="25" spans="1:177" ht="24" customHeight="1" x14ac:dyDescent="0.3">
      <c r="A25" s="16" t="s">
        <v>86</v>
      </c>
      <c r="B25" s="16" t="s">
        <v>778</v>
      </c>
      <c r="C25" s="17">
        <v>39.700000000000003</v>
      </c>
      <c r="D25" s="17">
        <v>-41</v>
      </c>
      <c r="E25" s="17">
        <v>4.4000000000000004</v>
      </c>
      <c r="F25" s="17"/>
      <c r="G25" s="17"/>
      <c r="H25" s="17">
        <v>-7.9</v>
      </c>
      <c r="I25" s="17">
        <v>17.600000000000001</v>
      </c>
      <c r="J25" s="17"/>
      <c r="K25" s="17"/>
      <c r="L25" s="17">
        <v>-4</v>
      </c>
      <c r="M25" s="17">
        <v>-24.4</v>
      </c>
      <c r="N25" s="17">
        <v>-15.3</v>
      </c>
      <c r="O25" s="17">
        <v>47.4</v>
      </c>
      <c r="P25" s="17"/>
      <c r="Q25" s="17"/>
      <c r="R25" s="17">
        <v>-7.5</v>
      </c>
      <c r="S25" s="17">
        <v>0</v>
      </c>
      <c r="T25" s="17"/>
      <c r="U25" s="17"/>
      <c r="V25" s="17"/>
      <c r="W25" s="17"/>
      <c r="X25" s="17">
        <v>7.5</v>
      </c>
      <c r="Y25" s="17">
        <v>2.4</v>
      </c>
      <c r="Z25" s="17">
        <v>0.7</v>
      </c>
      <c r="AA25" s="17"/>
      <c r="AB25" s="17">
        <v>-3.4</v>
      </c>
      <c r="AC25" s="17">
        <v>3.5</v>
      </c>
      <c r="AD25" s="17">
        <v>13.2</v>
      </c>
      <c r="AE25" s="17"/>
      <c r="AF25" s="17"/>
      <c r="AG25" s="17"/>
      <c r="AH25" s="17"/>
      <c r="AI25" s="17">
        <v>7.5</v>
      </c>
      <c r="AJ25" s="17">
        <v>-4.5999999999999996</v>
      </c>
      <c r="AK25" s="17"/>
      <c r="AL25" s="17"/>
      <c r="AM25" s="17"/>
      <c r="AN25" s="17">
        <v>-0.6</v>
      </c>
      <c r="AO25" s="17">
        <v>-29.5</v>
      </c>
      <c r="AP25" s="17">
        <v>1.5</v>
      </c>
      <c r="AQ25" s="17">
        <v>13.9</v>
      </c>
      <c r="AR25" s="17">
        <v>1.1000000000000001</v>
      </c>
      <c r="AS25" s="17">
        <v>-1.5</v>
      </c>
      <c r="AT25" s="17">
        <v>2.2000000000000002</v>
      </c>
      <c r="AU25" s="17">
        <v>1.3</v>
      </c>
      <c r="AV25" s="17">
        <v>-7.3</v>
      </c>
      <c r="AW25" s="17">
        <v>-25.8</v>
      </c>
      <c r="AX25" s="17">
        <v>-34.9</v>
      </c>
      <c r="AY25" s="17">
        <v>2</v>
      </c>
      <c r="AZ25" s="17">
        <v>-1.2</v>
      </c>
      <c r="BA25" s="17">
        <v>-0.2</v>
      </c>
      <c r="BB25" s="17">
        <v>-2</v>
      </c>
      <c r="BC25" s="17">
        <v>3.2</v>
      </c>
      <c r="BD25" s="17">
        <v>0.4</v>
      </c>
      <c r="BE25" s="17">
        <v>0.2</v>
      </c>
      <c r="BF25" s="17">
        <v>-1.1000000000000001</v>
      </c>
      <c r="BG25" s="17"/>
      <c r="BH25" s="17"/>
      <c r="BI25" s="17">
        <v>0</v>
      </c>
      <c r="BJ25" s="17"/>
      <c r="BK25" s="17"/>
      <c r="BL25" s="17"/>
      <c r="BM25" s="17"/>
      <c r="BN25" s="17"/>
      <c r="BO25" s="17"/>
      <c r="BP25" s="17">
        <v>-1.8</v>
      </c>
      <c r="BQ25" s="17"/>
      <c r="BR25" s="17">
        <v>-32.799999999999997</v>
      </c>
      <c r="BS25" s="17">
        <v>0</v>
      </c>
      <c r="BT25" s="17">
        <v>-19.7</v>
      </c>
      <c r="BU25" s="17"/>
      <c r="BV25" s="17"/>
      <c r="BW25" s="17"/>
      <c r="BX25" s="17"/>
      <c r="BY25" s="17"/>
      <c r="BZ25" s="17"/>
      <c r="CA25" s="17">
        <v>0</v>
      </c>
      <c r="CB25" s="17"/>
      <c r="CC25" s="17">
        <v>-0.3</v>
      </c>
      <c r="CD25" s="17">
        <v>35.1</v>
      </c>
      <c r="CE25" s="17">
        <v>25.4</v>
      </c>
      <c r="CF25" s="17">
        <v>1.9</v>
      </c>
      <c r="CG25" s="17">
        <v>0.7</v>
      </c>
      <c r="CH25" s="17">
        <v>0</v>
      </c>
      <c r="CI25" s="17"/>
      <c r="CJ25" s="17"/>
      <c r="CK25" s="17"/>
      <c r="CL25" s="17">
        <v>18.899999999999999</v>
      </c>
      <c r="CM25" s="17">
        <v>20.8</v>
      </c>
      <c r="CN25" s="17">
        <v>-2.2000000000000002</v>
      </c>
      <c r="CO25" s="17"/>
      <c r="CP25" s="17"/>
      <c r="CQ25" s="17"/>
      <c r="CR25" s="17"/>
      <c r="CS25" s="17"/>
      <c r="CT25" s="17"/>
      <c r="CU25" s="17"/>
      <c r="CV25" s="17"/>
      <c r="CW25" s="17">
        <v>-19</v>
      </c>
      <c r="CX25" s="17">
        <v>3.8</v>
      </c>
      <c r="CY25" s="17"/>
      <c r="CZ25" s="17"/>
      <c r="DA25" s="17">
        <v>1.4</v>
      </c>
      <c r="DB25" s="17">
        <v>3.1539999999999999E-2</v>
      </c>
      <c r="DC25" s="17">
        <v>-0.1</v>
      </c>
      <c r="DD25" s="17"/>
      <c r="DE25" s="17">
        <v>9.89</v>
      </c>
      <c r="DF25" s="17"/>
      <c r="DG25" s="17">
        <v>0</v>
      </c>
      <c r="DH25" s="17">
        <v>1</v>
      </c>
      <c r="DI25" s="17">
        <v>0.2</v>
      </c>
      <c r="DJ25" s="17">
        <v>0.7</v>
      </c>
      <c r="DK25" s="17">
        <v>0.3</v>
      </c>
      <c r="DL25" s="17">
        <v>0.5</v>
      </c>
      <c r="DM25" s="17"/>
      <c r="DN25" s="17">
        <v>-0.4</v>
      </c>
      <c r="DO25" s="17">
        <v>-1.1000000000000001</v>
      </c>
      <c r="DP25" s="17">
        <v>0.5</v>
      </c>
      <c r="DQ25" s="17">
        <v>-0.7</v>
      </c>
      <c r="DR25" s="17">
        <v>-0.4</v>
      </c>
      <c r="DS25" s="17">
        <v>0.1</v>
      </c>
      <c r="DT25" s="17">
        <v>0.6</v>
      </c>
      <c r="DU25" s="17"/>
      <c r="DV25" s="17"/>
      <c r="DW25" s="17">
        <v>-2.9</v>
      </c>
      <c r="DX25" s="17">
        <v>0.1</v>
      </c>
      <c r="DY25" s="17">
        <v>0.7</v>
      </c>
      <c r="DZ25" s="17">
        <v>0.6</v>
      </c>
      <c r="EA25" s="17">
        <v>0.5</v>
      </c>
      <c r="EB25" s="17"/>
      <c r="EC25" s="17">
        <v>6.2</v>
      </c>
      <c r="ED25" s="17">
        <v>1.8</v>
      </c>
      <c r="EE25" s="17">
        <v>-0.2</v>
      </c>
      <c r="EF25" s="17">
        <v>-1</v>
      </c>
      <c r="EG25" s="17">
        <v>0</v>
      </c>
      <c r="EH25" s="17">
        <v>0.5</v>
      </c>
      <c r="EI25" s="17">
        <v>1.9</v>
      </c>
      <c r="EJ25" s="17">
        <v>-0.1</v>
      </c>
      <c r="EK25" s="17">
        <v>1.8</v>
      </c>
      <c r="EL25" s="17">
        <v>0.2</v>
      </c>
      <c r="EM25" s="17">
        <v>0.2</v>
      </c>
      <c r="EN25" s="17">
        <v>0.2</v>
      </c>
      <c r="EO25" s="17">
        <v>0</v>
      </c>
      <c r="EP25" s="17">
        <v>3</v>
      </c>
      <c r="EQ25" s="17">
        <v>0.1</v>
      </c>
      <c r="ER25" s="17">
        <v>-2.4</v>
      </c>
      <c r="ES25" s="17">
        <v>-0.2</v>
      </c>
      <c r="ET25" s="17">
        <v>0</v>
      </c>
      <c r="EU25" s="17">
        <v>0</v>
      </c>
      <c r="EV25" s="17">
        <v>0</v>
      </c>
      <c r="EW25" s="17">
        <v>0.8</v>
      </c>
      <c r="EX25" s="17">
        <v>0.6</v>
      </c>
      <c r="EY25" s="17"/>
      <c r="EZ25" s="17"/>
      <c r="FA25" s="17">
        <v>0</v>
      </c>
      <c r="FB25" s="17">
        <v>0.8</v>
      </c>
      <c r="FC25" s="17">
        <v>1.4</v>
      </c>
      <c r="FD25" s="17">
        <v>1.8</v>
      </c>
      <c r="FE25" s="17">
        <v>11.8</v>
      </c>
      <c r="FF25" s="17">
        <v>0.1</v>
      </c>
      <c r="FG25" s="17">
        <v>1</v>
      </c>
      <c r="FH25" s="17">
        <v>2.2999999999999998</v>
      </c>
      <c r="FI25" s="17">
        <v>3.2</v>
      </c>
      <c r="FJ25" s="17">
        <v>4.26</v>
      </c>
      <c r="FK25" s="17">
        <v>39.881540000000001</v>
      </c>
      <c r="FL25" s="15"/>
      <c r="FM25" s="17">
        <v>0.71989000000000003</v>
      </c>
      <c r="FN25" s="17">
        <v>-0.54800000000000004</v>
      </c>
      <c r="FO25" s="17">
        <v>0.38800000000000001</v>
      </c>
      <c r="FP25" s="17">
        <v>1.8</v>
      </c>
      <c r="FQ25" s="17">
        <v>0.32580999999999999</v>
      </c>
      <c r="FR25" s="17">
        <v>0.24007000000000001</v>
      </c>
      <c r="FS25" s="17"/>
      <c r="FT25" s="17">
        <v>2</v>
      </c>
      <c r="FU25" s="17">
        <v>4.92577</v>
      </c>
    </row>
    <row r="26" spans="1:177" ht="24" customHeight="1" x14ac:dyDescent="0.3">
      <c r="A26" s="18" t="s">
        <v>86</v>
      </c>
      <c r="B26" s="18" t="s">
        <v>779</v>
      </c>
      <c r="C26" s="19">
        <v>40.299999999999997</v>
      </c>
      <c r="D26" s="19">
        <v>-23.3</v>
      </c>
      <c r="E26" s="19">
        <v>8.4</v>
      </c>
      <c r="F26" s="19"/>
      <c r="G26" s="19"/>
      <c r="H26" s="19">
        <v>-10.3</v>
      </c>
      <c r="I26" s="19">
        <v>31.5</v>
      </c>
      <c r="J26" s="19"/>
      <c r="K26" s="19"/>
      <c r="L26" s="19">
        <v>-1.3</v>
      </c>
      <c r="M26" s="19">
        <v>-17.899999999999999</v>
      </c>
      <c r="N26" s="19">
        <v>-9.1999999999999993</v>
      </c>
      <c r="O26" s="19">
        <v>51.1</v>
      </c>
      <c r="P26" s="19"/>
      <c r="Q26" s="19"/>
      <c r="R26" s="19">
        <v>-2.7</v>
      </c>
      <c r="S26" s="19">
        <v>0.3</v>
      </c>
      <c r="T26" s="19"/>
      <c r="U26" s="19"/>
      <c r="V26" s="19"/>
      <c r="W26" s="19"/>
      <c r="X26" s="19">
        <v>8</v>
      </c>
      <c r="Y26" s="19">
        <v>2.1</v>
      </c>
      <c r="Z26" s="19">
        <v>0.3</v>
      </c>
      <c r="AA26" s="19"/>
      <c r="AB26" s="19">
        <v>-3.4</v>
      </c>
      <c r="AC26" s="19">
        <v>3.4</v>
      </c>
      <c r="AD26" s="19">
        <v>15</v>
      </c>
      <c r="AE26" s="19"/>
      <c r="AF26" s="19"/>
      <c r="AG26" s="19"/>
      <c r="AH26" s="19"/>
      <c r="AI26" s="19">
        <v>8.3000000000000007</v>
      </c>
      <c r="AJ26" s="19">
        <v>-1.9</v>
      </c>
      <c r="AK26" s="19"/>
      <c r="AL26" s="19"/>
      <c r="AM26" s="19"/>
      <c r="AN26" s="19">
        <v>-0.5</v>
      </c>
      <c r="AO26" s="19">
        <v>-26.4</v>
      </c>
      <c r="AP26" s="19">
        <v>2.2999999999999998</v>
      </c>
      <c r="AQ26" s="19">
        <v>13.4</v>
      </c>
      <c r="AR26" s="19">
        <v>1.5</v>
      </c>
      <c r="AS26" s="19">
        <v>-1.7</v>
      </c>
      <c r="AT26" s="19">
        <v>2.2000000000000002</v>
      </c>
      <c r="AU26" s="19">
        <v>1.7</v>
      </c>
      <c r="AV26" s="19">
        <v>3.1</v>
      </c>
      <c r="AW26" s="19">
        <v>-15.5</v>
      </c>
      <c r="AX26" s="19">
        <v>-24.9</v>
      </c>
      <c r="AY26" s="19">
        <v>5.4</v>
      </c>
      <c r="AZ26" s="19">
        <v>-1.3</v>
      </c>
      <c r="BA26" s="19">
        <v>0.4</v>
      </c>
      <c r="BB26" s="19">
        <v>-0.1</v>
      </c>
      <c r="BC26" s="19">
        <v>3.4</v>
      </c>
      <c r="BD26" s="19">
        <v>0.4</v>
      </c>
      <c r="BE26" s="19">
        <v>0.2</v>
      </c>
      <c r="BF26" s="19">
        <v>1.9</v>
      </c>
      <c r="BG26" s="19"/>
      <c r="BH26" s="19"/>
      <c r="BI26" s="19">
        <v>1.5</v>
      </c>
      <c r="BJ26" s="19"/>
      <c r="BK26" s="19"/>
      <c r="BL26" s="19"/>
      <c r="BM26" s="19"/>
      <c r="BN26" s="19"/>
      <c r="BO26" s="19"/>
      <c r="BP26" s="19">
        <v>0.8</v>
      </c>
      <c r="BQ26" s="19"/>
      <c r="BR26" s="19">
        <v>-27</v>
      </c>
      <c r="BS26" s="19">
        <v>0</v>
      </c>
      <c r="BT26" s="19">
        <v>-12.7</v>
      </c>
      <c r="BU26" s="19"/>
      <c r="BV26" s="19"/>
      <c r="BW26" s="19"/>
      <c r="BX26" s="19"/>
      <c r="BY26" s="19"/>
      <c r="BZ26" s="19"/>
      <c r="CA26" s="19">
        <v>0</v>
      </c>
      <c r="CB26" s="19"/>
      <c r="CC26" s="19">
        <v>-0.2</v>
      </c>
      <c r="CD26" s="19">
        <v>33.299999999999997</v>
      </c>
      <c r="CE26" s="19">
        <v>24.9</v>
      </c>
      <c r="CF26" s="19">
        <v>6.4</v>
      </c>
      <c r="CG26" s="19">
        <v>0.7</v>
      </c>
      <c r="CH26" s="19">
        <v>3.9</v>
      </c>
      <c r="CI26" s="19"/>
      <c r="CJ26" s="19"/>
      <c r="CK26" s="19"/>
      <c r="CL26" s="19">
        <v>18.600000000000001</v>
      </c>
      <c r="CM26" s="19">
        <v>20.6</v>
      </c>
      <c r="CN26" s="19">
        <v>-3.1</v>
      </c>
      <c r="CO26" s="19"/>
      <c r="CP26" s="19"/>
      <c r="CQ26" s="19"/>
      <c r="CR26" s="19"/>
      <c r="CS26" s="19"/>
      <c r="CT26" s="19"/>
      <c r="CU26" s="19"/>
      <c r="CV26" s="19"/>
      <c r="CW26" s="19">
        <v>-17.7</v>
      </c>
      <c r="CX26" s="19">
        <v>8.3000000000000007</v>
      </c>
      <c r="CY26" s="19"/>
      <c r="CZ26" s="19"/>
      <c r="DA26" s="19">
        <v>1.4</v>
      </c>
      <c r="DB26" s="19">
        <v>4.2180000000000002E-2</v>
      </c>
      <c r="DC26" s="19">
        <v>0</v>
      </c>
      <c r="DD26" s="19"/>
      <c r="DE26" s="19">
        <v>18.670000000000002</v>
      </c>
      <c r="DF26" s="19"/>
      <c r="DG26" s="19">
        <v>0</v>
      </c>
      <c r="DH26" s="19">
        <v>1</v>
      </c>
      <c r="DI26" s="19">
        <v>0.1</v>
      </c>
      <c r="DJ26" s="19">
        <v>-1.3</v>
      </c>
      <c r="DK26" s="19">
        <v>0.4</v>
      </c>
      <c r="DL26" s="19">
        <v>0.6</v>
      </c>
      <c r="DM26" s="19"/>
      <c r="DN26" s="19">
        <v>-0.9</v>
      </c>
      <c r="DO26" s="19">
        <v>-2</v>
      </c>
      <c r="DP26" s="19">
        <v>0.8</v>
      </c>
      <c r="DQ26" s="19">
        <v>1.6</v>
      </c>
      <c r="DR26" s="19">
        <v>-0.6</v>
      </c>
      <c r="DS26" s="19">
        <v>0.1</v>
      </c>
      <c r="DT26" s="19">
        <v>0.7</v>
      </c>
      <c r="DU26" s="19"/>
      <c r="DV26" s="19"/>
      <c r="DW26" s="19">
        <v>-2.9</v>
      </c>
      <c r="DX26" s="19">
        <v>0.4</v>
      </c>
      <c r="DY26" s="19">
        <v>0.7</v>
      </c>
      <c r="DZ26" s="19">
        <v>0.9</v>
      </c>
      <c r="EA26" s="19">
        <v>0.5</v>
      </c>
      <c r="EB26" s="19"/>
      <c r="EC26" s="19">
        <v>0.1</v>
      </c>
      <c r="ED26" s="19">
        <v>0.2</v>
      </c>
      <c r="EE26" s="19">
        <v>0</v>
      </c>
      <c r="EF26" s="19">
        <v>0.4</v>
      </c>
      <c r="EG26" s="19">
        <v>0</v>
      </c>
      <c r="EH26" s="19">
        <v>0.3</v>
      </c>
      <c r="EI26" s="19">
        <v>1.9</v>
      </c>
      <c r="EJ26" s="19">
        <v>-0.1</v>
      </c>
      <c r="EK26" s="19">
        <v>1.8</v>
      </c>
      <c r="EL26" s="19">
        <v>0.2</v>
      </c>
      <c r="EM26" s="19">
        <v>0.2</v>
      </c>
      <c r="EN26" s="19">
        <v>0.2</v>
      </c>
      <c r="EO26" s="19">
        <v>0</v>
      </c>
      <c r="EP26" s="19">
        <v>3.4</v>
      </c>
      <c r="EQ26" s="19">
        <v>0.6</v>
      </c>
      <c r="ER26" s="19">
        <v>-2.2999999999999998</v>
      </c>
      <c r="ES26" s="19">
        <v>-0.2</v>
      </c>
      <c r="ET26" s="19">
        <v>0</v>
      </c>
      <c r="EU26" s="19">
        <v>0</v>
      </c>
      <c r="EV26" s="19">
        <v>0</v>
      </c>
      <c r="EW26" s="19">
        <v>0.8</v>
      </c>
      <c r="EX26" s="19">
        <v>0.6</v>
      </c>
      <c r="EY26" s="19"/>
      <c r="EZ26" s="19"/>
      <c r="FA26" s="19">
        <v>0.6</v>
      </c>
      <c r="FB26" s="19">
        <v>0.8</v>
      </c>
      <c r="FC26" s="19">
        <v>1.4</v>
      </c>
      <c r="FD26" s="19">
        <v>1.8</v>
      </c>
      <c r="FE26" s="19">
        <v>12.1</v>
      </c>
      <c r="FF26" s="19">
        <v>0.1</v>
      </c>
      <c r="FG26" s="19">
        <v>1.4</v>
      </c>
      <c r="FH26" s="19">
        <v>2.6</v>
      </c>
      <c r="FI26" s="19">
        <v>4.2</v>
      </c>
      <c r="FJ26" s="19">
        <v>4.24</v>
      </c>
      <c r="FK26" s="19">
        <v>180.05217999999999</v>
      </c>
      <c r="FL26" s="15"/>
      <c r="FM26" s="19">
        <v>0.93613999999999997</v>
      </c>
      <c r="FN26" s="19">
        <v>-1.6639999999999999</v>
      </c>
      <c r="FO26" s="19">
        <v>0</v>
      </c>
      <c r="FP26" s="19">
        <v>1.7</v>
      </c>
      <c r="FQ26" s="19">
        <v>0.32384000000000002</v>
      </c>
      <c r="FR26" s="19">
        <v>0.26157999999999998</v>
      </c>
      <c r="FS26" s="19"/>
      <c r="FT26" s="19">
        <v>2</v>
      </c>
      <c r="FU26" s="19">
        <v>3.5575600000000001</v>
      </c>
    </row>
    <row r="27" spans="1:177" ht="24" customHeight="1" x14ac:dyDescent="0.3">
      <c r="A27" s="13" t="s">
        <v>86</v>
      </c>
      <c r="B27" s="13" t="s">
        <v>780</v>
      </c>
      <c r="C27" s="14">
        <v>40</v>
      </c>
      <c r="D27" s="14">
        <v>-17.399999999999999</v>
      </c>
      <c r="E27" s="14">
        <v>8.4</v>
      </c>
      <c r="F27" s="14"/>
      <c r="G27" s="14"/>
      <c r="H27" s="14">
        <v>-9.4</v>
      </c>
      <c r="I27" s="14">
        <v>14.3</v>
      </c>
      <c r="J27" s="14"/>
      <c r="K27" s="14"/>
      <c r="L27" s="14">
        <v>3.2</v>
      </c>
      <c r="M27" s="14">
        <v>-14.6</v>
      </c>
      <c r="N27" s="14">
        <v>-6.8</v>
      </c>
      <c r="O27" s="14">
        <v>56.5</v>
      </c>
      <c r="P27" s="14"/>
      <c r="Q27" s="14"/>
      <c r="R27" s="14">
        <v>12.6</v>
      </c>
      <c r="S27" s="14">
        <v>0</v>
      </c>
      <c r="T27" s="14"/>
      <c r="U27" s="14"/>
      <c r="V27" s="14"/>
      <c r="W27" s="14"/>
      <c r="X27" s="14">
        <v>10.1</v>
      </c>
      <c r="Y27" s="14">
        <v>1.9</v>
      </c>
      <c r="Z27" s="14">
        <v>0.2</v>
      </c>
      <c r="AA27" s="14"/>
      <c r="AB27" s="14">
        <v>-3.4</v>
      </c>
      <c r="AC27" s="14">
        <v>3.2</v>
      </c>
      <c r="AD27" s="14">
        <v>16.899999999999999</v>
      </c>
      <c r="AE27" s="14"/>
      <c r="AF27" s="14"/>
      <c r="AG27" s="14"/>
      <c r="AH27" s="14"/>
      <c r="AI27" s="14">
        <v>8.3000000000000007</v>
      </c>
      <c r="AJ27" s="14">
        <v>1</v>
      </c>
      <c r="AK27" s="14"/>
      <c r="AL27" s="14"/>
      <c r="AM27" s="14"/>
      <c r="AN27" s="14">
        <v>-1.4</v>
      </c>
      <c r="AO27" s="14">
        <v>-25.4</v>
      </c>
      <c r="AP27" s="14">
        <v>2.8</v>
      </c>
      <c r="AQ27" s="14">
        <v>19.5</v>
      </c>
      <c r="AR27" s="14">
        <v>3</v>
      </c>
      <c r="AS27" s="14">
        <v>-1.1000000000000001</v>
      </c>
      <c r="AT27" s="14">
        <v>2.2000000000000002</v>
      </c>
      <c r="AU27" s="14">
        <v>1.2</v>
      </c>
      <c r="AV27" s="14">
        <v>17.7</v>
      </c>
      <c r="AW27" s="14">
        <v>-21.7</v>
      </c>
      <c r="AX27" s="14">
        <v>-35.799999999999997</v>
      </c>
      <c r="AY27" s="14">
        <v>1.3</v>
      </c>
      <c r="AZ27" s="14">
        <v>-1.3</v>
      </c>
      <c r="BA27" s="14">
        <v>0.1</v>
      </c>
      <c r="BB27" s="14">
        <v>0.7</v>
      </c>
      <c r="BC27" s="14">
        <v>1.1000000000000001</v>
      </c>
      <c r="BD27" s="14">
        <v>0.4</v>
      </c>
      <c r="BE27" s="14">
        <v>0.2</v>
      </c>
      <c r="BF27" s="14">
        <v>-0.7</v>
      </c>
      <c r="BG27" s="14"/>
      <c r="BH27" s="14"/>
      <c r="BI27" s="14">
        <v>1.1000000000000001</v>
      </c>
      <c r="BJ27" s="14"/>
      <c r="BK27" s="14"/>
      <c r="BL27" s="14"/>
      <c r="BM27" s="14"/>
      <c r="BN27" s="14"/>
      <c r="BO27" s="14"/>
      <c r="BP27" s="14">
        <v>2.4</v>
      </c>
      <c r="BQ27" s="14"/>
      <c r="BR27" s="14">
        <v>-24.8</v>
      </c>
      <c r="BS27" s="14">
        <v>0</v>
      </c>
      <c r="BT27" s="14">
        <v>-9.6</v>
      </c>
      <c r="BU27" s="14"/>
      <c r="BV27" s="14"/>
      <c r="BW27" s="14"/>
      <c r="BX27" s="14"/>
      <c r="BY27" s="14"/>
      <c r="BZ27" s="14"/>
      <c r="CA27" s="14">
        <v>0</v>
      </c>
      <c r="CB27" s="14"/>
      <c r="CC27" s="14">
        <v>-0.2</v>
      </c>
      <c r="CD27" s="14">
        <v>53.3</v>
      </c>
      <c r="CE27" s="14">
        <v>39.299999999999997</v>
      </c>
      <c r="CF27" s="14">
        <v>11.4</v>
      </c>
      <c r="CG27" s="14">
        <v>0.7</v>
      </c>
      <c r="CH27" s="14">
        <v>3.8</v>
      </c>
      <c r="CI27" s="14"/>
      <c r="CJ27" s="14"/>
      <c r="CK27" s="14"/>
      <c r="CL27" s="14">
        <v>23.5</v>
      </c>
      <c r="CM27" s="14">
        <v>25.4</v>
      </c>
      <c r="CN27" s="14">
        <v>4.9000000000000004</v>
      </c>
      <c r="CO27" s="14"/>
      <c r="CP27" s="14"/>
      <c r="CQ27" s="14"/>
      <c r="CR27" s="14"/>
      <c r="CS27" s="14"/>
      <c r="CT27" s="14"/>
      <c r="CU27" s="14"/>
      <c r="CV27" s="14"/>
      <c r="CW27" s="14">
        <v>-17.100000000000001</v>
      </c>
      <c r="CX27" s="14">
        <v>8.1999999999999993</v>
      </c>
      <c r="CY27" s="14"/>
      <c r="CZ27" s="14"/>
      <c r="DA27" s="14">
        <v>1.4</v>
      </c>
      <c r="DB27" s="14">
        <v>1.7930000000000001E-2</v>
      </c>
      <c r="DC27" s="14">
        <v>-0.1</v>
      </c>
      <c r="DD27" s="14"/>
      <c r="DE27" s="14">
        <v>25.6</v>
      </c>
      <c r="DF27" s="14"/>
      <c r="DG27" s="14">
        <v>0</v>
      </c>
      <c r="DH27" s="14">
        <v>1.1000000000000001</v>
      </c>
      <c r="DI27" s="14">
        <v>0.1</v>
      </c>
      <c r="DJ27" s="14">
        <v>-0.4</v>
      </c>
      <c r="DK27" s="14">
        <v>0.3</v>
      </c>
      <c r="DL27" s="14">
        <v>0.6</v>
      </c>
      <c r="DM27" s="14"/>
      <c r="DN27" s="14">
        <v>-0.9</v>
      </c>
      <c r="DO27" s="14">
        <v>-2.2000000000000002</v>
      </c>
      <c r="DP27" s="14">
        <v>1.2</v>
      </c>
      <c r="DQ27" s="14">
        <v>2</v>
      </c>
      <c r="DR27" s="14">
        <v>-1.4</v>
      </c>
      <c r="DS27" s="14">
        <v>0</v>
      </c>
      <c r="DT27" s="14">
        <v>0.6</v>
      </c>
      <c r="DU27" s="14"/>
      <c r="DV27" s="14"/>
      <c r="DW27" s="14">
        <v>-2.9</v>
      </c>
      <c r="DX27" s="14">
        <v>0.4</v>
      </c>
      <c r="DY27" s="14">
        <v>0.7</v>
      </c>
      <c r="DZ27" s="14">
        <v>0.9</v>
      </c>
      <c r="EA27" s="14">
        <v>0.5</v>
      </c>
      <c r="EB27" s="14"/>
      <c r="EC27" s="14">
        <v>1</v>
      </c>
      <c r="ED27" s="14">
        <v>3.9</v>
      </c>
      <c r="EE27" s="14">
        <v>0</v>
      </c>
      <c r="EF27" s="14">
        <v>1.8</v>
      </c>
      <c r="EG27" s="14">
        <v>0</v>
      </c>
      <c r="EH27" s="14">
        <v>0.4</v>
      </c>
      <c r="EI27" s="14">
        <v>2</v>
      </c>
      <c r="EJ27" s="14">
        <v>-0.1</v>
      </c>
      <c r="EK27" s="14">
        <v>1.8</v>
      </c>
      <c r="EL27" s="14">
        <v>0.2</v>
      </c>
      <c r="EM27" s="14">
        <v>0.2</v>
      </c>
      <c r="EN27" s="14">
        <v>0.2</v>
      </c>
      <c r="EO27" s="14">
        <v>0</v>
      </c>
      <c r="EP27" s="14">
        <v>1.4</v>
      </c>
      <c r="EQ27" s="14">
        <v>1.5</v>
      </c>
      <c r="ER27" s="14">
        <v>24.1</v>
      </c>
      <c r="ES27" s="14">
        <v>-0.2</v>
      </c>
      <c r="ET27" s="14">
        <v>0</v>
      </c>
      <c r="EU27" s="14">
        <v>0</v>
      </c>
      <c r="EV27" s="14">
        <v>0</v>
      </c>
      <c r="EW27" s="14">
        <v>0.8</v>
      </c>
      <c r="EX27" s="14">
        <v>0.6</v>
      </c>
      <c r="EY27" s="14"/>
      <c r="EZ27" s="14"/>
      <c r="FA27" s="14">
        <v>0.5</v>
      </c>
      <c r="FB27" s="14">
        <v>0.8</v>
      </c>
      <c r="FC27" s="14">
        <v>1.2</v>
      </c>
      <c r="FD27" s="14">
        <v>2</v>
      </c>
      <c r="FE27" s="14">
        <v>12.5</v>
      </c>
      <c r="FF27" s="14">
        <v>0.1</v>
      </c>
      <c r="FG27" s="14">
        <v>2.7</v>
      </c>
      <c r="FH27" s="14">
        <v>2.9</v>
      </c>
      <c r="FI27" s="14">
        <v>3.7</v>
      </c>
      <c r="FJ27" s="14">
        <v>4.2</v>
      </c>
      <c r="FK27" s="14">
        <v>307.81792999999999</v>
      </c>
      <c r="FL27" s="15"/>
      <c r="FM27" s="14">
        <v>1.3675900000000001</v>
      </c>
      <c r="FN27" s="14">
        <v>-0.25900000000000001</v>
      </c>
      <c r="FO27" s="14">
        <v>0</v>
      </c>
      <c r="FP27" s="14">
        <v>1.8</v>
      </c>
      <c r="FQ27" s="14">
        <v>0.32335999999999998</v>
      </c>
      <c r="FR27" s="14">
        <v>1.3412200000000001</v>
      </c>
      <c r="FS27" s="14"/>
      <c r="FT27" s="14">
        <v>2.1</v>
      </c>
      <c r="FU27" s="14">
        <v>6.6731699999999998</v>
      </c>
    </row>
    <row r="28" spans="1:177" ht="24" customHeight="1" x14ac:dyDescent="0.3">
      <c r="A28" s="16" t="s">
        <v>86</v>
      </c>
      <c r="B28" s="16" t="s">
        <v>781</v>
      </c>
      <c r="C28" s="17">
        <v>41.4</v>
      </c>
      <c r="D28" s="17">
        <v>-4.9000000000000004</v>
      </c>
      <c r="E28" s="17">
        <v>5.0999999999999996</v>
      </c>
      <c r="F28" s="17"/>
      <c r="G28" s="17"/>
      <c r="H28" s="17">
        <v>-6.4</v>
      </c>
      <c r="I28" s="17">
        <v>17.3</v>
      </c>
      <c r="J28" s="17"/>
      <c r="K28" s="17"/>
      <c r="L28" s="17">
        <v>36.200000000000003</v>
      </c>
      <c r="M28" s="17">
        <v>31.2</v>
      </c>
      <c r="N28" s="17">
        <v>18.8</v>
      </c>
      <c r="O28" s="17">
        <v>47.6</v>
      </c>
      <c r="P28" s="17"/>
      <c r="Q28" s="17"/>
      <c r="R28" s="17">
        <v>11.4</v>
      </c>
      <c r="S28" s="17">
        <v>0.2</v>
      </c>
      <c r="T28" s="17"/>
      <c r="U28" s="17"/>
      <c r="V28" s="17"/>
      <c r="W28" s="17"/>
      <c r="X28" s="17">
        <v>11.4</v>
      </c>
      <c r="Y28" s="17">
        <v>2.1</v>
      </c>
      <c r="Z28" s="17">
        <v>0.4</v>
      </c>
      <c r="AA28" s="17"/>
      <c r="AB28" s="17">
        <v>-3.3</v>
      </c>
      <c r="AC28" s="17">
        <v>3.6</v>
      </c>
      <c r="AD28" s="17">
        <v>18.899999999999999</v>
      </c>
      <c r="AE28" s="17"/>
      <c r="AF28" s="17"/>
      <c r="AG28" s="17"/>
      <c r="AH28" s="17"/>
      <c r="AI28" s="17">
        <v>9.5</v>
      </c>
      <c r="AJ28" s="17">
        <v>-4.5999999999999996</v>
      </c>
      <c r="AK28" s="17"/>
      <c r="AL28" s="17"/>
      <c r="AM28" s="17"/>
      <c r="AN28" s="17">
        <v>-1.2</v>
      </c>
      <c r="AO28" s="17">
        <v>-23.8</v>
      </c>
      <c r="AP28" s="17">
        <v>3.1</v>
      </c>
      <c r="AQ28" s="17">
        <v>19.7</v>
      </c>
      <c r="AR28" s="17">
        <v>2.9</v>
      </c>
      <c r="AS28" s="17">
        <v>-0.5</v>
      </c>
      <c r="AT28" s="17">
        <v>2.2000000000000002</v>
      </c>
      <c r="AU28" s="17">
        <v>1.2</v>
      </c>
      <c r="AV28" s="17">
        <v>6.8</v>
      </c>
      <c r="AW28" s="17">
        <v>-32.4</v>
      </c>
      <c r="AX28" s="17">
        <v>-46.8</v>
      </c>
      <c r="AY28" s="17">
        <v>4.3</v>
      </c>
      <c r="AZ28" s="17">
        <v>-1.4</v>
      </c>
      <c r="BA28" s="17">
        <v>0.1</v>
      </c>
      <c r="BB28" s="17">
        <v>2</v>
      </c>
      <c r="BC28" s="17">
        <v>1.2</v>
      </c>
      <c r="BD28" s="17">
        <v>0.4</v>
      </c>
      <c r="BE28" s="17">
        <v>0.2</v>
      </c>
      <c r="BF28" s="17">
        <v>1</v>
      </c>
      <c r="BG28" s="17"/>
      <c r="BH28" s="17"/>
      <c r="BI28" s="17">
        <v>5.0999999999999996</v>
      </c>
      <c r="BJ28" s="17"/>
      <c r="BK28" s="17"/>
      <c r="BL28" s="17"/>
      <c r="BM28" s="17"/>
      <c r="BN28" s="17"/>
      <c r="BO28" s="17"/>
      <c r="BP28" s="17">
        <v>1.5</v>
      </c>
      <c r="BQ28" s="17"/>
      <c r="BR28" s="17">
        <v>0</v>
      </c>
      <c r="BS28" s="17">
        <v>0</v>
      </c>
      <c r="BT28" s="17">
        <v>54.4</v>
      </c>
      <c r="BU28" s="17"/>
      <c r="BV28" s="17"/>
      <c r="BW28" s="17"/>
      <c r="BX28" s="17"/>
      <c r="BY28" s="17"/>
      <c r="BZ28" s="17"/>
      <c r="CA28" s="17">
        <v>0</v>
      </c>
      <c r="CB28" s="17"/>
      <c r="CC28" s="17">
        <v>0.1</v>
      </c>
      <c r="CD28" s="17">
        <v>67.900000000000006</v>
      </c>
      <c r="CE28" s="17">
        <v>39.5</v>
      </c>
      <c r="CF28" s="17">
        <v>12</v>
      </c>
      <c r="CG28" s="17">
        <v>0.7</v>
      </c>
      <c r="CH28" s="17">
        <v>3.9</v>
      </c>
      <c r="CI28" s="17"/>
      <c r="CJ28" s="17"/>
      <c r="CK28" s="17"/>
      <c r="CL28" s="17">
        <v>21.5</v>
      </c>
      <c r="CM28" s="17">
        <v>23.5</v>
      </c>
      <c r="CN28" s="17">
        <v>1.5</v>
      </c>
      <c r="CO28" s="17"/>
      <c r="CP28" s="17"/>
      <c r="CQ28" s="17"/>
      <c r="CR28" s="17"/>
      <c r="CS28" s="17"/>
      <c r="CT28" s="17"/>
      <c r="CU28" s="17"/>
      <c r="CV28" s="17"/>
      <c r="CW28" s="17">
        <v>-17.7</v>
      </c>
      <c r="CX28" s="17">
        <v>9.5</v>
      </c>
      <c r="CY28" s="17"/>
      <c r="CZ28" s="17"/>
      <c r="DA28" s="17">
        <v>1.4</v>
      </c>
      <c r="DB28" s="17">
        <v>5.4100000000000002E-2</v>
      </c>
      <c r="DC28" s="17">
        <v>-0.1</v>
      </c>
      <c r="DD28" s="17"/>
      <c r="DE28" s="17">
        <v>29.87</v>
      </c>
      <c r="DF28" s="17"/>
      <c r="DG28" s="17">
        <v>0</v>
      </c>
      <c r="DH28" s="17">
        <v>1.1000000000000001</v>
      </c>
      <c r="DI28" s="17">
        <v>0.1</v>
      </c>
      <c r="DJ28" s="17">
        <v>0.9</v>
      </c>
      <c r="DK28" s="17">
        <v>0.4</v>
      </c>
      <c r="DL28" s="17">
        <v>0.5</v>
      </c>
      <c r="DM28" s="17"/>
      <c r="DN28" s="17">
        <v>-0.8</v>
      </c>
      <c r="DO28" s="17">
        <v>-2</v>
      </c>
      <c r="DP28" s="17">
        <v>0.9</v>
      </c>
      <c r="DQ28" s="17">
        <v>1.2</v>
      </c>
      <c r="DR28" s="17">
        <v>-2.9</v>
      </c>
      <c r="DS28" s="17">
        <v>0.1</v>
      </c>
      <c r="DT28" s="17">
        <v>0.8</v>
      </c>
      <c r="DU28" s="17"/>
      <c r="DV28" s="17"/>
      <c r="DW28" s="17">
        <v>-2.9</v>
      </c>
      <c r="DX28" s="17">
        <v>0.2</v>
      </c>
      <c r="DY28" s="17">
        <v>0.7</v>
      </c>
      <c r="DZ28" s="17">
        <v>0.9</v>
      </c>
      <c r="EA28" s="17">
        <v>0.6</v>
      </c>
      <c r="EB28" s="17"/>
      <c r="EC28" s="17">
        <v>0.1</v>
      </c>
      <c r="ED28" s="17">
        <v>3.7</v>
      </c>
      <c r="EE28" s="17">
        <v>0</v>
      </c>
      <c r="EF28" s="17">
        <v>3</v>
      </c>
      <c r="EG28" s="17">
        <v>0</v>
      </c>
      <c r="EH28" s="17">
        <v>0.5</v>
      </c>
      <c r="EI28" s="17">
        <v>2</v>
      </c>
      <c r="EJ28" s="17">
        <v>-0.1</v>
      </c>
      <c r="EK28" s="17">
        <v>1.8</v>
      </c>
      <c r="EL28" s="17">
        <v>0.2</v>
      </c>
      <c r="EM28" s="17">
        <v>0.2</v>
      </c>
      <c r="EN28" s="17">
        <v>0.2</v>
      </c>
      <c r="EO28" s="17">
        <v>0</v>
      </c>
      <c r="EP28" s="17">
        <v>2.8</v>
      </c>
      <c r="EQ28" s="17">
        <v>1.9</v>
      </c>
      <c r="ER28" s="17">
        <v>7.8</v>
      </c>
      <c r="ES28" s="17">
        <v>-0.2</v>
      </c>
      <c r="ET28" s="17">
        <v>0</v>
      </c>
      <c r="EU28" s="17">
        <v>0</v>
      </c>
      <c r="EV28" s="17">
        <v>0</v>
      </c>
      <c r="EW28" s="17">
        <v>0.8</v>
      </c>
      <c r="EX28" s="17">
        <v>0.6</v>
      </c>
      <c r="EY28" s="17"/>
      <c r="EZ28" s="17"/>
      <c r="FA28" s="17">
        <v>1.2</v>
      </c>
      <c r="FB28" s="17">
        <v>0.8</v>
      </c>
      <c r="FC28" s="17">
        <v>1.4</v>
      </c>
      <c r="FD28" s="17">
        <v>1.9</v>
      </c>
      <c r="FE28" s="17">
        <v>8.5</v>
      </c>
      <c r="FF28" s="17">
        <v>0</v>
      </c>
      <c r="FG28" s="17">
        <v>1.5</v>
      </c>
      <c r="FH28" s="17">
        <v>2</v>
      </c>
      <c r="FI28" s="17">
        <v>3.1</v>
      </c>
      <c r="FJ28" s="17">
        <v>4.1500000000000004</v>
      </c>
      <c r="FK28" s="17">
        <v>479.17410000000001</v>
      </c>
      <c r="FL28" s="15"/>
      <c r="FM28" s="17">
        <v>1.41991</v>
      </c>
      <c r="FN28" s="17">
        <v>-7.0999999999999994E-2</v>
      </c>
      <c r="FO28" s="17">
        <v>0</v>
      </c>
      <c r="FP28" s="17">
        <v>1.8</v>
      </c>
      <c r="FQ28" s="17">
        <v>0.33884999999999998</v>
      </c>
      <c r="FR28" s="17">
        <v>0.88165000000000004</v>
      </c>
      <c r="FS28" s="17"/>
      <c r="FT28" s="17">
        <v>2</v>
      </c>
      <c r="FU28" s="17">
        <v>6.3694100000000002</v>
      </c>
    </row>
    <row r="29" spans="1:177" ht="24" customHeight="1" x14ac:dyDescent="0.3">
      <c r="A29" s="16" t="s">
        <v>86</v>
      </c>
      <c r="B29" s="16" t="s">
        <v>782</v>
      </c>
      <c r="C29" s="17">
        <v>42.5</v>
      </c>
      <c r="D29" s="17">
        <v>3.8</v>
      </c>
      <c r="E29" s="17">
        <v>7.2</v>
      </c>
      <c r="F29" s="17"/>
      <c r="G29" s="17"/>
      <c r="H29" s="17">
        <v>-5</v>
      </c>
      <c r="I29" s="17">
        <v>32.700000000000003</v>
      </c>
      <c r="J29" s="17"/>
      <c r="K29" s="17"/>
      <c r="L29" s="17">
        <v>36.200000000000003</v>
      </c>
      <c r="M29" s="17">
        <v>37</v>
      </c>
      <c r="N29" s="17">
        <v>32.299999999999997</v>
      </c>
      <c r="O29" s="17">
        <v>46.9</v>
      </c>
      <c r="P29" s="17"/>
      <c r="Q29" s="17"/>
      <c r="R29" s="17">
        <v>16.100000000000001</v>
      </c>
      <c r="S29" s="17">
        <v>0.3</v>
      </c>
      <c r="T29" s="17"/>
      <c r="U29" s="17"/>
      <c r="V29" s="17"/>
      <c r="W29" s="17"/>
      <c r="X29" s="17">
        <v>11</v>
      </c>
      <c r="Y29" s="17">
        <v>2.2999999999999998</v>
      </c>
      <c r="Z29" s="17">
        <v>0.5</v>
      </c>
      <c r="AA29" s="17"/>
      <c r="AB29" s="17">
        <v>-3.2</v>
      </c>
      <c r="AC29" s="17">
        <v>3.7</v>
      </c>
      <c r="AD29" s="17">
        <v>19.7</v>
      </c>
      <c r="AE29" s="17"/>
      <c r="AF29" s="17"/>
      <c r="AG29" s="17"/>
      <c r="AH29" s="17"/>
      <c r="AI29" s="17">
        <v>11.1</v>
      </c>
      <c r="AJ29" s="17">
        <v>-2.2000000000000002</v>
      </c>
      <c r="AK29" s="17"/>
      <c r="AL29" s="17"/>
      <c r="AM29" s="17"/>
      <c r="AN29" s="17">
        <v>-0.9</v>
      </c>
      <c r="AO29" s="17">
        <v>-22.5</v>
      </c>
      <c r="AP29" s="17">
        <v>3.6</v>
      </c>
      <c r="AQ29" s="17">
        <v>19.600000000000001</v>
      </c>
      <c r="AR29" s="17">
        <v>3</v>
      </c>
      <c r="AS29" s="17">
        <v>-0.7</v>
      </c>
      <c r="AT29" s="17">
        <v>2.2000000000000002</v>
      </c>
      <c r="AU29" s="17">
        <v>1.8</v>
      </c>
      <c r="AV29" s="17">
        <v>11.6</v>
      </c>
      <c r="AW29" s="17">
        <v>-28.1</v>
      </c>
      <c r="AX29" s="17">
        <v>-42.7</v>
      </c>
      <c r="AY29" s="17">
        <v>7.2</v>
      </c>
      <c r="AZ29" s="17">
        <v>-1.4</v>
      </c>
      <c r="BA29" s="17">
        <v>0.1</v>
      </c>
      <c r="BB29" s="17">
        <v>3.5</v>
      </c>
      <c r="BC29" s="17">
        <v>1.9</v>
      </c>
      <c r="BD29" s="17">
        <v>0.4</v>
      </c>
      <c r="BE29" s="17">
        <v>0.3</v>
      </c>
      <c r="BF29" s="17">
        <v>5.2</v>
      </c>
      <c r="BG29" s="17"/>
      <c r="BH29" s="17"/>
      <c r="BI29" s="17">
        <v>5.0999999999999996</v>
      </c>
      <c r="BJ29" s="17"/>
      <c r="BK29" s="17"/>
      <c r="BL29" s="17"/>
      <c r="BM29" s="17"/>
      <c r="BN29" s="17"/>
      <c r="BO29" s="17"/>
      <c r="BP29" s="17">
        <v>3</v>
      </c>
      <c r="BQ29" s="17"/>
      <c r="BR29" s="17">
        <v>0</v>
      </c>
      <c r="BS29" s="17">
        <v>0</v>
      </c>
      <c r="BT29" s="17">
        <v>58.3</v>
      </c>
      <c r="BU29" s="17"/>
      <c r="BV29" s="17"/>
      <c r="BW29" s="17"/>
      <c r="BX29" s="17"/>
      <c r="BY29" s="17"/>
      <c r="BZ29" s="17"/>
      <c r="CA29" s="17">
        <v>0</v>
      </c>
      <c r="CB29" s="17"/>
      <c r="CC29" s="17">
        <v>0.1</v>
      </c>
      <c r="CD29" s="17">
        <v>68.5</v>
      </c>
      <c r="CE29" s="17">
        <v>39.700000000000003</v>
      </c>
      <c r="CF29" s="17">
        <v>11.4</v>
      </c>
      <c r="CG29" s="17">
        <v>0.7</v>
      </c>
      <c r="CH29" s="17">
        <v>4</v>
      </c>
      <c r="CI29" s="17"/>
      <c r="CJ29" s="17"/>
      <c r="CK29" s="17"/>
      <c r="CL29" s="17">
        <v>26.6</v>
      </c>
      <c r="CM29" s="17">
        <v>28.7</v>
      </c>
      <c r="CN29" s="17">
        <v>8.6999999999999993</v>
      </c>
      <c r="CO29" s="17"/>
      <c r="CP29" s="17"/>
      <c r="CQ29" s="17"/>
      <c r="CR29" s="17"/>
      <c r="CS29" s="17"/>
      <c r="CT29" s="17"/>
      <c r="CU29" s="17"/>
      <c r="CV29" s="17"/>
      <c r="CW29" s="17">
        <v>-16.8</v>
      </c>
      <c r="CX29" s="17">
        <v>8.5</v>
      </c>
      <c r="CY29" s="17"/>
      <c r="CZ29" s="17"/>
      <c r="DA29" s="17">
        <v>1.4</v>
      </c>
      <c r="DB29" s="17">
        <v>3.9759999999999997E-2</v>
      </c>
      <c r="DC29" s="17">
        <v>0</v>
      </c>
      <c r="DD29" s="17"/>
      <c r="DE29" s="17">
        <v>24.99</v>
      </c>
      <c r="DF29" s="17"/>
      <c r="DG29" s="17">
        <v>0.1</v>
      </c>
      <c r="DH29" s="17">
        <v>1.1000000000000001</v>
      </c>
      <c r="DI29" s="17">
        <v>0.2</v>
      </c>
      <c r="DJ29" s="17">
        <v>1.1000000000000001</v>
      </c>
      <c r="DK29" s="17">
        <v>0.3</v>
      </c>
      <c r="DL29" s="17">
        <v>0.6</v>
      </c>
      <c r="DM29" s="17"/>
      <c r="DN29" s="17">
        <v>-0.8</v>
      </c>
      <c r="DO29" s="17">
        <v>-2.2999999999999998</v>
      </c>
      <c r="DP29" s="17">
        <v>1.2</v>
      </c>
      <c r="DQ29" s="17">
        <v>2.1</v>
      </c>
      <c r="DR29" s="17">
        <v>-3.5</v>
      </c>
      <c r="DS29" s="17">
        <v>0</v>
      </c>
      <c r="DT29" s="17">
        <v>0.8</v>
      </c>
      <c r="DU29" s="17"/>
      <c r="DV29" s="17"/>
      <c r="DW29" s="17">
        <v>-2.6</v>
      </c>
      <c r="DX29" s="17">
        <v>0.3</v>
      </c>
      <c r="DY29" s="17">
        <v>0.8</v>
      </c>
      <c r="DZ29" s="17">
        <v>0.9</v>
      </c>
      <c r="EA29" s="17">
        <v>0.5</v>
      </c>
      <c r="EB29" s="17"/>
      <c r="EC29" s="17">
        <v>0.5</v>
      </c>
      <c r="ED29" s="17">
        <v>1.7</v>
      </c>
      <c r="EE29" s="17">
        <v>0</v>
      </c>
      <c r="EF29" s="17">
        <v>4.7</v>
      </c>
      <c r="EG29" s="17">
        <v>0</v>
      </c>
      <c r="EH29" s="17">
        <v>0.5</v>
      </c>
      <c r="EI29" s="17">
        <v>1.9</v>
      </c>
      <c r="EJ29" s="17">
        <v>-0.1</v>
      </c>
      <c r="EK29" s="17">
        <v>1.8</v>
      </c>
      <c r="EL29" s="17">
        <v>0.2</v>
      </c>
      <c r="EM29" s="17">
        <v>0.2</v>
      </c>
      <c r="EN29" s="17">
        <v>0.2</v>
      </c>
      <c r="EO29" s="17">
        <v>0</v>
      </c>
      <c r="EP29" s="17">
        <v>1.5</v>
      </c>
      <c r="EQ29" s="17">
        <v>1.2</v>
      </c>
      <c r="ER29" s="17">
        <v>25</v>
      </c>
      <c r="ES29" s="17">
        <v>-0.2</v>
      </c>
      <c r="ET29" s="17">
        <v>0</v>
      </c>
      <c r="EU29" s="17">
        <v>0</v>
      </c>
      <c r="EV29" s="17">
        <v>0</v>
      </c>
      <c r="EW29" s="17">
        <v>0.8</v>
      </c>
      <c r="EX29" s="17">
        <v>0.6</v>
      </c>
      <c r="EY29" s="17"/>
      <c r="EZ29" s="17"/>
      <c r="FA29" s="17">
        <v>1.3</v>
      </c>
      <c r="FB29" s="17">
        <v>0.8</v>
      </c>
      <c r="FC29" s="17">
        <v>1.4</v>
      </c>
      <c r="FD29" s="17">
        <v>1.9</v>
      </c>
      <c r="FE29" s="17">
        <v>9.4</v>
      </c>
      <c r="FF29" s="17">
        <v>0.1</v>
      </c>
      <c r="FG29" s="17">
        <v>2.2999999999999998</v>
      </c>
      <c r="FH29" s="17">
        <v>2.1</v>
      </c>
      <c r="FI29" s="17">
        <v>3.7</v>
      </c>
      <c r="FJ29" s="17">
        <v>4.24</v>
      </c>
      <c r="FK29" s="17">
        <v>598.46975999999995</v>
      </c>
      <c r="FL29" s="15"/>
      <c r="FM29" s="17">
        <v>1.61202</v>
      </c>
      <c r="FN29" s="17">
        <v>-0.129</v>
      </c>
      <c r="FO29" s="17">
        <v>0</v>
      </c>
      <c r="FP29" s="17">
        <v>1.8</v>
      </c>
      <c r="FQ29" s="17">
        <v>0.35489999999999999</v>
      </c>
      <c r="FR29" s="17">
        <v>0.2787</v>
      </c>
      <c r="FS29" s="17"/>
      <c r="FT29" s="17">
        <v>2</v>
      </c>
      <c r="FU29" s="17">
        <v>5.91662</v>
      </c>
    </row>
    <row r="30" spans="1:177" ht="24" customHeight="1" x14ac:dyDescent="0.3">
      <c r="A30" s="16" t="s">
        <v>86</v>
      </c>
      <c r="B30" s="16" t="s">
        <v>783</v>
      </c>
      <c r="C30" s="17">
        <v>38.9</v>
      </c>
      <c r="D30" s="17">
        <v>-3.7</v>
      </c>
      <c r="E30" s="17">
        <v>4.5</v>
      </c>
      <c r="F30" s="17"/>
      <c r="G30" s="17"/>
      <c r="H30" s="17">
        <v>-5.2</v>
      </c>
      <c r="I30" s="17">
        <v>24.5</v>
      </c>
      <c r="J30" s="17"/>
      <c r="K30" s="17"/>
      <c r="L30" s="17">
        <v>42.9</v>
      </c>
      <c r="M30" s="17">
        <v>31.8</v>
      </c>
      <c r="N30" s="17">
        <v>25.8</v>
      </c>
      <c r="O30" s="17">
        <v>54.4</v>
      </c>
      <c r="P30" s="17"/>
      <c r="Q30" s="17"/>
      <c r="R30" s="17">
        <v>15.3</v>
      </c>
      <c r="S30" s="17">
        <v>-0.3</v>
      </c>
      <c r="T30" s="17"/>
      <c r="U30" s="17"/>
      <c r="V30" s="17"/>
      <c r="W30" s="17"/>
      <c r="X30" s="17">
        <v>6</v>
      </c>
      <c r="Y30" s="17">
        <v>2.5</v>
      </c>
      <c r="Z30" s="17">
        <v>0.6</v>
      </c>
      <c r="AA30" s="17"/>
      <c r="AB30" s="17">
        <v>-3.2</v>
      </c>
      <c r="AC30" s="17">
        <v>3.8</v>
      </c>
      <c r="AD30" s="17">
        <v>20.9</v>
      </c>
      <c r="AE30" s="17"/>
      <c r="AF30" s="17"/>
      <c r="AG30" s="17"/>
      <c r="AH30" s="17"/>
      <c r="AI30" s="17">
        <v>10.1</v>
      </c>
      <c r="AJ30" s="17">
        <v>-0.7</v>
      </c>
      <c r="AK30" s="17"/>
      <c r="AL30" s="17"/>
      <c r="AM30" s="17"/>
      <c r="AN30" s="17">
        <v>-1.4</v>
      </c>
      <c r="AO30" s="17">
        <v>-22.5</v>
      </c>
      <c r="AP30" s="17">
        <v>3.7</v>
      </c>
      <c r="AQ30" s="17">
        <v>21.8</v>
      </c>
      <c r="AR30" s="17">
        <v>2.5</v>
      </c>
      <c r="AS30" s="17">
        <v>0.8</v>
      </c>
      <c r="AT30" s="17">
        <v>2.2000000000000002</v>
      </c>
      <c r="AU30" s="17">
        <v>0.8</v>
      </c>
      <c r="AV30" s="17">
        <v>12.4</v>
      </c>
      <c r="AW30" s="17">
        <v>-27.1</v>
      </c>
      <c r="AX30" s="17">
        <v>-40.1</v>
      </c>
      <c r="AY30" s="17">
        <v>0</v>
      </c>
      <c r="AZ30" s="17">
        <v>-1.3</v>
      </c>
      <c r="BA30" s="17">
        <v>0.4</v>
      </c>
      <c r="BB30" s="17">
        <v>-2</v>
      </c>
      <c r="BC30" s="17">
        <v>1</v>
      </c>
      <c r="BD30" s="17">
        <v>0.4</v>
      </c>
      <c r="BE30" s="17">
        <v>0.2</v>
      </c>
      <c r="BF30" s="17">
        <v>-6.4</v>
      </c>
      <c r="BG30" s="17"/>
      <c r="BH30" s="17"/>
      <c r="BI30" s="17">
        <v>5.4</v>
      </c>
      <c r="BJ30" s="17"/>
      <c r="BK30" s="17"/>
      <c r="BL30" s="17"/>
      <c r="BM30" s="17"/>
      <c r="BN30" s="17"/>
      <c r="BO30" s="17"/>
      <c r="BP30" s="17">
        <v>7.1</v>
      </c>
      <c r="BQ30" s="17"/>
      <c r="BR30" s="17">
        <v>0</v>
      </c>
      <c r="BS30" s="17">
        <v>0</v>
      </c>
      <c r="BT30" s="17">
        <v>57</v>
      </c>
      <c r="BU30" s="17"/>
      <c r="BV30" s="17"/>
      <c r="BW30" s="17"/>
      <c r="BX30" s="17"/>
      <c r="BY30" s="17"/>
      <c r="BZ30" s="17"/>
      <c r="CA30" s="17">
        <v>0</v>
      </c>
      <c r="CB30" s="17"/>
      <c r="CC30" s="17">
        <v>0.1</v>
      </c>
      <c r="CD30" s="17">
        <v>69.400000000000006</v>
      </c>
      <c r="CE30" s="17">
        <v>41</v>
      </c>
      <c r="CF30" s="17">
        <v>13.6</v>
      </c>
      <c r="CG30" s="17">
        <v>0.5</v>
      </c>
      <c r="CH30" s="17">
        <v>3.7</v>
      </c>
      <c r="CI30" s="17"/>
      <c r="CJ30" s="17"/>
      <c r="CK30" s="17"/>
      <c r="CL30" s="17">
        <v>29.2</v>
      </c>
      <c r="CM30" s="17">
        <v>30.9</v>
      </c>
      <c r="CN30" s="17">
        <v>13.5</v>
      </c>
      <c r="CO30" s="17"/>
      <c r="CP30" s="17"/>
      <c r="CQ30" s="17"/>
      <c r="CR30" s="17"/>
      <c r="CS30" s="17"/>
      <c r="CT30" s="17"/>
      <c r="CU30" s="17"/>
      <c r="CV30" s="17"/>
      <c r="CW30" s="17">
        <v>-16.8</v>
      </c>
      <c r="CX30" s="17">
        <v>9.5</v>
      </c>
      <c r="CY30" s="17"/>
      <c r="CZ30" s="17"/>
      <c r="DA30" s="17">
        <v>1.4</v>
      </c>
      <c r="DB30" s="17">
        <v>3.5400000000000001E-2</v>
      </c>
      <c r="DC30" s="17">
        <v>0</v>
      </c>
      <c r="DD30" s="17"/>
      <c r="DE30" s="17">
        <v>25.13</v>
      </c>
      <c r="DF30" s="17"/>
      <c r="DG30" s="17">
        <v>0</v>
      </c>
      <c r="DH30" s="17">
        <v>1.2</v>
      </c>
      <c r="DI30" s="17">
        <v>0.2</v>
      </c>
      <c r="DJ30" s="17">
        <v>1.6</v>
      </c>
      <c r="DK30" s="17">
        <v>0.4</v>
      </c>
      <c r="DL30" s="17">
        <v>0.6</v>
      </c>
      <c r="DM30" s="17"/>
      <c r="DN30" s="17">
        <v>-0.7</v>
      </c>
      <c r="DO30" s="17">
        <v>-2</v>
      </c>
      <c r="DP30" s="17">
        <v>1.5</v>
      </c>
      <c r="DQ30" s="17">
        <v>3.5</v>
      </c>
      <c r="DR30" s="17">
        <v>-3.5</v>
      </c>
      <c r="DS30" s="17">
        <v>0.1</v>
      </c>
      <c r="DT30" s="17">
        <v>0.8</v>
      </c>
      <c r="DU30" s="17"/>
      <c r="DV30" s="17"/>
      <c r="DW30" s="17">
        <v>-2.6</v>
      </c>
      <c r="DX30" s="17">
        <v>0.2</v>
      </c>
      <c r="DY30" s="17">
        <v>0.8</v>
      </c>
      <c r="DZ30" s="17">
        <v>0.6</v>
      </c>
      <c r="EA30" s="17">
        <v>0.6</v>
      </c>
      <c r="EB30" s="17"/>
      <c r="EC30" s="17">
        <v>0</v>
      </c>
      <c r="ED30" s="17">
        <v>3.6</v>
      </c>
      <c r="EE30" s="17">
        <v>0</v>
      </c>
      <c r="EF30" s="17">
        <v>3</v>
      </c>
      <c r="EG30" s="17">
        <v>0</v>
      </c>
      <c r="EH30" s="17">
        <v>0.3</v>
      </c>
      <c r="EI30" s="17">
        <v>1.9</v>
      </c>
      <c r="EJ30" s="17">
        <v>-0.1</v>
      </c>
      <c r="EK30" s="17">
        <v>1.8</v>
      </c>
      <c r="EL30" s="17">
        <v>0.2</v>
      </c>
      <c r="EM30" s="17">
        <v>0.2</v>
      </c>
      <c r="EN30" s="17">
        <v>0.2</v>
      </c>
      <c r="EO30" s="17">
        <v>0</v>
      </c>
      <c r="EP30" s="17">
        <v>3</v>
      </c>
      <c r="EQ30" s="17">
        <v>2.2999999999999998</v>
      </c>
      <c r="ER30" s="17">
        <v>31.6</v>
      </c>
      <c r="ES30" s="17">
        <v>-0.2</v>
      </c>
      <c r="ET30" s="17">
        <v>0</v>
      </c>
      <c r="EU30" s="17">
        <v>0</v>
      </c>
      <c r="EV30" s="17">
        <v>0</v>
      </c>
      <c r="EW30" s="17">
        <v>0.8</v>
      </c>
      <c r="EX30" s="17">
        <v>0.6</v>
      </c>
      <c r="EY30" s="17"/>
      <c r="EZ30" s="17"/>
      <c r="FA30" s="17">
        <v>1.5</v>
      </c>
      <c r="FB30" s="17">
        <v>0.8</v>
      </c>
      <c r="FC30" s="17">
        <v>1.6</v>
      </c>
      <c r="FD30" s="17">
        <v>1.9</v>
      </c>
      <c r="FE30" s="17">
        <v>10.3</v>
      </c>
      <c r="FF30" s="17">
        <v>0</v>
      </c>
      <c r="FG30" s="17">
        <v>2.6</v>
      </c>
      <c r="FH30" s="17">
        <v>2.6</v>
      </c>
      <c r="FI30" s="17">
        <v>3.8</v>
      </c>
      <c r="FJ30" s="17">
        <v>4.28</v>
      </c>
      <c r="FK30" s="17">
        <v>586.84540000000004</v>
      </c>
      <c r="FL30" s="15"/>
      <c r="FM30" s="17">
        <v>1.6221099999999999</v>
      </c>
      <c r="FN30" s="17">
        <v>-3.4000000000000002E-2</v>
      </c>
      <c r="FO30" s="17">
        <v>1.07762</v>
      </c>
      <c r="FP30" s="17">
        <v>1.8</v>
      </c>
      <c r="FQ30" s="17">
        <v>0.33145999999999998</v>
      </c>
      <c r="FR30" s="17">
        <v>0.25167</v>
      </c>
      <c r="FS30" s="17"/>
      <c r="FT30" s="17">
        <v>2.1</v>
      </c>
      <c r="FU30" s="17">
        <v>7.14886</v>
      </c>
    </row>
    <row r="31" spans="1:177" ht="24" customHeight="1" x14ac:dyDescent="0.3">
      <c r="A31" s="16" t="s">
        <v>86</v>
      </c>
      <c r="B31" s="16" t="s">
        <v>784</v>
      </c>
      <c r="C31" s="17">
        <v>42.1</v>
      </c>
      <c r="D31" s="17">
        <v>6.1</v>
      </c>
      <c r="E31" s="17">
        <v>8.9</v>
      </c>
      <c r="F31" s="17"/>
      <c r="G31" s="17"/>
      <c r="H31" s="17">
        <v>-7.2</v>
      </c>
      <c r="I31" s="17">
        <v>24.4</v>
      </c>
      <c r="J31" s="17"/>
      <c r="K31" s="17"/>
      <c r="L31" s="17">
        <v>40.799999999999997</v>
      </c>
      <c r="M31" s="17">
        <v>32.200000000000003</v>
      </c>
      <c r="N31" s="17">
        <v>28.9</v>
      </c>
      <c r="O31" s="17">
        <v>53.1</v>
      </c>
      <c r="P31" s="17"/>
      <c r="Q31" s="17"/>
      <c r="R31" s="17">
        <v>26.1</v>
      </c>
      <c r="S31" s="17">
        <v>0</v>
      </c>
      <c r="T31" s="17"/>
      <c r="U31" s="17"/>
      <c r="V31" s="17"/>
      <c r="W31" s="17"/>
      <c r="X31" s="17">
        <v>12.2</v>
      </c>
      <c r="Y31" s="17">
        <v>2.7</v>
      </c>
      <c r="Z31" s="17">
        <v>0.8</v>
      </c>
      <c r="AA31" s="17"/>
      <c r="AB31" s="17">
        <v>-3.2</v>
      </c>
      <c r="AC31" s="17">
        <v>4.3</v>
      </c>
      <c r="AD31" s="17">
        <v>22.8</v>
      </c>
      <c r="AE31" s="17"/>
      <c r="AF31" s="17"/>
      <c r="AG31" s="17"/>
      <c r="AH31" s="17"/>
      <c r="AI31" s="17">
        <v>13</v>
      </c>
      <c r="AJ31" s="17">
        <v>-0.3</v>
      </c>
      <c r="AK31" s="17"/>
      <c r="AL31" s="17"/>
      <c r="AM31" s="17"/>
      <c r="AN31" s="17">
        <v>-1.5</v>
      </c>
      <c r="AO31" s="17">
        <v>-21</v>
      </c>
      <c r="AP31" s="17">
        <v>3.9</v>
      </c>
      <c r="AQ31" s="17">
        <v>17.399999999999999</v>
      </c>
      <c r="AR31" s="17">
        <v>3.6</v>
      </c>
      <c r="AS31" s="17">
        <v>0.8</v>
      </c>
      <c r="AT31" s="17">
        <v>2.2000000000000002</v>
      </c>
      <c r="AU31" s="17">
        <v>0.3</v>
      </c>
      <c r="AV31" s="17">
        <v>14</v>
      </c>
      <c r="AW31" s="17">
        <v>-25.2</v>
      </c>
      <c r="AX31" s="17">
        <v>-39.5</v>
      </c>
      <c r="AY31" s="17">
        <v>8.6999999999999993</v>
      </c>
      <c r="AZ31" s="17">
        <v>-1.5</v>
      </c>
      <c r="BA31" s="17">
        <v>-0.2</v>
      </c>
      <c r="BB31" s="17">
        <v>-0.5</v>
      </c>
      <c r="BC31" s="17">
        <v>1.9</v>
      </c>
      <c r="BD31" s="17">
        <v>0.4</v>
      </c>
      <c r="BE31" s="17">
        <v>0.2</v>
      </c>
      <c r="BF31" s="17">
        <v>0</v>
      </c>
      <c r="BG31" s="17"/>
      <c r="BH31" s="17"/>
      <c r="BI31" s="17">
        <v>7.2</v>
      </c>
      <c r="BJ31" s="17"/>
      <c r="BK31" s="17"/>
      <c r="BL31" s="17"/>
      <c r="BM31" s="17"/>
      <c r="BN31" s="17"/>
      <c r="BO31" s="17"/>
      <c r="BP31" s="17">
        <v>6.6</v>
      </c>
      <c r="BQ31" s="17"/>
      <c r="BR31" s="17">
        <v>0</v>
      </c>
      <c r="BS31" s="17">
        <v>0</v>
      </c>
      <c r="BT31" s="17">
        <v>60.1</v>
      </c>
      <c r="BU31" s="17"/>
      <c r="BV31" s="17"/>
      <c r="BW31" s="17"/>
      <c r="BX31" s="17"/>
      <c r="BY31" s="17"/>
      <c r="BZ31" s="17"/>
      <c r="CA31" s="17">
        <v>0</v>
      </c>
      <c r="CB31" s="17"/>
      <c r="CC31" s="17">
        <v>0.1</v>
      </c>
      <c r="CD31" s="17">
        <v>71.099999999999994</v>
      </c>
      <c r="CE31" s="17">
        <v>38.299999999999997</v>
      </c>
      <c r="CF31" s="17">
        <v>10.3</v>
      </c>
      <c r="CG31" s="17">
        <v>0.7</v>
      </c>
      <c r="CH31" s="17">
        <v>4</v>
      </c>
      <c r="CI31" s="17"/>
      <c r="CJ31" s="17"/>
      <c r="CK31" s="17"/>
      <c r="CL31" s="17">
        <v>31.9</v>
      </c>
      <c r="CM31" s="17">
        <v>33.9</v>
      </c>
      <c r="CN31" s="17">
        <v>17.2</v>
      </c>
      <c r="CO31" s="17"/>
      <c r="CP31" s="17"/>
      <c r="CQ31" s="17"/>
      <c r="CR31" s="17"/>
      <c r="CS31" s="17"/>
      <c r="CT31" s="17"/>
      <c r="CU31" s="17"/>
      <c r="CV31" s="17"/>
      <c r="CW31" s="17">
        <v>-15.6</v>
      </c>
      <c r="CX31" s="17">
        <v>10.1</v>
      </c>
      <c r="CY31" s="17"/>
      <c r="CZ31" s="17"/>
      <c r="DA31" s="17">
        <v>1.4</v>
      </c>
      <c r="DB31" s="17">
        <v>1.721E-2</v>
      </c>
      <c r="DC31" s="17">
        <v>-0.1</v>
      </c>
      <c r="DD31" s="17"/>
      <c r="DE31" s="17">
        <v>26.68</v>
      </c>
      <c r="DF31" s="17"/>
      <c r="DG31" s="17">
        <v>0.1</v>
      </c>
      <c r="DH31" s="17">
        <v>1.3</v>
      </c>
      <c r="DI31" s="17">
        <v>0.1</v>
      </c>
      <c r="DJ31" s="17">
        <v>1.7</v>
      </c>
      <c r="DK31" s="17">
        <v>0.6</v>
      </c>
      <c r="DL31" s="17">
        <v>0.6</v>
      </c>
      <c r="DM31" s="17"/>
      <c r="DN31" s="17">
        <v>-0.8</v>
      </c>
      <c r="DO31" s="17">
        <v>-2.2000000000000002</v>
      </c>
      <c r="DP31" s="17">
        <v>1.5</v>
      </c>
      <c r="DQ31" s="17">
        <v>2.8</v>
      </c>
      <c r="DR31" s="17">
        <v>-3.6</v>
      </c>
      <c r="DS31" s="17">
        <v>0</v>
      </c>
      <c r="DT31" s="17">
        <v>0.8</v>
      </c>
      <c r="DU31" s="17"/>
      <c r="DV31" s="17"/>
      <c r="DW31" s="17">
        <v>-2.6</v>
      </c>
      <c r="DX31" s="17">
        <v>0</v>
      </c>
      <c r="DY31" s="17">
        <v>0.9</v>
      </c>
      <c r="DZ31" s="17">
        <v>1.1000000000000001</v>
      </c>
      <c r="EA31" s="17">
        <v>0.8</v>
      </c>
      <c r="EB31" s="17"/>
      <c r="EC31" s="17">
        <v>0</v>
      </c>
      <c r="ED31" s="17">
        <v>3.5</v>
      </c>
      <c r="EE31" s="17">
        <v>0</v>
      </c>
      <c r="EF31" s="17">
        <v>5.2</v>
      </c>
      <c r="EG31" s="17">
        <v>0</v>
      </c>
      <c r="EH31" s="17">
        <v>0.6</v>
      </c>
      <c r="EI31" s="17">
        <v>2</v>
      </c>
      <c r="EJ31" s="17">
        <v>-0.1</v>
      </c>
      <c r="EK31" s="17">
        <v>1.7</v>
      </c>
      <c r="EL31" s="17">
        <v>0.2</v>
      </c>
      <c r="EM31" s="17">
        <v>0.2</v>
      </c>
      <c r="EN31" s="17">
        <v>0.2</v>
      </c>
      <c r="EO31" s="17">
        <v>0</v>
      </c>
      <c r="EP31" s="17">
        <v>1.1000000000000001</v>
      </c>
      <c r="EQ31" s="17">
        <v>3</v>
      </c>
      <c r="ER31" s="17">
        <v>36.799999999999997</v>
      </c>
      <c r="ES31" s="17">
        <v>-0.2</v>
      </c>
      <c r="ET31" s="17">
        <v>0</v>
      </c>
      <c r="EU31" s="17">
        <v>0</v>
      </c>
      <c r="EV31" s="17">
        <v>0</v>
      </c>
      <c r="EW31" s="17">
        <v>0.8</v>
      </c>
      <c r="EX31" s="17">
        <v>0.6</v>
      </c>
      <c r="EY31" s="17"/>
      <c r="EZ31" s="17"/>
      <c r="FA31" s="17">
        <v>2.1</v>
      </c>
      <c r="FB31" s="17">
        <v>0.8</v>
      </c>
      <c r="FC31" s="17">
        <v>1.8</v>
      </c>
      <c r="FD31" s="17">
        <v>1.9</v>
      </c>
      <c r="FE31" s="17">
        <v>10.6</v>
      </c>
      <c r="FF31" s="17">
        <v>0.4</v>
      </c>
      <c r="FG31" s="17">
        <v>3.4</v>
      </c>
      <c r="FH31" s="17">
        <v>3</v>
      </c>
      <c r="FI31" s="17">
        <v>2.5</v>
      </c>
      <c r="FJ31" s="17">
        <v>4.4000000000000004</v>
      </c>
      <c r="FK31" s="17">
        <v>665.19721000000004</v>
      </c>
      <c r="FL31" s="15"/>
      <c r="FM31" s="17">
        <v>1.68747</v>
      </c>
      <c r="FN31" s="17">
        <v>-0.54400000000000004</v>
      </c>
      <c r="FO31" s="17">
        <v>2.95262</v>
      </c>
      <c r="FP31" s="17">
        <v>1.8</v>
      </c>
      <c r="FQ31" s="17">
        <v>0.33280999999999999</v>
      </c>
      <c r="FR31" s="17">
        <v>0.27278999999999998</v>
      </c>
      <c r="FS31" s="17"/>
      <c r="FT31" s="17">
        <v>2.1</v>
      </c>
      <c r="FU31" s="17">
        <v>8.6016899999999996</v>
      </c>
    </row>
    <row r="32" spans="1:177" ht="24" customHeight="1" x14ac:dyDescent="0.3">
      <c r="A32" s="16" t="s">
        <v>86</v>
      </c>
      <c r="B32" s="16" t="s">
        <v>785</v>
      </c>
      <c r="C32" s="17">
        <v>42</v>
      </c>
      <c r="D32" s="17">
        <v>3.7</v>
      </c>
      <c r="E32" s="17">
        <v>7</v>
      </c>
      <c r="F32" s="17"/>
      <c r="G32" s="17"/>
      <c r="H32" s="17">
        <v>-4.5</v>
      </c>
      <c r="I32" s="17">
        <v>21</v>
      </c>
      <c r="J32" s="17"/>
      <c r="K32" s="17"/>
      <c r="L32" s="17">
        <v>39.9</v>
      </c>
      <c r="M32" s="17">
        <v>35.5</v>
      </c>
      <c r="N32" s="17">
        <v>31.2</v>
      </c>
      <c r="O32" s="17">
        <v>52.8</v>
      </c>
      <c r="P32" s="17"/>
      <c r="Q32" s="17"/>
      <c r="R32" s="17">
        <v>22</v>
      </c>
      <c r="S32" s="17">
        <v>0.1</v>
      </c>
      <c r="T32" s="17"/>
      <c r="U32" s="17"/>
      <c r="V32" s="17"/>
      <c r="W32" s="17"/>
      <c r="X32" s="17">
        <v>15.3</v>
      </c>
      <c r="Y32" s="17">
        <v>2.7</v>
      </c>
      <c r="Z32" s="17">
        <v>0.7</v>
      </c>
      <c r="AA32" s="17"/>
      <c r="AB32" s="17">
        <v>-3.4</v>
      </c>
      <c r="AC32" s="17">
        <v>6.9</v>
      </c>
      <c r="AD32" s="17">
        <v>23.2</v>
      </c>
      <c r="AE32" s="17"/>
      <c r="AF32" s="17"/>
      <c r="AG32" s="17"/>
      <c r="AH32" s="17"/>
      <c r="AI32" s="17">
        <v>12.5</v>
      </c>
      <c r="AJ32" s="17">
        <v>0</v>
      </c>
      <c r="AK32" s="17"/>
      <c r="AL32" s="17"/>
      <c r="AM32" s="17"/>
      <c r="AN32" s="17">
        <v>-1.5</v>
      </c>
      <c r="AO32" s="17">
        <v>-19.899999999999999</v>
      </c>
      <c r="AP32" s="17">
        <v>3.7</v>
      </c>
      <c r="AQ32" s="17">
        <v>19.5</v>
      </c>
      <c r="AR32" s="17">
        <v>3</v>
      </c>
      <c r="AS32" s="17">
        <v>0.8</v>
      </c>
      <c r="AT32" s="17">
        <v>2.2000000000000002</v>
      </c>
      <c r="AU32" s="17">
        <v>1.3</v>
      </c>
      <c r="AV32" s="17">
        <v>18</v>
      </c>
      <c r="AW32" s="17">
        <v>-21.5</v>
      </c>
      <c r="AX32" s="17">
        <v>-35.799999999999997</v>
      </c>
      <c r="AY32" s="17">
        <v>5.9</v>
      </c>
      <c r="AZ32" s="17">
        <v>-1.6</v>
      </c>
      <c r="BA32" s="17">
        <v>-0.2</v>
      </c>
      <c r="BB32" s="17">
        <v>0</v>
      </c>
      <c r="BC32" s="17">
        <v>1.8</v>
      </c>
      <c r="BD32" s="17">
        <v>0.4</v>
      </c>
      <c r="BE32" s="17">
        <v>0.1</v>
      </c>
      <c r="BF32" s="17">
        <v>0.3</v>
      </c>
      <c r="BG32" s="17"/>
      <c r="BH32" s="17"/>
      <c r="BI32" s="17">
        <v>5.8</v>
      </c>
      <c r="BJ32" s="17"/>
      <c r="BK32" s="17"/>
      <c r="BL32" s="17"/>
      <c r="BM32" s="17"/>
      <c r="BN32" s="17"/>
      <c r="BO32" s="17"/>
      <c r="BP32" s="17">
        <v>5.8</v>
      </c>
      <c r="BQ32" s="17"/>
      <c r="BR32" s="17">
        <v>0</v>
      </c>
      <c r="BS32" s="17">
        <v>0</v>
      </c>
      <c r="BT32" s="17">
        <v>61.2</v>
      </c>
      <c r="BU32" s="17"/>
      <c r="BV32" s="17"/>
      <c r="BW32" s="17"/>
      <c r="BX32" s="17"/>
      <c r="BY32" s="17"/>
      <c r="BZ32" s="17"/>
      <c r="CA32" s="17">
        <v>0</v>
      </c>
      <c r="CB32" s="17"/>
      <c r="CC32" s="17">
        <v>0</v>
      </c>
      <c r="CD32" s="17">
        <v>69.7</v>
      </c>
      <c r="CE32" s="17">
        <v>39.6</v>
      </c>
      <c r="CF32" s="17">
        <v>11.8</v>
      </c>
      <c r="CG32" s="17">
        <v>0.7</v>
      </c>
      <c r="CH32" s="17">
        <v>3.8</v>
      </c>
      <c r="CI32" s="17"/>
      <c r="CJ32" s="17"/>
      <c r="CK32" s="17"/>
      <c r="CL32" s="17">
        <v>26.8</v>
      </c>
      <c r="CM32" s="17">
        <v>28.8</v>
      </c>
      <c r="CN32" s="17">
        <v>9.1999999999999993</v>
      </c>
      <c r="CO32" s="17"/>
      <c r="CP32" s="17"/>
      <c r="CQ32" s="17"/>
      <c r="CR32" s="17"/>
      <c r="CS32" s="17"/>
      <c r="CT32" s="17"/>
      <c r="CU32" s="17"/>
      <c r="CV32" s="17"/>
      <c r="CW32" s="17">
        <v>-15.1</v>
      </c>
      <c r="CX32" s="17">
        <v>9.5</v>
      </c>
      <c r="CY32" s="17"/>
      <c r="CZ32" s="17"/>
      <c r="DA32" s="17">
        <v>1.4</v>
      </c>
      <c r="DB32" s="17">
        <v>3.4430000000000002E-2</v>
      </c>
      <c r="DC32" s="17">
        <v>-0.1</v>
      </c>
      <c r="DD32" s="17"/>
      <c r="DE32" s="17">
        <v>33.1</v>
      </c>
      <c r="DF32" s="17"/>
      <c r="DG32" s="17">
        <v>0.1</v>
      </c>
      <c r="DH32" s="17">
        <v>1.2</v>
      </c>
      <c r="DI32" s="17">
        <v>0.1</v>
      </c>
      <c r="DJ32" s="17">
        <v>1.9</v>
      </c>
      <c r="DK32" s="17">
        <v>0.6</v>
      </c>
      <c r="DL32" s="17">
        <v>0.6</v>
      </c>
      <c r="DM32" s="17"/>
      <c r="DN32" s="17">
        <v>-0.7</v>
      </c>
      <c r="DO32" s="17">
        <v>-2.2000000000000002</v>
      </c>
      <c r="DP32" s="17">
        <v>1.5</v>
      </c>
      <c r="DQ32" s="17">
        <v>3.5</v>
      </c>
      <c r="DR32" s="17">
        <v>-3.5</v>
      </c>
      <c r="DS32" s="17">
        <v>-0.1</v>
      </c>
      <c r="DT32" s="17">
        <v>0.6</v>
      </c>
      <c r="DU32" s="17"/>
      <c r="DV32" s="17"/>
      <c r="DW32" s="17">
        <v>-2.5</v>
      </c>
      <c r="DX32" s="17">
        <v>0.2</v>
      </c>
      <c r="DY32" s="17">
        <v>0.8</v>
      </c>
      <c r="DZ32" s="17">
        <v>1.5</v>
      </c>
      <c r="EA32" s="17">
        <v>0.7</v>
      </c>
      <c r="EB32" s="17"/>
      <c r="EC32" s="17">
        <v>0</v>
      </c>
      <c r="ED32" s="17">
        <v>2.8</v>
      </c>
      <c r="EE32" s="17">
        <v>0</v>
      </c>
      <c r="EF32" s="17">
        <v>1.6</v>
      </c>
      <c r="EG32" s="17">
        <v>0</v>
      </c>
      <c r="EH32" s="17">
        <v>0</v>
      </c>
      <c r="EI32" s="17">
        <v>2</v>
      </c>
      <c r="EJ32" s="17">
        <v>-0.1</v>
      </c>
      <c r="EK32" s="17">
        <v>1.6</v>
      </c>
      <c r="EL32" s="17">
        <v>0.2</v>
      </c>
      <c r="EM32" s="17">
        <v>0.2</v>
      </c>
      <c r="EN32" s="17">
        <v>0.2</v>
      </c>
      <c r="EO32" s="17">
        <v>0</v>
      </c>
      <c r="EP32" s="17">
        <v>1.4</v>
      </c>
      <c r="EQ32" s="17">
        <v>3.1</v>
      </c>
      <c r="ER32" s="17">
        <v>30.7</v>
      </c>
      <c r="ES32" s="17">
        <v>-0.2</v>
      </c>
      <c r="ET32" s="17">
        <v>0</v>
      </c>
      <c r="EU32" s="17">
        <v>0</v>
      </c>
      <c r="EV32" s="17">
        <v>0</v>
      </c>
      <c r="EW32" s="17">
        <v>0.8</v>
      </c>
      <c r="EX32" s="17">
        <v>0.6</v>
      </c>
      <c r="EY32" s="17"/>
      <c r="EZ32" s="17"/>
      <c r="FA32" s="17">
        <v>2.5</v>
      </c>
      <c r="FB32" s="17">
        <v>0.8</v>
      </c>
      <c r="FC32" s="17">
        <v>1.8</v>
      </c>
      <c r="FD32" s="17">
        <v>2</v>
      </c>
      <c r="FE32" s="17">
        <v>11.3</v>
      </c>
      <c r="FF32" s="17">
        <v>0</v>
      </c>
      <c r="FG32" s="17">
        <v>3.2</v>
      </c>
      <c r="FH32" s="17">
        <v>3.2</v>
      </c>
      <c r="FI32" s="17">
        <v>3.1</v>
      </c>
      <c r="FJ32" s="17">
        <v>4.55</v>
      </c>
      <c r="FK32" s="17">
        <v>658.78443000000004</v>
      </c>
      <c r="FL32" s="15"/>
      <c r="FM32" s="17">
        <v>1.69034</v>
      </c>
      <c r="FN32" s="17">
        <v>-0.61399999999999999</v>
      </c>
      <c r="FO32" s="17">
        <v>2.548</v>
      </c>
      <c r="FP32" s="17">
        <v>1.8</v>
      </c>
      <c r="FQ32" s="17">
        <v>0.33561000000000002</v>
      </c>
      <c r="FR32" s="17">
        <v>0.28111000000000003</v>
      </c>
      <c r="FS32" s="17"/>
      <c r="FT32" s="17">
        <v>2</v>
      </c>
      <c r="FU32" s="17">
        <v>8.0410599999999999</v>
      </c>
    </row>
    <row r="33" spans="1:177" ht="24" customHeight="1" x14ac:dyDescent="0.3">
      <c r="A33" s="16" t="s">
        <v>86</v>
      </c>
      <c r="B33" s="16" t="s">
        <v>786</v>
      </c>
      <c r="C33" s="17">
        <v>42</v>
      </c>
      <c r="D33" s="17">
        <v>73.2</v>
      </c>
      <c r="E33" s="17">
        <v>27.5</v>
      </c>
      <c r="F33" s="17"/>
      <c r="G33" s="17"/>
      <c r="H33" s="17">
        <v>-1.9</v>
      </c>
      <c r="I33" s="17">
        <v>16.899999999999999</v>
      </c>
      <c r="J33" s="17"/>
      <c r="K33" s="17"/>
      <c r="L33" s="17">
        <v>36.700000000000003</v>
      </c>
      <c r="M33" s="17">
        <v>38.1</v>
      </c>
      <c r="N33" s="17">
        <v>32.4</v>
      </c>
      <c r="O33" s="17">
        <v>46.9</v>
      </c>
      <c r="P33" s="17"/>
      <c r="Q33" s="17"/>
      <c r="R33" s="17">
        <v>-9.6</v>
      </c>
      <c r="S33" s="17">
        <v>0.2</v>
      </c>
      <c r="T33" s="17"/>
      <c r="U33" s="17"/>
      <c r="V33" s="17"/>
      <c r="W33" s="17"/>
      <c r="X33" s="17">
        <v>8.9</v>
      </c>
      <c r="Y33" s="17">
        <v>2.5</v>
      </c>
      <c r="Z33" s="17">
        <v>0.7</v>
      </c>
      <c r="AA33" s="17"/>
      <c r="AB33" s="17">
        <v>-3.4</v>
      </c>
      <c r="AC33" s="17">
        <v>6.9</v>
      </c>
      <c r="AD33" s="17">
        <v>22.7</v>
      </c>
      <c r="AE33" s="17"/>
      <c r="AF33" s="17"/>
      <c r="AG33" s="17"/>
      <c r="AH33" s="17"/>
      <c r="AI33" s="17">
        <v>12.3</v>
      </c>
      <c r="AJ33" s="17">
        <v>-0.3</v>
      </c>
      <c r="AK33" s="17"/>
      <c r="AL33" s="17"/>
      <c r="AM33" s="17"/>
      <c r="AN33" s="17">
        <v>-1.4</v>
      </c>
      <c r="AO33" s="17">
        <v>-20.9</v>
      </c>
      <c r="AP33" s="17">
        <v>3.5</v>
      </c>
      <c r="AQ33" s="17">
        <v>21.9</v>
      </c>
      <c r="AR33" s="17">
        <v>1.8</v>
      </c>
      <c r="AS33" s="17">
        <v>0.2</v>
      </c>
      <c r="AT33" s="17">
        <v>2.2000000000000002</v>
      </c>
      <c r="AU33" s="17">
        <v>0.4</v>
      </c>
      <c r="AV33" s="17">
        <v>16.100000000000001</v>
      </c>
      <c r="AW33" s="17">
        <v>-23.4</v>
      </c>
      <c r="AX33" s="17">
        <v>-36.6</v>
      </c>
      <c r="AY33" s="17">
        <v>7.6</v>
      </c>
      <c r="AZ33" s="17">
        <v>-1.8</v>
      </c>
      <c r="BA33" s="17">
        <v>-0.2</v>
      </c>
      <c r="BB33" s="17">
        <v>0.4</v>
      </c>
      <c r="BC33" s="17">
        <v>1.6</v>
      </c>
      <c r="BD33" s="17">
        <v>0.4</v>
      </c>
      <c r="BE33" s="17">
        <v>0.1</v>
      </c>
      <c r="BF33" s="17">
        <v>2.6</v>
      </c>
      <c r="BG33" s="17"/>
      <c r="BH33" s="17"/>
      <c r="BI33" s="17">
        <v>1.1000000000000001</v>
      </c>
      <c r="BJ33" s="17"/>
      <c r="BK33" s="17"/>
      <c r="BL33" s="17"/>
      <c r="BM33" s="17"/>
      <c r="BN33" s="17"/>
      <c r="BO33" s="17"/>
      <c r="BP33" s="17">
        <v>3.9</v>
      </c>
      <c r="BQ33" s="17"/>
      <c r="BR33" s="17">
        <v>0</v>
      </c>
      <c r="BS33" s="17">
        <v>0</v>
      </c>
      <c r="BT33" s="17">
        <v>60.5</v>
      </c>
      <c r="BU33" s="17"/>
      <c r="BV33" s="17"/>
      <c r="BW33" s="17"/>
      <c r="BX33" s="17"/>
      <c r="BY33" s="17"/>
      <c r="BZ33" s="17"/>
      <c r="CA33" s="17">
        <v>0</v>
      </c>
      <c r="CB33" s="17"/>
      <c r="CC33" s="17">
        <v>-0.2</v>
      </c>
      <c r="CD33" s="17">
        <v>67</v>
      </c>
      <c r="CE33" s="17">
        <v>41.6</v>
      </c>
      <c r="CF33" s="17">
        <v>13</v>
      </c>
      <c r="CG33" s="17">
        <v>0.5</v>
      </c>
      <c r="CH33" s="17">
        <v>3.5</v>
      </c>
      <c r="CI33" s="17"/>
      <c r="CJ33" s="17"/>
      <c r="CK33" s="17"/>
      <c r="CL33" s="17">
        <v>24.5</v>
      </c>
      <c r="CM33" s="17">
        <v>26.6</v>
      </c>
      <c r="CN33" s="17">
        <v>8.6999999999999993</v>
      </c>
      <c r="CO33" s="17"/>
      <c r="CP33" s="17"/>
      <c r="CQ33" s="17"/>
      <c r="CR33" s="17"/>
      <c r="CS33" s="17"/>
      <c r="CT33" s="17"/>
      <c r="CU33" s="17"/>
      <c r="CV33" s="17"/>
      <c r="CW33" s="17">
        <v>-15.7</v>
      </c>
      <c r="CX33" s="17">
        <v>9.3000000000000007</v>
      </c>
      <c r="CY33" s="17"/>
      <c r="CZ33" s="17"/>
      <c r="DA33" s="17">
        <v>1.4</v>
      </c>
      <c r="DB33" s="17">
        <v>1.1730000000000001E-2</v>
      </c>
      <c r="DC33" s="17">
        <v>0</v>
      </c>
      <c r="DD33" s="17"/>
      <c r="DE33" s="17">
        <v>35.89</v>
      </c>
      <c r="DF33" s="17"/>
      <c r="DG33" s="17">
        <v>0.1</v>
      </c>
      <c r="DH33" s="17">
        <v>1.1000000000000001</v>
      </c>
      <c r="DI33" s="17">
        <v>0.1</v>
      </c>
      <c r="DJ33" s="17">
        <v>2.1</v>
      </c>
      <c r="DK33" s="17">
        <v>0.6</v>
      </c>
      <c r="DL33" s="17">
        <v>0.5</v>
      </c>
      <c r="DM33" s="17"/>
      <c r="DN33" s="17">
        <v>-0.8</v>
      </c>
      <c r="DO33" s="17">
        <v>-2.2999999999999998</v>
      </c>
      <c r="DP33" s="17">
        <v>1.5</v>
      </c>
      <c r="DQ33" s="17">
        <v>3.4</v>
      </c>
      <c r="DR33" s="17">
        <v>-3.5</v>
      </c>
      <c r="DS33" s="17">
        <v>0</v>
      </c>
      <c r="DT33" s="17">
        <v>0.8</v>
      </c>
      <c r="DU33" s="17"/>
      <c r="DV33" s="17"/>
      <c r="DW33" s="17">
        <v>-2.4</v>
      </c>
      <c r="DX33" s="17">
        <v>-0.1</v>
      </c>
      <c r="DY33" s="17">
        <v>0.8</v>
      </c>
      <c r="DZ33" s="17">
        <v>1.4</v>
      </c>
      <c r="EA33" s="17">
        <v>0.7</v>
      </c>
      <c r="EB33" s="17"/>
      <c r="EC33" s="17">
        <v>0</v>
      </c>
      <c r="ED33" s="17">
        <v>2</v>
      </c>
      <c r="EE33" s="17">
        <v>0</v>
      </c>
      <c r="EF33" s="17">
        <v>1.6</v>
      </c>
      <c r="EG33" s="17">
        <v>0</v>
      </c>
      <c r="EH33" s="17">
        <v>0.4</v>
      </c>
      <c r="EI33" s="17">
        <v>1.9</v>
      </c>
      <c r="EJ33" s="17">
        <v>-0.1</v>
      </c>
      <c r="EK33" s="17">
        <v>1.6</v>
      </c>
      <c r="EL33" s="17">
        <v>0.2</v>
      </c>
      <c r="EM33" s="17">
        <v>0.2</v>
      </c>
      <c r="EN33" s="17">
        <v>0.2</v>
      </c>
      <c r="EO33" s="17">
        <v>0</v>
      </c>
      <c r="EP33" s="17">
        <v>6.1</v>
      </c>
      <c r="EQ33" s="17">
        <v>2.2000000000000002</v>
      </c>
      <c r="ER33" s="17">
        <v>32.200000000000003</v>
      </c>
      <c r="ES33" s="17">
        <v>-0.2</v>
      </c>
      <c r="ET33" s="17">
        <v>0</v>
      </c>
      <c r="EU33" s="17">
        <v>0</v>
      </c>
      <c r="EV33" s="17">
        <v>0</v>
      </c>
      <c r="EW33" s="17">
        <v>0.8</v>
      </c>
      <c r="EX33" s="17">
        <v>0.6</v>
      </c>
      <c r="EY33" s="17"/>
      <c r="EZ33" s="17"/>
      <c r="FA33" s="17">
        <v>1.3</v>
      </c>
      <c r="FB33" s="17">
        <v>0.8</v>
      </c>
      <c r="FC33" s="17">
        <v>1.8</v>
      </c>
      <c r="FD33" s="17">
        <v>2</v>
      </c>
      <c r="FE33" s="17">
        <v>11.1</v>
      </c>
      <c r="FF33" s="17">
        <v>0.1</v>
      </c>
      <c r="FG33" s="17">
        <v>2.5</v>
      </c>
      <c r="FH33" s="17">
        <v>3.2</v>
      </c>
      <c r="FI33" s="17">
        <v>3.6</v>
      </c>
      <c r="FJ33" s="17">
        <v>4.5599999999999996</v>
      </c>
      <c r="FK33" s="17">
        <v>693.46172999999999</v>
      </c>
      <c r="FL33" s="15"/>
      <c r="FM33" s="17">
        <v>1.55897</v>
      </c>
      <c r="FN33" s="17">
        <v>-0.877</v>
      </c>
      <c r="FO33" s="17">
        <v>2.2823799999999999</v>
      </c>
      <c r="FP33" s="17">
        <v>1.8</v>
      </c>
      <c r="FQ33" s="17">
        <v>0.33706000000000003</v>
      </c>
      <c r="FR33" s="17">
        <v>0.28303</v>
      </c>
      <c r="FS33" s="17"/>
      <c r="FT33" s="17">
        <v>2</v>
      </c>
      <c r="FU33" s="17">
        <v>7.3844399999999997</v>
      </c>
    </row>
    <row r="34" spans="1:177" ht="24" customHeight="1" x14ac:dyDescent="0.3">
      <c r="A34" s="18" t="s">
        <v>86</v>
      </c>
      <c r="B34" s="18" t="s">
        <v>787</v>
      </c>
      <c r="C34" s="19">
        <v>42.7</v>
      </c>
      <c r="D34" s="19">
        <v>79.099999999999994</v>
      </c>
      <c r="E34" s="19">
        <v>28.1</v>
      </c>
      <c r="F34" s="19"/>
      <c r="G34" s="19"/>
      <c r="H34" s="19">
        <v>-2.6</v>
      </c>
      <c r="I34" s="19">
        <v>27</v>
      </c>
      <c r="J34" s="19"/>
      <c r="K34" s="19"/>
      <c r="L34" s="19">
        <v>43</v>
      </c>
      <c r="M34" s="19">
        <v>41.4</v>
      </c>
      <c r="N34" s="19">
        <v>36.6</v>
      </c>
      <c r="O34" s="19">
        <v>54.6</v>
      </c>
      <c r="P34" s="19"/>
      <c r="Q34" s="19"/>
      <c r="R34" s="19">
        <v>-10.6</v>
      </c>
      <c r="S34" s="19">
        <v>0.3</v>
      </c>
      <c r="T34" s="19"/>
      <c r="U34" s="19"/>
      <c r="V34" s="19"/>
      <c r="W34" s="19"/>
      <c r="X34" s="19">
        <v>10.1</v>
      </c>
      <c r="Y34" s="19">
        <v>2.6</v>
      </c>
      <c r="Z34" s="19">
        <v>0.9</v>
      </c>
      <c r="AA34" s="19"/>
      <c r="AB34" s="19">
        <v>-3.4</v>
      </c>
      <c r="AC34" s="19">
        <v>6.7</v>
      </c>
      <c r="AD34" s="19">
        <v>21.9</v>
      </c>
      <c r="AE34" s="19"/>
      <c r="AF34" s="19"/>
      <c r="AG34" s="19"/>
      <c r="AH34" s="19"/>
      <c r="AI34" s="19">
        <v>12.1</v>
      </c>
      <c r="AJ34" s="19">
        <v>-0.3</v>
      </c>
      <c r="AK34" s="19"/>
      <c r="AL34" s="19"/>
      <c r="AM34" s="19"/>
      <c r="AN34" s="19">
        <v>-1.4</v>
      </c>
      <c r="AO34" s="19">
        <v>-21.4</v>
      </c>
      <c r="AP34" s="19">
        <v>3.1</v>
      </c>
      <c r="AQ34" s="19">
        <v>19.8</v>
      </c>
      <c r="AR34" s="19">
        <v>3</v>
      </c>
      <c r="AS34" s="19">
        <v>0.1</v>
      </c>
      <c r="AT34" s="19">
        <v>2.2000000000000002</v>
      </c>
      <c r="AU34" s="19">
        <v>1.6</v>
      </c>
      <c r="AV34" s="19">
        <v>20.5</v>
      </c>
      <c r="AW34" s="19">
        <v>-19</v>
      </c>
      <c r="AX34" s="19">
        <v>-33.9</v>
      </c>
      <c r="AY34" s="19">
        <v>5.5</v>
      </c>
      <c r="AZ34" s="19">
        <v>-1.9</v>
      </c>
      <c r="BA34" s="19">
        <v>-0.5</v>
      </c>
      <c r="BB34" s="19">
        <v>1.1000000000000001</v>
      </c>
      <c r="BC34" s="19">
        <v>3</v>
      </c>
      <c r="BD34" s="19">
        <v>0.4</v>
      </c>
      <c r="BE34" s="19">
        <v>0.1</v>
      </c>
      <c r="BF34" s="19">
        <v>3.8</v>
      </c>
      <c r="BG34" s="19"/>
      <c r="BH34" s="19"/>
      <c r="BI34" s="19">
        <v>5.0999999999999996</v>
      </c>
      <c r="BJ34" s="19"/>
      <c r="BK34" s="19"/>
      <c r="BL34" s="19"/>
      <c r="BM34" s="19"/>
      <c r="BN34" s="19"/>
      <c r="BO34" s="19"/>
      <c r="BP34" s="19">
        <v>3.3</v>
      </c>
      <c r="BQ34" s="19"/>
      <c r="BR34" s="19">
        <v>0</v>
      </c>
      <c r="BS34" s="19">
        <v>0</v>
      </c>
      <c r="BT34" s="19">
        <v>64.599999999999994</v>
      </c>
      <c r="BU34" s="19"/>
      <c r="BV34" s="19"/>
      <c r="BW34" s="19"/>
      <c r="BX34" s="19"/>
      <c r="BY34" s="19"/>
      <c r="BZ34" s="19"/>
      <c r="CA34" s="19">
        <v>0</v>
      </c>
      <c r="CB34" s="19"/>
      <c r="CC34" s="19">
        <v>-0.2</v>
      </c>
      <c r="CD34" s="19">
        <v>68.8</v>
      </c>
      <c r="CE34" s="19">
        <v>39.4</v>
      </c>
      <c r="CF34" s="19">
        <v>11.6</v>
      </c>
      <c r="CG34" s="19">
        <v>0.7</v>
      </c>
      <c r="CH34" s="19">
        <v>3.8</v>
      </c>
      <c r="CI34" s="19"/>
      <c r="CJ34" s="19"/>
      <c r="CK34" s="19"/>
      <c r="CL34" s="19">
        <v>29</v>
      </c>
      <c r="CM34" s="19">
        <v>31.2</v>
      </c>
      <c r="CN34" s="19">
        <v>11.7</v>
      </c>
      <c r="CO34" s="19"/>
      <c r="CP34" s="19"/>
      <c r="CQ34" s="19"/>
      <c r="CR34" s="19"/>
      <c r="CS34" s="19"/>
      <c r="CT34" s="19"/>
      <c r="CU34" s="19"/>
      <c r="CV34" s="19"/>
      <c r="CW34" s="19">
        <v>-16.8</v>
      </c>
      <c r="CX34" s="19">
        <v>6.8</v>
      </c>
      <c r="CY34" s="19"/>
      <c r="CZ34" s="19"/>
      <c r="DA34" s="19">
        <v>1.4</v>
      </c>
      <c r="DB34" s="19">
        <v>4.0189999999999997E-2</v>
      </c>
      <c r="DC34" s="19">
        <v>-0.1</v>
      </c>
      <c r="DD34" s="19"/>
      <c r="DE34" s="19">
        <v>31.23</v>
      </c>
      <c r="DF34" s="19"/>
      <c r="DG34" s="19">
        <v>0.1</v>
      </c>
      <c r="DH34" s="19">
        <v>1.1000000000000001</v>
      </c>
      <c r="DI34" s="19">
        <v>0.2</v>
      </c>
      <c r="DJ34" s="19">
        <v>2.1</v>
      </c>
      <c r="DK34" s="19">
        <v>0.6</v>
      </c>
      <c r="DL34" s="19">
        <v>0.6</v>
      </c>
      <c r="DM34" s="19"/>
      <c r="DN34" s="19">
        <v>-0.8</v>
      </c>
      <c r="DO34" s="19">
        <v>-2.1</v>
      </c>
      <c r="DP34" s="19">
        <v>1.4</v>
      </c>
      <c r="DQ34" s="19">
        <v>2.9</v>
      </c>
      <c r="DR34" s="19">
        <v>-3</v>
      </c>
      <c r="DS34" s="19">
        <v>0</v>
      </c>
      <c r="DT34" s="19">
        <v>0.8</v>
      </c>
      <c r="DU34" s="19"/>
      <c r="DV34" s="19"/>
      <c r="DW34" s="19">
        <v>-2.5</v>
      </c>
      <c r="DX34" s="19">
        <v>-0.1</v>
      </c>
      <c r="DY34" s="19">
        <v>0.8</v>
      </c>
      <c r="DZ34" s="19">
        <v>1.4</v>
      </c>
      <c r="EA34" s="19">
        <v>0.7</v>
      </c>
      <c r="EB34" s="19"/>
      <c r="EC34" s="19">
        <v>0</v>
      </c>
      <c r="ED34" s="19">
        <v>3.4</v>
      </c>
      <c r="EE34" s="19">
        <v>0</v>
      </c>
      <c r="EF34" s="19">
        <v>5.5</v>
      </c>
      <c r="EG34" s="19">
        <v>0</v>
      </c>
      <c r="EH34" s="19">
        <v>0.6</v>
      </c>
      <c r="EI34" s="19">
        <v>1.9</v>
      </c>
      <c r="EJ34" s="19">
        <v>-0.1</v>
      </c>
      <c r="EK34" s="19">
        <v>1.5</v>
      </c>
      <c r="EL34" s="19">
        <v>0.2</v>
      </c>
      <c r="EM34" s="19">
        <v>0.2</v>
      </c>
      <c r="EN34" s="19">
        <v>0.2</v>
      </c>
      <c r="EO34" s="19">
        <v>0</v>
      </c>
      <c r="EP34" s="19">
        <v>4.7</v>
      </c>
      <c r="EQ34" s="19">
        <v>2</v>
      </c>
      <c r="ER34" s="19">
        <v>34.9</v>
      </c>
      <c r="ES34" s="19">
        <v>-0.2</v>
      </c>
      <c r="ET34" s="19">
        <v>3.1</v>
      </c>
      <c r="EU34" s="19">
        <v>0</v>
      </c>
      <c r="EV34" s="19">
        <v>0</v>
      </c>
      <c r="EW34" s="19">
        <v>0.8</v>
      </c>
      <c r="EX34" s="19">
        <v>0.6</v>
      </c>
      <c r="EY34" s="19"/>
      <c r="EZ34" s="19"/>
      <c r="FA34" s="19">
        <v>2</v>
      </c>
      <c r="FB34" s="19">
        <v>0.8</v>
      </c>
      <c r="FC34" s="19">
        <v>1.6</v>
      </c>
      <c r="FD34" s="19">
        <v>1.9</v>
      </c>
      <c r="FE34" s="19">
        <v>11.9</v>
      </c>
      <c r="FF34" s="19">
        <v>0.4</v>
      </c>
      <c r="FG34" s="19">
        <v>3.6</v>
      </c>
      <c r="FH34" s="19">
        <v>3.5</v>
      </c>
      <c r="FI34" s="19">
        <v>3.1</v>
      </c>
      <c r="FJ34" s="19">
        <v>4.05</v>
      </c>
      <c r="FK34" s="19">
        <v>764.22019</v>
      </c>
      <c r="FL34" s="15"/>
      <c r="FM34" s="19">
        <v>1.50823</v>
      </c>
      <c r="FN34" s="19">
        <v>-0.68899999999999995</v>
      </c>
      <c r="FO34" s="19">
        <v>2.5626199999999999</v>
      </c>
      <c r="FP34" s="19">
        <v>1.8</v>
      </c>
      <c r="FQ34" s="19">
        <v>0.32743</v>
      </c>
      <c r="FR34" s="19">
        <v>0.29764000000000002</v>
      </c>
      <c r="FS34" s="19"/>
      <c r="FT34" s="19">
        <v>2</v>
      </c>
      <c r="FU34" s="19">
        <v>7.8069199999999999</v>
      </c>
    </row>
    <row r="35" spans="1:177" ht="24" customHeight="1" x14ac:dyDescent="0.3">
      <c r="A35" s="13" t="s">
        <v>86</v>
      </c>
      <c r="B35" s="13" t="s">
        <v>788</v>
      </c>
      <c r="C35" s="14">
        <v>37.1</v>
      </c>
      <c r="D35" s="14">
        <v>56.1</v>
      </c>
      <c r="E35" s="14">
        <v>22.7</v>
      </c>
      <c r="F35" s="14"/>
      <c r="G35" s="14"/>
      <c r="H35" s="14">
        <v>-3.8</v>
      </c>
      <c r="I35" s="14">
        <v>14.8</v>
      </c>
      <c r="J35" s="14"/>
      <c r="K35" s="14"/>
      <c r="L35" s="14">
        <v>40.799999999999997</v>
      </c>
      <c r="M35" s="14">
        <v>31.7</v>
      </c>
      <c r="N35" s="14">
        <v>24.8</v>
      </c>
      <c r="O35" s="14">
        <v>51.6</v>
      </c>
      <c r="P35" s="14"/>
      <c r="Q35" s="14"/>
      <c r="R35" s="14">
        <v>-20.9</v>
      </c>
      <c r="S35" s="14">
        <v>0.1</v>
      </c>
      <c r="T35" s="14"/>
      <c r="U35" s="14"/>
      <c r="V35" s="14"/>
      <c r="W35" s="14"/>
      <c r="X35" s="14">
        <v>2.9</v>
      </c>
      <c r="Y35" s="14">
        <v>2.2999999999999998</v>
      </c>
      <c r="Z35" s="14">
        <v>0.3</v>
      </c>
      <c r="AA35" s="14"/>
      <c r="AB35" s="14">
        <v>-3.3</v>
      </c>
      <c r="AC35" s="14">
        <v>6.7</v>
      </c>
      <c r="AD35" s="14">
        <v>18.8</v>
      </c>
      <c r="AE35" s="14"/>
      <c r="AF35" s="14"/>
      <c r="AG35" s="14"/>
      <c r="AH35" s="14"/>
      <c r="AI35" s="14">
        <v>-1.7</v>
      </c>
      <c r="AJ35" s="14">
        <v>-1.7</v>
      </c>
      <c r="AK35" s="14"/>
      <c r="AL35" s="14"/>
      <c r="AM35" s="14"/>
      <c r="AN35" s="14">
        <v>-1.7</v>
      </c>
      <c r="AO35" s="14">
        <v>-24.4</v>
      </c>
      <c r="AP35" s="14">
        <v>2.4</v>
      </c>
      <c r="AQ35" s="14">
        <v>23.6</v>
      </c>
      <c r="AR35" s="14">
        <v>2.2000000000000002</v>
      </c>
      <c r="AS35" s="14">
        <v>-0.5</v>
      </c>
      <c r="AT35" s="14">
        <v>2.2000000000000002</v>
      </c>
      <c r="AU35" s="14">
        <v>0.7</v>
      </c>
      <c r="AV35" s="14">
        <v>13.9</v>
      </c>
      <c r="AW35" s="14">
        <v>-25.7</v>
      </c>
      <c r="AX35" s="14">
        <v>-39.6</v>
      </c>
      <c r="AY35" s="14">
        <v>-1.4</v>
      </c>
      <c r="AZ35" s="14">
        <v>-2.2000000000000002</v>
      </c>
      <c r="BA35" s="14">
        <v>-0.7</v>
      </c>
      <c r="BB35" s="14">
        <v>-3.2</v>
      </c>
      <c r="BC35" s="14">
        <v>1.8</v>
      </c>
      <c r="BD35" s="14">
        <v>0.4</v>
      </c>
      <c r="BE35" s="14">
        <v>0.1</v>
      </c>
      <c r="BF35" s="14">
        <v>-0.6</v>
      </c>
      <c r="BG35" s="14"/>
      <c r="BH35" s="14"/>
      <c r="BI35" s="14">
        <v>0.4</v>
      </c>
      <c r="BJ35" s="14"/>
      <c r="BK35" s="14"/>
      <c r="BL35" s="14"/>
      <c r="BM35" s="14"/>
      <c r="BN35" s="14"/>
      <c r="BO35" s="14"/>
      <c r="BP35" s="14">
        <v>1.5</v>
      </c>
      <c r="BQ35" s="14"/>
      <c r="BR35" s="14">
        <v>0</v>
      </c>
      <c r="BS35" s="14">
        <v>0</v>
      </c>
      <c r="BT35" s="14">
        <v>57.5</v>
      </c>
      <c r="BU35" s="14"/>
      <c r="BV35" s="14"/>
      <c r="BW35" s="14"/>
      <c r="BX35" s="14"/>
      <c r="BY35" s="14"/>
      <c r="BZ35" s="14"/>
      <c r="CA35" s="14">
        <v>0</v>
      </c>
      <c r="CB35" s="14"/>
      <c r="CC35" s="14">
        <v>-0.4</v>
      </c>
      <c r="CD35" s="14">
        <v>67.5</v>
      </c>
      <c r="CE35" s="14">
        <v>43.4</v>
      </c>
      <c r="CF35" s="14">
        <v>14.2</v>
      </c>
      <c r="CG35" s="14">
        <v>0.5</v>
      </c>
      <c r="CH35" s="14">
        <v>3.7</v>
      </c>
      <c r="CI35" s="14"/>
      <c r="CJ35" s="14"/>
      <c r="CK35" s="14"/>
      <c r="CL35" s="14">
        <v>20.8</v>
      </c>
      <c r="CM35" s="14">
        <v>22.6</v>
      </c>
      <c r="CN35" s="14">
        <v>1.7</v>
      </c>
      <c r="CO35" s="14"/>
      <c r="CP35" s="14"/>
      <c r="CQ35" s="14"/>
      <c r="CR35" s="14"/>
      <c r="CS35" s="14"/>
      <c r="CT35" s="14"/>
      <c r="CU35" s="14"/>
      <c r="CV35" s="14"/>
      <c r="CW35" s="14">
        <v>-18.899999999999999</v>
      </c>
      <c r="CX35" s="14">
        <v>7.9</v>
      </c>
      <c r="CY35" s="14"/>
      <c r="CZ35" s="14"/>
      <c r="DA35" s="14">
        <v>1.4</v>
      </c>
      <c r="DB35" s="14">
        <v>3.1559999999999998E-2</v>
      </c>
      <c r="DC35" s="14">
        <v>-0.1</v>
      </c>
      <c r="DD35" s="14"/>
      <c r="DE35" s="14">
        <v>28.99</v>
      </c>
      <c r="DF35" s="14"/>
      <c r="DG35" s="14">
        <v>0.1</v>
      </c>
      <c r="DH35" s="14">
        <v>1.1000000000000001</v>
      </c>
      <c r="DI35" s="14">
        <v>0.2</v>
      </c>
      <c r="DJ35" s="14">
        <v>1.3</v>
      </c>
      <c r="DK35" s="14">
        <v>0.6</v>
      </c>
      <c r="DL35" s="14">
        <v>0.5</v>
      </c>
      <c r="DM35" s="14"/>
      <c r="DN35" s="14">
        <v>-0.8</v>
      </c>
      <c r="DO35" s="14">
        <v>-2.2999999999999998</v>
      </c>
      <c r="DP35" s="14">
        <v>0.8</v>
      </c>
      <c r="DQ35" s="14">
        <v>1.1000000000000001</v>
      </c>
      <c r="DR35" s="14">
        <v>-3.3</v>
      </c>
      <c r="DS35" s="14">
        <v>-0.2</v>
      </c>
      <c r="DT35" s="14">
        <v>0.8</v>
      </c>
      <c r="DU35" s="14"/>
      <c r="DV35" s="14"/>
      <c r="DW35" s="14">
        <v>-2.4</v>
      </c>
      <c r="DX35" s="14">
        <v>0.1</v>
      </c>
      <c r="DY35" s="14">
        <v>0.7</v>
      </c>
      <c r="DZ35" s="14">
        <v>1.3</v>
      </c>
      <c r="EA35" s="14">
        <v>0.5</v>
      </c>
      <c r="EB35" s="14"/>
      <c r="EC35" s="14">
        <v>0</v>
      </c>
      <c r="ED35" s="14">
        <v>3.5</v>
      </c>
      <c r="EE35" s="14">
        <v>0</v>
      </c>
      <c r="EF35" s="14">
        <v>4.4000000000000004</v>
      </c>
      <c r="EG35" s="14">
        <v>0</v>
      </c>
      <c r="EH35" s="14">
        <v>0.5</v>
      </c>
      <c r="EI35" s="14">
        <v>1.9</v>
      </c>
      <c r="EJ35" s="14">
        <v>-0.1</v>
      </c>
      <c r="EK35" s="14">
        <v>1.5</v>
      </c>
      <c r="EL35" s="14">
        <v>0</v>
      </c>
      <c r="EM35" s="14">
        <v>0</v>
      </c>
      <c r="EN35" s="14">
        <v>0</v>
      </c>
      <c r="EO35" s="14">
        <v>0</v>
      </c>
      <c r="EP35" s="14">
        <v>2.9</v>
      </c>
      <c r="EQ35" s="14">
        <v>1.9</v>
      </c>
      <c r="ER35" s="14">
        <v>24.2</v>
      </c>
      <c r="ES35" s="14">
        <v>-0.2</v>
      </c>
      <c r="ET35" s="14">
        <v>0.9</v>
      </c>
      <c r="EU35" s="14">
        <v>0</v>
      </c>
      <c r="EV35" s="14">
        <v>0</v>
      </c>
      <c r="EW35" s="14">
        <v>0.8</v>
      </c>
      <c r="EX35" s="14">
        <v>0.6</v>
      </c>
      <c r="EY35" s="14"/>
      <c r="EZ35" s="14"/>
      <c r="FA35" s="14">
        <v>1.8</v>
      </c>
      <c r="FB35" s="14">
        <v>0.8</v>
      </c>
      <c r="FC35" s="14">
        <v>1.3</v>
      </c>
      <c r="FD35" s="14">
        <v>1.9</v>
      </c>
      <c r="FE35" s="14">
        <v>9.9</v>
      </c>
      <c r="FF35" s="14">
        <v>0</v>
      </c>
      <c r="FG35" s="14">
        <v>0.7</v>
      </c>
      <c r="FH35" s="14">
        <v>1.3</v>
      </c>
      <c r="FI35" s="14">
        <v>3.2</v>
      </c>
      <c r="FJ35" s="14">
        <v>3.81</v>
      </c>
      <c r="FK35" s="14">
        <v>546.93155999999999</v>
      </c>
      <c r="FL35" s="15"/>
      <c r="FM35" s="14">
        <v>1.2356400000000001</v>
      </c>
      <c r="FN35" s="14">
        <v>0</v>
      </c>
      <c r="FO35" s="14">
        <v>2.4833799999999999</v>
      </c>
      <c r="FP35" s="14">
        <v>1.8</v>
      </c>
      <c r="FQ35" s="14">
        <v>0.32608999999999999</v>
      </c>
      <c r="FR35" s="14">
        <v>0.22966</v>
      </c>
      <c r="FS35" s="14"/>
      <c r="FT35" s="14">
        <v>2</v>
      </c>
      <c r="FU35" s="14">
        <v>8.0747699999999991</v>
      </c>
    </row>
    <row r="36" spans="1:177" ht="24" customHeight="1" x14ac:dyDescent="0.3">
      <c r="A36" s="16" t="s">
        <v>86</v>
      </c>
      <c r="B36" s="16" t="s">
        <v>789</v>
      </c>
      <c r="C36" s="17">
        <v>34.4</v>
      </c>
      <c r="D36" s="17">
        <v>21.2</v>
      </c>
      <c r="E36" s="17">
        <v>20.399999999999999</v>
      </c>
      <c r="F36" s="17"/>
      <c r="G36" s="17"/>
      <c r="H36" s="17">
        <v>-12.5</v>
      </c>
      <c r="I36" s="17">
        <v>1.6</v>
      </c>
      <c r="J36" s="17"/>
      <c r="K36" s="17"/>
      <c r="L36" s="17">
        <v>33</v>
      </c>
      <c r="M36" s="17">
        <v>17.899999999999999</v>
      </c>
      <c r="N36" s="17">
        <v>13.2</v>
      </c>
      <c r="O36" s="17">
        <v>44.2</v>
      </c>
      <c r="P36" s="17"/>
      <c r="Q36" s="17"/>
      <c r="R36" s="17">
        <v>-16.399999999999999</v>
      </c>
      <c r="S36" s="17">
        <v>-0.5</v>
      </c>
      <c r="T36" s="17"/>
      <c r="U36" s="17"/>
      <c r="V36" s="17"/>
      <c r="W36" s="17"/>
      <c r="X36" s="17">
        <v>-3</v>
      </c>
      <c r="Y36" s="17">
        <v>1.8</v>
      </c>
      <c r="Z36" s="17">
        <v>-0.1</v>
      </c>
      <c r="AA36" s="17"/>
      <c r="AB36" s="17">
        <v>-3.4</v>
      </c>
      <c r="AC36" s="17">
        <v>6.4</v>
      </c>
      <c r="AD36" s="17">
        <v>16.399999999999999</v>
      </c>
      <c r="AE36" s="17"/>
      <c r="AF36" s="17"/>
      <c r="AG36" s="17"/>
      <c r="AH36" s="17"/>
      <c r="AI36" s="17">
        <v>-1</v>
      </c>
      <c r="AJ36" s="17">
        <v>-12.7</v>
      </c>
      <c r="AK36" s="17"/>
      <c r="AL36" s="17"/>
      <c r="AM36" s="17"/>
      <c r="AN36" s="17">
        <v>-1.6</v>
      </c>
      <c r="AO36" s="17">
        <v>-26.7</v>
      </c>
      <c r="AP36" s="17">
        <v>1.7</v>
      </c>
      <c r="AQ36" s="17">
        <v>17</v>
      </c>
      <c r="AR36" s="17">
        <v>3.8</v>
      </c>
      <c r="AS36" s="17">
        <v>-1.1000000000000001</v>
      </c>
      <c r="AT36" s="17">
        <v>2.2000000000000002</v>
      </c>
      <c r="AU36" s="17">
        <v>1.1000000000000001</v>
      </c>
      <c r="AV36" s="17">
        <v>10.4</v>
      </c>
      <c r="AW36" s="17">
        <v>-28.3</v>
      </c>
      <c r="AX36" s="17">
        <v>-43.1</v>
      </c>
      <c r="AY36" s="17">
        <v>2.1</v>
      </c>
      <c r="AZ36" s="17">
        <v>-1.9</v>
      </c>
      <c r="BA36" s="17">
        <v>-0.5</v>
      </c>
      <c r="BB36" s="17">
        <v>-5.7</v>
      </c>
      <c r="BC36" s="17">
        <v>-1</v>
      </c>
      <c r="BD36" s="17">
        <v>0.4</v>
      </c>
      <c r="BE36" s="17">
        <v>0.1</v>
      </c>
      <c r="BF36" s="17">
        <v>-0.4</v>
      </c>
      <c r="BG36" s="17"/>
      <c r="BH36" s="17"/>
      <c r="BI36" s="17">
        <v>-0.4</v>
      </c>
      <c r="BJ36" s="17"/>
      <c r="BK36" s="17"/>
      <c r="BL36" s="17"/>
      <c r="BM36" s="17"/>
      <c r="BN36" s="17"/>
      <c r="BO36" s="17"/>
      <c r="BP36" s="17">
        <v>-1.7</v>
      </c>
      <c r="BQ36" s="17"/>
      <c r="BR36" s="17">
        <v>0</v>
      </c>
      <c r="BS36" s="17">
        <v>0</v>
      </c>
      <c r="BT36" s="17">
        <v>53.1</v>
      </c>
      <c r="BU36" s="17"/>
      <c r="BV36" s="17"/>
      <c r="BW36" s="17"/>
      <c r="BX36" s="17"/>
      <c r="BY36" s="17"/>
      <c r="BZ36" s="17"/>
      <c r="CA36" s="17">
        <v>0.3</v>
      </c>
      <c r="CB36" s="17"/>
      <c r="CC36" s="17">
        <v>-0.4</v>
      </c>
      <c r="CD36" s="17">
        <v>72</v>
      </c>
      <c r="CE36" s="17">
        <v>39.4</v>
      </c>
      <c r="CF36" s="17">
        <v>10</v>
      </c>
      <c r="CG36" s="17">
        <v>0.7</v>
      </c>
      <c r="CH36" s="17">
        <v>4</v>
      </c>
      <c r="CI36" s="17"/>
      <c r="CJ36" s="17"/>
      <c r="CK36" s="17"/>
      <c r="CL36" s="17">
        <v>16.899999999999999</v>
      </c>
      <c r="CM36" s="17">
        <v>19.600000000000001</v>
      </c>
      <c r="CN36" s="17">
        <v>-6.1</v>
      </c>
      <c r="CO36" s="17"/>
      <c r="CP36" s="17"/>
      <c r="CQ36" s="17"/>
      <c r="CR36" s="17"/>
      <c r="CS36" s="17"/>
      <c r="CT36" s="17"/>
      <c r="CU36" s="17"/>
      <c r="CV36" s="17"/>
      <c r="CW36" s="17">
        <v>-19.600000000000001</v>
      </c>
      <c r="CX36" s="17">
        <v>9.1999999999999993</v>
      </c>
      <c r="CY36" s="17"/>
      <c r="CZ36" s="17"/>
      <c r="DA36" s="17">
        <v>1.4</v>
      </c>
      <c r="DB36" s="17">
        <v>4.6350000000000002E-2</v>
      </c>
      <c r="DC36" s="17">
        <v>0</v>
      </c>
      <c r="DD36" s="17"/>
      <c r="DE36" s="17">
        <v>32.96</v>
      </c>
      <c r="DF36" s="17"/>
      <c r="DG36" s="17">
        <v>0.1</v>
      </c>
      <c r="DH36" s="17">
        <v>1.1000000000000001</v>
      </c>
      <c r="DI36" s="17">
        <v>0</v>
      </c>
      <c r="DJ36" s="17">
        <v>0.9</v>
      </c>
      <c r="DK36" s="17">
        <v>0.6</v>
      </c>
      <c r="DL36" s="17">
        <v>0.6</v>
      </c>
      <c r="DM36" s="17"/>
      <c r="DN36" s="17">
        <v>-0.7</v>
      </c>
      <c r="DO36" s="17">
        <v>-2</v>
      </c>
      <c r="DP36" s="17">
        <v>0.3</v>
      </c>
      <c r="DQ36" s="17">
        <v>1</v>
      </c>
      <c r="DR36" s="17">
        <v>-3.7</v>
      </c>
      <c r="DS36" s="17">
        <v>-0.1</v>
      </c>
      <c r="DT36" s="17">
        <v>0.8</v>
      </c>
      <c r="DU36" s="17"/>
      <c r="DV36" s="17"/>
      <c r="DW36" s="17">
        <v>-2.2999999999999998</v>
      </c>
      <c r="DX36" s="17">
        <v>0.2</v>
      </c>
      <c r="DY36" s="17">
        <v>0.7</v>
      </c>
      <c r="DZ36" s="17">
        <v>1.1000000000000001</v>
      </c>
      <c r="EA36" s="17">
        <v>0.3</v>
      </c>
      <c r="EB36" s="17"/>
      <c r="EC36" s="17">
        <v>2.2999999999999998</v>
      </c>
      <c r="ED36" s="17">
        <v>1.4</v>
      </c>
      <c r="EE36" s="17">
        <v>0</v>
      </c>
      <c r="EF36" s="17">
        <v>-2.6</v>
      </c>
      <c r="EG36" s="17">
        <v>0</v>
      </c>
      <c r="EH36" s="17">
        <v>0</v>
      </c>
      <c r="EI36" s="17">
        <v>1.9</v>
      </c>
      <c r="EJ36" s="17">
        <v>-0.1</v>
      </c>
      <c r="EK36" s="17">
        <v>1.5</v>
      </c>
      <c r="EL36" s="17">
        <v>0</v>
      </c>
      <c r="EM36" s="17">
        <v>0.1</v>
      </c>
      <c r="EN36" s="17">
        <v>0.2</v>
      </c>
      <c r="EO36" s="17">
        <v>0</v>
      </c>
      <c r="EP36" s="17">
        <v>7.2</v>
      </c>
      <c r="EQ36" s="17">
        <v>2.7</v>
      </c>
      <c r="ER36" s="17">
        <v>16.899999999999999</v>
      </c>
      <c r="ES36" s="17">
        <v>-0.2</v>
      </c>
      <c r="ET36" s="17">
        <v>0</v>
      </c>
      <c r="EU36" s="17">
        <v>0</v>
      </c>
      <c r="EV36" s="17">
        <v>0</v>
      </c>
      <c r="EW36" s="17">
        <v>0.8</v>
      </c>
      <c r="EX36" s="17">
        <v>0.6</v>
      </c>
      <c r="EY36" s="17"/>
      <c r="EZ36" s="17"/>
      <c r="FA36" s="17">
        <v>2.2999999999999998</v>
      </c>
      <c r="FB36" s="17">
        <v>0.8</v>
      </c>
      <c r="FC36" s="17">
        <v>0.9</v>
      </c>
      <c r="FD36" s="17">
        <v>2</v>
      </c>
      <c r="FE36" s="17">
        <v>8.4</v>
      </c>
      <c r="FF36" s="17">
        <v>0</v>
      </c>
      <c r="FG36" s="17">
        <v>2</v>
      </c>
      <c r="FH36" s="17">
        <v>0.9</v>
      </c>
      <c r="FI36" s="17">
        <v>4.0999999999999996</v>
      </c>
      <c r="FJ36" s="17">
        <v>3.71</v>
      </c>
      <c r="FK36" s="17">
        <v>377.51634999999999</v>
      </c>
      <c r="FL36" s="15"/>
      <c r="FM36" s="17">
        <v>1.11791</v>
      </c>
      <c r="FN36" s="17">
        <v>0</v>
      </c>
      <c r="FO36" s="17">
        <v>3.32</v>
      </c>
      <c r="FP36" s="17">
        <v>1.8</v>
      </c>
      <c r="FQ36" s="17">
        <v>0.32477</v>
      </c>
      <c r="FR36" s="17">
        <v>0.25895000000000001</v>
      </c>
      <c r="FS36" s="17"/>
      <c r="FT36" s="17">
        <v>2</v>
      </c>
      <c r="FU36" s="17">
        <v>8.8216300000000007</v>
      </c>
    </row>
    <row r="37" spans="1:177" ht="24" customHeight="1" x14ac:dyDescent="0.3">
      <c r="A37" s="16" t="s">
        <v>86</v>
      </c>
      <c r="B37" s="16" t="s">
        <v>790</v>
      </c>
      <c r="C37" s="17">
        <v>39.299999999999997</v>
      </c>
      <c r="D37" s="17">
        <v>38.200000000000003</v>
      </c>
      <c r="E37" s="17">
        <v>21.3</v>
      </c>
      <c r="F37" s="17"/>
      <c r="G37" s="17"/>
      <c r="H37" s="17">
        <v>-9.1</v>
      </c>
      <c r="I37" s="17">
        <v>17.3</v>
      </c>
      <c r="J37" s="17"/>
      <c r="K37" s="17"/>
      <c r="L37" s="17">
        <v>31.3</v>
      </c>
      <c r="M37" s="17">
        <v>24.6</v>
      </c>
      <c r="N37" s="17">
        <v>19.2</v>
      </c>
      <c r="O37" s="17">
        <v>41.4</v>
      </c>
      <c r="P37" s="17"/>
      <c r="Q37" s="17"/>
      <c r="R37" s="17">
        <v>-20.6</v>
      </c>
      <c r="S37" s="17">
        <v>0</v>
      </c>
      <c r="T37" s="17"/>
      <c r="U37" s="17"/>
      <c r="V37" s="17"/>
      <c r="W37" s="17"/>
      <c r="X37" s="17">
        <v>4.3</v>
      </c>
      <c r="Y37" s="17">
        <v>1.3</v>
      </c>
      <c r="Z37" s="17">
        <v>-0.1</v>
      </c>
      <c r="AA37" s="17"/>
      <c r="AB37" s="17">
        <v>-3.4</v>
      </c>
      <c r="AC37" s="17">
        <v>6.6</v>
      </c>
      <c r="AD37" s="17">
        <v>18.399999999999999</v>
      </c>
      <c r="AE37" s="17"/>
      <c r="AF37" s="17"/>
      <c r="AG37" s="17"/>
      <c r="AH37" s="17"/>
      <c r="AI37" s="17">
        <v>2.2999999999999998</v>
      </c>
      <c r="AJ37" s="17">
        <v>-15.9</v>
      </c>
      <c r="AK37" s="17"/>
      <c r="AL37" s="17"/>
      <c r="AM37" s="17"/>
      <c r="AN37" s="17">
        <v>-1</v>
      </c>
      <c r="AO37" s="17">
        <v>-27.4</v>
      </c>
      <c r="AP37" s="17">
        <v>1.7</v>
      </c>
      <c r="AQ37" s="17">
        <v>19.7</v>
      </c>
      <c r="AR37" s="17">
        <v>2.9</v>
      </c>
      <c r="AS37" s="17">
        <v>-1</v>
      </c>
      <c r="AT37" s="17">
        <v>2.2000000000000002</v>
      </c>
      <c r="AU37" s="17">
        <v>0.9</v>
      </c>
      <c r="AV37" s="17">
        <v>7.6</v>
      </c>
      <c r="AW37" s="17">
        <v>-31.6</v>
      </c>
      <c r="AX37" s="17">
        <v>-45.4</v>
      </c>
      <c r="AY37" s="17">
        <v>3.1</v>
      </c>
      <c r="AZ37" s="17">
        <v>-1.9</v>
      </c>
      <c r="BA37" s="17">
        <v>-0.5</v>
      </c>
      <c r="BB37" s="17">
        <v>-3.5</v>
      </c>
      <c r="BC37" s="17">
        <v>0.1</v>
      </c>
      <c r="BD37" s="17">
        <v>0.4</v>
      </c>
      <c r="BE37" s="17">
        <v>0.2</v>
      </c>
      <c r="BF37" s="17">
        <v>-1.8</v>
      </c>
      <c r="BG37" s="17"/>
      <c r="BH37" s="17"/>
      <c r="BI37" s="17">
        <v>-1.1000000000000001</v>
      </c>
      <c r="BJ37" s="17"/>
      <c r="BK37" s="17"/>
      <c r="BL37" s="17"/>
      <c r="BM37" s="17"/>
      <c r="BN37" s="17"/>
      <c r="BO37" s="17"/>
      <c r="BP37" s="17">
        <v>0.7</v>
      </c>
      <c r="BQ37" s="17"/>
      <c r="BR37" s="17">
        <v>0</v>
      </c>
      <c r="BS37" s="17">
        <v>0</v>
      </c>
      <c r="BT37" s="17">
        <v>53.2</v>
      </c>
      <c r="BU37" s="17"/>
      <c r="BV37" s="17"/>
      <c r="BW37" s="17"/>
      <c r="BX37" s="17"/>
      <c r="BY37" s="17"/>
      <c r="BZ37" s="17"/>
      <c r="CA37" s="17">
        <v>0.3</v>
      </c>
      <c r="CB37" s="17"/>
      <c r="CC37" s="17">
        <v>-0.3</v>
      </c>
      <c r="CD37" s="17">
        <v>69.5</v>
      </c>
      <c r="CE37" s="17">
        <v>22.1</v>
      </c>
      <c r="CF37" s="17">
        <v>11.6</v>
      </c>
      <c r="CG37" s="17">
        <v>0.7</v>
      </c>
      <c r="CH37" s="17">
        <v>3.7</v>
      </c>
      <c r="CI37" s="17"/>
      <c r="CJ37" s="17"/>
      <c r="CK37" s="17"/>
      <c r="CL37" s="17">
        <v>15.3</v>
      </c>
      <c r="CM37" s="17">
        <v>17.3</v>
      </c>
      <c r="CN37" s="17">
        <v>-7</v>
      </c>
      <c r="CO37" s="17"/>
      <c r="CP37" s="17"/>
      <c r="CQ37" s="17"/>
      <c r="CR37" s="17"/>
      <c r="CS37" s="17"/>
      <c r="CT37" s="17"/>
      <c r="CU37" s="17"/>
      <c r="CV37" s="17"/>
      <c r="CW37" s="17">
        <v>-19.2</v>
      </c>
      <c r="CX37" s="17">
        <v>9.1999999999999993</v>
      </c>
      <c r="CY37" s="17"/>
      <c r="CZ37" s="17"/>
      <c r="DA37" s="17">
        <v>1.4</v>
      </c>
      <c r="DB37" s="17">
        <v>1.2460000000000001E-2</v>
      </c>
      <c r="DC37" s="17">
        <v>0</v>
      </c>
      <c r="DD37" s="17"/>
      <c r="DE37" s="17">
        <v>35.29</v>
      </c>
      <c r="DF37" s="17"/>
      <c r="DG37" s="17">
        <v>0.1</v>
      </c>
      <c r="DH37" s="17">
        <v>1</v>
      </c>
      <c r="DI37" s="17">
        <v>0.2</v>
      </c>
      <c r="DJ37" s="17">
        <v>0.2</v>
      </c>
      <c r="DK37" s="17">
        <v>0.7</v>
      </c>
      <c r="DL37" s="17">
        <v>0.6</v>
      </c>
      <c r="DM37" s="17"/>
      <c r="DN37" s="17">
        <v>-0.7</v>
      </c>
      <c r="DO37" s="17">
        <v>-1.6</v>
      </c>
      <c r="DP37" s="17">
        <v>0.6</v>
      </c>
      <c r="DQ37" s="17">
        <v>0.6</v>
      </c>
      <c r="DR37" s="17">
        <v>-2.2000000000000002</v>
      </c>
      <c r="DS37" s="17">
        <v>0</v>
      </c>
      <c r="DT37" s="17">
        <v>0.6</v>
      </c>
      <c r="DU37" s="17"/>
      <c r="DV37" s="17"/>
      <c r="DW37" s="17">
        <v>-2.2999999999999998</v>
      </c>
      <c r="DX37" s="17">
        <v>0.2</v>
      </c>
      <c r="DY37" s="17">
        <v>0.8</v>
      </c>
      <c r="DZ37" s="17">
        <v>1.3</v>
      </c>
      <c r="EA37" s="17">
        <v>0.2</v>
      </c>
      <c r="EB37" s="17"/>
      <c r="EC37" s="17">
        <v>12.6</v>
      </c>
      <c r="ED37" s="17">
        <v>1.3</v>
      </c>
      <c r="EE37" s="17">
        <v>0</v>
      </c>
      <c r="EF37" s="17">
        <v>-0.7</v>
      </c>
      <c r="EG37" s="17">
        <v>0</v>
      </c>
      <c r="EH37" s="17">
        <v>0</v>
      </c>
      <c r="EI37" s="17">
        <v>1.9</v>
      </c>
      <c r="EJ37" s="17">
        <v>0.1</v>
      </c>
      <c r="EK37" s="17">
        <v>1.6</v>
      </c>
      <c r="EL37" s="17">
        <v>0</v>
      </c>
      <c r="EM37" s="17">
        <v>0.2</v>
      </c>
      <c r="EN37" s="17">
        <v>0.2</v>
      </c>
      <c r="EO37" s="17">
        <v>0</v>
      </c>
      <c r="EP37" s="17">
        <v>3.5</v>
      </c>
      <c r="EQ37" s="17">
        <v>2.4</v>
      </c>
      <c r="ER37" s="17">
        <v>7.6</v>
      </c>
      <c r="ES37" s="17">
        <v>-0.2</v>
      </c>
      <c r="ET37" s="17">
        <v>0</v>
      </c>
      <c r="EU37" s="17">
        <v>0</v>
      </c>
      <c r="EV37" s="17">
        <v>0</v>
      </c>
      <c r="EW37" s="17">
        <v>0.8</v>
      </c>
      <c r="EX37" s="17">
        <v>0.6</v>
      </c>
      <c r="EY37" s="17"/>
      <c r="EZ37" s="17"/>
      <c r="FA37" s="17">
        <v>2.5</v>
      </c>
      <c r="FB37" s="17">
        <v>0.8</v>
      </c>
      <c r="FC37" s="17">
        <v>0.8</v>
      </c>
      <c r="FD37" s="17">
        <v>2</v>
      </c>
      <c r="FE37" s="17">
        <v>8.6</v>
      </c>
      <c r="FF37" s="17">
        <v>0</v>
      </c>
      <c r="FG37" s="17">
        <v>2.2000000000000002</v>
      </c>
      <c r="FH37" s="17">
        <v>0.5</v>
      </c>
      <c r="FI37" s="17">
        <v>4</v>
      </c>
      <c r="FJ37" s="17">
        <v>2.67</v>
      </c>
      <c r="FK37" s="17">
        <v>410.07245999999998</v>
      </c>
      <c r="FL37" s="15"/>
      <c r="FM37" s="17">
        <v>1.2217</v>
      </c>
      <c r="FN37" s="17">
        <v>0</v>
      </c>
      <c r="FO37" s="17">
        <v>3.17388</v>
      </c>
      <c r="FP37" s="17">
        <v>1.6</v>
      </c>
      <c r="FQ37" s="17">
        <v>0.32435999999999998</v>
      </c>
      <c r="FR37" s="17">
        <v>0.26806999999999997</v>
      </c>
      <c r="FS37" s="17"/>
      <c r="FT37" s="17">
        <v>2</v>
      </c>
      <c r="FU37" s="17">
        <v>8.5880100000000006</v>
      </c>
    </row>
    <row r="38" spans="1:177" ht="24" customHeight="1" x14ac:dyDescent="0.3">
      <c r="A38" s="16" t="s">
        <v>86</v>
      </c>
      <c r="B38" s="16" t="s">
        <v>791</v>
      </c>
      <c r="C38" s="17">
        <v>38.700000000000003</v>
      </c>
      <c r="D38" s="17">
        <v>33.200000000000003</v>
      </c>
      <c r="E38" s="17">
        <v>21.2</v>
      </c>
      <c r="F38" s="17"/>
      <c r="G38" s="17"/>
      <c r="H38" s="17">
        <v>-9.6</v>
      </c>
      <c r="I38" s="17">
        <v>8.8000000000000007</v>
      </c>
      <c r="J38" s="17"/>
      <c r="K38" s="17"/>
      <c r="L38" s="17">
        <v>27</v>
      </c>
      <c r="M38" s="17">
        <v>18.600000000000001</v>
      </c>
      <c r="N38" s="17">
        <v>13.4</v>
      </c>
      <c r="O38" s="17">
        <v>38.799999999999997</v>
      </c>
      <c r="P38" s="17"/>
      <c r="Q38" s="17"/>
      <c r="R38" s="17">
        <v>-11.4</v>
      </c>
      <c r="S38" s="17">
        <v>-0.1</v>
      </c>
      <c r="T38" s="17"/>
      <c r="U38" s="17"/>
      <c r="V38" s="17"/>
      <c r="W38" s="17"/>
      <c r="X38" s="17">
        <v>5</v>
      </c>
      <c r="Y38" s="17">
        <v>1.8</v>
      </c>
      <c r="Z38" s="17">
        <v>0.4</v>
      </c>
      <c r="AA38" s="17"/>
      <c r="AB38" s="17">
        <v>-3.3</v>
      </c>
      <c r="AC38" s="17">
        <v>6.6</v>
      </c>
      <c r="AD38" s="17">
        <v>18.100000000000001</v>
      </c>
      <c r="AE38" s="17"/>
      <c r="AF38" s="17"/>
      <c r="AG38" s="17"/>
      <c r="AH38" s="17"/>
      <c r="AI38" s="17">
        <v>9.3000000000000007</v>
      </c>
      <c r="AJ38" s="17">
        <v>-15.4</v>
      </c>
      <c r="AK38" s="17"/>
      <c r="AL38" s="17"/>
      <c r="AM38" s="17"/>
      <c r="AN38" s="17">
        <v>-1.2</v>
      </c>
      <c r="AO38" s="17">
        <v>-17.7</v>
      </c>
      <c r="AP38" s="17">
        <v>2.2999999999999998</v>
      </c>
      <c r="AQ38" s="17">
        <v>19.8</v>
      </c>
      <c r="AR38" s="17">
        <v>3</v>
      </c>
      <c r="AS38" s="17">
        <v>-0.4</v>
      </c>
      <c r="AT38" s="17">
        <v>2.2000000000000002</v>
      </c>
      <c r="AU38" s="17">
        <v>0.4</v>
      </c>
      <c r="AV38" s="17">
        <v>7</v>
      </c>
      <c r="AW38" s="17">
        <v>-32.299999999999997</v>
      </c>
      <c r="AX38" s="17">
        <v>-45.7</v>
      </c>
      <c r="AY38" s="17">
        <v>2.8</v>
      </c>
      <c r="AZ38" s="17">
        <v>-1.9</v>
      </c>
      <c r="BA38" s="17">
        <v>-0.3</v>
      </c>
      <c r="BB38" s="17">
        <v>-3.4</v>
      </c>
      <c r="BC38" s="17">
        <v>0.4</v>
      </c>
      <c r="BD38" s="17">
        <v>0.4</v>
      </c>
      <c r="BE38" s="17">
        <v>0.1</v>
      </c>
      <c r="BF38" s="17">
        <v>-3.1</v>
      </c>
      <c r="BG38" s="17"/>
      <c r="BH38" s="17"/>
      <c r="BI38" s="17">
        <v>-0.8</v>
      </c>
      <c r="BJ38" s="17"/>
      <c r="BK38" s="17"/>
      <c r="BL38" s="17"/>
      <c r="BM38" s="17"/>
      <c r="BN38" s="17"/>
      <c r="BO38" s="17"/>
      <c r="BP38" s="17">
        <v>2.2999999999999998</v>
      </c>
      <c r="BQ38" s="17"/>
      <c r="BR38" s="17">
        <v>0</v>
      </c>
      <c r="BS38" s="17">
        <v>0</v>
      </c>
      <c r="BT38" s="17">
        <v>52.9</v>
      </c>
      <c r="BU38" s="17"/>
      <c r="BV38" s="17"/>
      <c r="BW38" s="17"/>
      <c r="BX38" s="17"/>
      <c r="BY38" s="17"/>
      <c r="BZ38" s="17"/>
      <c r="CA38" s="17">
        <v>0</v>
      </c>
      <c r="CB38" s="17"/>
      <c r="CC38" s="17">
        <v>-0.1</v>
      </c>
      <c r="CD38" s="17">
        <v>70.099999999999994</v>
      </c>
      <c r="CE38" s="17">
        <v>23.8</v>
      </c>
      <c r="CF38" s="17">
        <v>11.9</v>
      </c>
      <c r="CG38" s="17">
        <v>0.7</v>
      </c>
      <c r="CH38" s="17">
        <v>3.9</v>
      </c>
      <c r="CI38" s="17"/>
      <c r="CJ38" s="17"/>
      <c r="CK38" s="17"/>
      <c r="CL38" s="17">
        <v>15.3</v>
      </c>
      <c r="CM38" s="17">
        <v>17.3</v>
      </c>
      <c r="CN38" s="17">
        <v>-6.8</v>
      </c>
      <c r="CO38" s="17"/>
      <c r="CP38" s="17"/>
      <c r="CQ38" s="17"/>
      <c r="CR38" s="17"/>
      <c r="CS38" s="17"/>
      <c r="CT38" s="17"/>
      <c r="CU38" s="17"/>
      <c r="CV38" s="17"/>
      <c r="CW38" s="17">
        <v>-17.7</v>
      </c>
      <c r="CX38" s="17">
        <v>8</v>
      </c>
      <c r="CY38" s="17"/>
      <c r="CZ38" s="17"/>
      <c r="DA38" s="17">
        <v>1.4</v>
      </c>
      <c r="DB38" s="17">
        <v>1.0460000000000001E-2</v>
      </c>
      <c r="DC38" s="17">
        <v>-0.1</v>
      </c>
      <c r="DD38" s="17"/>
      <c r="DE38" s="17">
        <v>27.49</v>
      </c>
      <c r="DF38" s="17"/>
      <c r="DG38" s="17">
        <v>0.1</v>
      </c>
      <c r="DH38" s="17">
        <v>1</v>
      </c>
      <c r="DI38" s="17">
        <v>0.1</v>
      </c>
      <c r="DJ38" s="17">
        <v>-0.2</v>
      </c>
      <c r="DK38" s="17">
        <v>0.7</v>
      </c>
      <c r="DL38" s="17">
        <v>0.6</v>
      </c>
      <c r="DM38" s="17"/>
      <c r="DN38" s="17">
        <v>-0.6</v>
      </c>
      <c r="DO38" s="17">
        <v>-1.2</v>
      </c>
      <c r="DP38" s="17">
        <v>0.9</v>
      </c>
      <c r="DQ38" s="17">
        <v>1</v>
      </c>
      <c r="DR38" s="17">
        <v>-3.7</v>
      </c>
      <c r="DS38" s="17">
        <v>-0.1</v>
      </c>
      <c r="DT38" s="17">
        <v>0.8</v>
      </c>
      <c r="DU38" s="17"/>
      <c r="DV38" s="17"/>
      <c r="DW38" s="17">
        <v>-2.2999999999999998</v>
      </c>
      <c r="DX38" s="17">
        <v>0.2</v>
      </c>
      <c r="DY38" s="17">
        <v>0.7</v>
      </c>
      <c r="DZ38" s="17">
        <v>0.8</v>
      </c>
      <c r="EA38" s="17">
        <v>0.4</v>
      </c>
      <c r="EB38" s="17"/>
      <c r="EC38" s="17">
        <v>12.7</v>
      </c>
      <c r="ED38" s="17">
        <v>2.2000000000000002</v>
      </c>
      <c r="EE38" s="17">
        <v>0</v>
      </c>
      <c r="EF38" s="17">
        <v>-5.4</v>
      </c>
      <c r="EG38" s="17">
        <v>0</v>
      </c>
      <c r="EH38" s="17">
        <v>0</v>
      </c>
      <c r="EI38" s="17">
        <v>1.9</v>
      </c>
      <c r="EJ38" s="17">
        <v>0</v>
      </c>
      <c r="EK38" s="17">
        <v>1.6</v>
      </c>
      <c r="EL38" s="17">
        <v>0.1</v>
      </c>
      <c r="EM38" s="17">
        <v>0.2</v>
      </c>
      <c r="EN38" s="17">
        <v>0.2</v>
      </c>
      <c r="EO38" s="17">
        <v>0</v>
      </c>
      <c r="EP38" s="17">
        <v>2.2999999999999998</v>
      </c>
      <c r="EQ38" s="17">
        <v>1.8</v>
      </c>
      <c r="ER38" s="17">
        <v>12.9</v>
      </c>
      <c r="ES38" s="17">
        <v>-0.2</v>
      </c>
      <c r="ET38" s="17">
        <v>0</v>
      </c>
      <c r="EU38" s="17">
        <v>0</v>
      </c>
      <c r="EV38" s="17">
        <v>0</v>
      </c>
      <c r="EW38" s="17">
        <v>0.8</v>
      </c>
      <c r="EX38" s="17">
        <v>0.6</v>
      </c>
      <c r="EY38" s="17"/>
      <c r="EZ38" s="17"/>
      <c r="FA38" s="17">
        <v>1.7</v>
      </c>
      <c r="FB38" s="17">
        <v>0.8</v>
      </c>
      <c r="FC38" s="17">
        <v>1.2</v>
      </c>
      <c r="FD38" s="17">
        <v>1.9</v>
      </c>
      <c r="FE38" s="17">
        <v>8.1</v>
      </c>
      <c r="FF38" s="17">
        <v>0.6</v>
      </c>
      <c r="FG38" s="17">
        <v>2.1</v>
      </c>
      <c r="FH38" s="17">
        <v>0.3</v>
      </c>
      <c r="FI38" s="17">
        <v>3.7</v>
      </c>
      <c r="FJ38" s="17">
        <v>3.69</v>
      </c>
      <c r="FK38" s="17">
        <v>398.09046000000001</v>
      </c>
      <c r="FL38" s="15"/>
      <c r="FM38" s="17">
        <v>1.4563699999999999</v>
      </c>
      <c r="FN38" s="17">
        <v>-0.124</v>
      </c>
      <c r="FO38" s="17">
        <v>3.1028799999999999</v>
      </c>
      <c r="FP38" s="17">
        <v>1.6</v>
      </c>
      <c r="FQ38" s="17">
        <v>0.32325999999999999</v>
      </c>
      <c r="FR38" s="17">
        <v>0.28917999999999999</v>
      </c>
      <c r="FS38" s="17"/>
      <c r="FT38" s="17">
        <v>2.1</v>
      </c>
      <c r="FU38" s="17">
        <v>8.7476900000000004</v>
      </c>
    </row>
    <row r="39" spans="1:177" ht="24" customHeight="1" x14ac:dyDescent="0.3">
      <c r="A39" s="16" t="s">
        <v>86</v>
      </c>
      <c r="B39" s="16" t="s">
        <v>792</v>
      </c>
      <c r="C39" s="17">
        <v>46.3</v>
      </c>
      <c r="D39" s="17">
        <v>87.6</v>
      </c>
      <c r="E39" s="17">
        <v>29</v>
      </c>
      <c r="F39" s="17"/>
      <c r="G39" s="17"/>
      <c r="H39" s="17">
        <v>-6</v>
      </c>
      <c r="I39" s="17">
        <v>27.2</v>
      </c>
      <c r="J39" s="17"/>
      <c r="K39" s="17"/>
      <c r="L39" s="17">
        <v>39.9</v>
      </c>
      <c r="M39" s="17">
        <v>39.9</v>
      </c>
      <c r="N39" s="17">
        <v>35.5</v>
      </c>
      <c r="O39" s="17">
        <v>51.8</v>
      </c>
      <c r="P39" s="17"/>
      <c r="Q39" s="17"/>
      <c r="R39" s="17">
        <v>16.3</v>
      </c>
      <c r="S39" s="17">
        <v>0.4</v>
      </c>
      <c r="T39" s="17"/>
      <c r="U39" s="17"/>
      <c r="V39" s="17"/>
      <c r="W39" s="17"/>
      <c r="X39" s="17">
        <v>12.8</v>
      </c>
      <c r="Y39" s="17">
        <v>1.9</v>
      </c>
      <c r="Z39" s="17">
        <v>0.5</v>
      </c>
      <c r="AA39" s="17"/>
      <c r="AB39" s="17">
        <v>-3.3</v>
      </c>
      <c r="AC39" s="17">
        <v>6.9</v>
      </c>
      <c r="AD39" s="17">
        <v>21.4</v>
      </c>
      <c r="AE39" s="17"/>
      <c r="AF39" s="17"/>
      <c r="AG39" s="17"/>
      <c r="AH39" s="17"/>
      <c r="AI39" s="17">
        <v>14.4</v>
      </c>
      <c r="AJ39" s="17">
        <v>-12.2</v>
      </c>
      <c r="AK39" s="17"/>
      <c r="AL39" s="17"/>
      <c r="AM39" s="17"/>
      <c r="AN39" s="17">
        <v>-1.1000000000000001</v>
      </c>
      <c r="AO39" s="17">
        <v>-14.9</v>
      </c>
      <c r="AP39" s="17">
        <v>2.8</v>
      </c>
      <c r="AQ39" s="17">
        <v>20.100000000000001</v>
      </c>
      <c r="AR39" s="17">
        <v>2.9</v>
      </c>
      <c r="AS39" s="17">
        <v>-0.5</v>
      </c>
      <c r="AT39" s="17">
        <v>2.5</v>
      </c>
      <c r="AU39" s="17">
        <v>1.8</v>
      </c>
      <c r="AV39" s="17">
        <v>17.2</v>
      </c>
      <c r="AW39" s="17">
        <v>-22.1</v>
      </c>
      <c r="AX39" s="17">
        <v>-37.1</v>
      </c>
      <c r="AY39" s="17">
        <v>8.9</v>
      </c>
      <c r="AZ39" s="17">
        <v>-1.9</v>
      </c>
      <c r="BA39" s="17">
        <v>-0.1</v>
      </c>
      <c r="BB39" s="17">
        <v>2.7</v>
      </c>
      <c r="BC39" s="17">
        <v>0.8</v>
      </c>
      <c r="BD39" s="17">
        <v>0.4</v>
      </c>
      <c r="BE39" s="17">
        <v>0.1</v>
      </c>
      <c r="BF39" s="17">
        <v>6.9</v>
      </c>
      <c r="BG39" s="17"/>
      <c r="BH39" s="17"/>
      <c r="BI39" s="17">
        <v>3.1</v>
      </c>
      <c r="BJ39" s="17"/>
      <c r="BK39" s="17"/>
      <c r="BL39" s="17"/>
      <c r="BM39" s="17"/>
      <c r="BN39" s="17"/>
      <c r="BO39" s="17"/>
      <c r="BP39" s="17">
        <v>3.8</v>
      </c>
      <c r="BQ39" s="17"/>
      <c r="BR39" s="17">
        <v>0</v>
      </c>
      <c r="BS39" s="17">
        <v>0</v>
      </c>
      <c r="BT39" s="17">
        <v>60.3</v>
      </c>
      <c r="BU39" s="17"/>
      <c r="BV39" s="17"/>
      <c r="BW39" s="17"/>
      <c r="BX39" s="17"/>
      <c r="BY39" s="17"/>
      <c r="BZ39" s="17"/>
      <c r="CA39" s="17">
        <v>0</v>
      </c>
      <c r="CB39" s="17"/>
      <c r="CC39" s="17">
        <v>0.1</v>
      </c>
      <c r="CD39" s="17">
        <v>68</v>
      </c>
      <c r="CE39" s="17">
        <v>23.6</v>
      </c>
      <c r="CF39" s="17">
        <v>12.2</v>
      </c>
      <c r="CG39" s="17">
        <v>0.7</v>
      </c>
      <c r="CH39" s="17">
        <v>3.8</v>
      </c>
      <c r="CI39" s="17"/>
      <c r="CJ39" s="17"/>
      <c r="CK39" s="17"/>
      <c r="CL39" s="17">
        <v>26.9</v>
      </c>
      <c r="CM39" s="17">
        <v>29.5</v>
      </c>
      <c r="CN39" s="17">
        <v>9</v>
      </c>
      <c r="CO39" s="17"/>
      <c r="CP39" s="17"/>
      <c r="CQ39" s="17"/>
      <c r="CR39" s="17"/>
      <c r="CS39" s="17"/>
      <c r="CT39" s="17"/>
      <c r="CU39" s="17"/>
      <c r="CV39" s="17"/>
      <c r="CW39" s="17">
        <v>-15.8</v>
      </c>
      <c r="CX39" s="17">
        <v>6.6</v>
      </c>
      <c r="CY39" s="17"/>
      <c r="CZ39" s="17"/>
      <c r="DA39" s="17">
        <v>1.4</v>
      </c>
      <c r="DB39" s="17">
        <v>3.5209999999999998E-2</v>
      </c>
      <c r="DC39" s="17">
        <v>-0.1</v>
      </c>
      <c r="DD39" s="17"/>
      <c r="DE39" s="17">
        <v>15.22</v>
      </c>
      <c r="DF39" s="17"/>
      <c r="DG39" s="17">
        <v>0.1</v>
      </c>
      <c r="DH39" s="17">
        <v>1.1000000000000001</v>
      </c>
      <c r="DI39" s="17">
        <v>0.3</v>
      </c>
      <c r="DJ39" s="17">
        <v>0.9</v>
      </c>
      <c r="DK39" s="17">
        <v>0.6</v>
      </c>
      <c r="DL39" s="17">
        <v>0.6</v>
      </c>
      <c r="DM39" s="17"/>
      <c r="DN39" s="17">
        <v>-0.4</v>
      </c>
      <c r="DO39" s="17">
        <v>-0.8</v>
      </c>
      <c r="DP39" s="17">
        <v>1.6</v>
      </c>
      <c r="DQ39" s="17">
        <v>2.7</v>
      </c>
      <c r="DR39" s="17">
        <v>-3</v>
      </c>
      <c r="DS39" s="17">
        <v>0</v>
      </c>
      <c r="DT39" s="17">
        <v>0.8</v>
      </c>
      <c r="DU39" s="17"/>
      <c r="DV39" s="17"/>
      <c r="DW39" s="17">
        <v>-2.2999999999999998</v>
      </c>
      <c r="DX39" s="17">
        <v>0.1</v>
      </c>
      <c r="DY39" s="17">
        <v>0.9</v>
      </c>
      <c r="DZ39" s="17">
        <v>1.3</v>
      </c>
      <c r="EA39" s="17">
        <v>0.6</v>
      </c>
      <c r="EB39" s="17"/>
      <c r="EC39" s="17">
        <v>6.5</v>
      </c>
      <c r="ED39" s="17">
        <v>2.6</v>
      </c>
      <c r="EE39" s="17">
        <v>0</v>
      </c>
      <c r="EF39" s="17">
        <v>2.1</v>
      </c>
      <c r="EG39" s="17">
        <v>0</v>
      </c>
      <c r="EH39" s="17">
        <v>0.1</v>
      </c>
      <c r="EI39" s="17">
        <v>1.9</v>
      </c>
      <c r="EJ39" s="17">
        <v>-0.1</v>
      </c>
      <c r="EK39" s="17">
        <v>1.6</v>
      </c>
      <c r="EL39" s="17">
        <v>0.1</v>
      </c>
      <c r="EM39" s="17">
        <v>0.2</v>
      </c>
      <c r="EN39" s="17">
        <v>0.2</v>
      </c>
      <c r="EO39" s="17">
        <v>0</v>
      </c>
      <c r="EP39" s="17">
        <v>1.6</v>
      </c>
      <c r="EQ39" s="17">
        <v>1.5</v>
      </c>
      <c r="ER39" s="17">
        <v>7.1</v>
      </c>
      <c r="ES39" s="17">
        <v>-0.2</v>
      </c>
      <c r="ET39" s="17">
        <v>3.5</v>
      </c>
      <c r="EU39" s="17">
        <v>0</v>
      </c>
      <c r="EV39" s="17">
        <v>0</v>
      </c>
      <c r="EW39" s="17">
        <v>0.8</v>
      </c>
      <c r="EX39" s="17">
        <v>0.6</v>
      </c>
      <c r="EY39" s="17"/>
      <c r="EZ39" s="17"/>
      <c r="FA39" s="17">
        <v>0.9</v>
      </c>
      <c r="FB39" s="17">
        <v>0.8</v>
      </c>
      <c r="FC39" s="17">
        <v>1.6</v>
      </c>
      <c r="FD39" s="17">
        <v>1.9</v>
      </c>
      <c r="FE39" s="17">
        <v>8.1</v>
      </c>
      <c r="FF39" s="17">
        <v>0.3</v>
      </c>
      <c r="FG39" s="17">
        <v>3</v>
      </c>
      <c r="FH39" s="17">
        <v>0.2</v>
      </c>
      <c r="FI39" s="17">
        <v>3.4</v>
      </c>
      <c r="FJ39" s="17">
        <v>4.13</v>
      </c>
      <c r="FK39" s="17">
        <v>707.58520999999996</v>
      </c>
      <c r="FL39" s="15"/>
      <c r="FM39" s="17">
        <v>1.6414500000000001</v>
      </c>
      <c r="FN39" s="17">
        <v>-4.3999999999999997E-2</v>
      </c>
      <c r="FO39" s="17">
        <v>3.0554999999999999</v>
      </c>
      <c r="FP39" s="17">
        <v>1.6</v>
      </c>
      <c r="FQ39" s="17">
        <v>0.31519000000000003</v>
      </c>
      <c r="FR39" s="17">
        <v>0.28616000000000003</v>
      </c>
      <c r="FS39" s="17"/>
      <c r="FT39" s="17">
        <v>2</v>
      </c>
      <c r="FU39" s="17">
        <v>8.8543000000000003</v>
      </c>
    </row>
    <row r="40" spans="1:177" ht="24" customHeight="1" x14ac:dyDescent="0.3">
      <c r="A40" s="16" t="s">
        <v>86</v>
      </c>
      <c r="B40" s="16" t="s">
        <v>793</v>
      </c>
      <c r="C40" s="17">
        <v>37.9</v>
      </c>
      <c r="D40" s="17">
        <v>86.8</v>
      </c>
      <c r="E40" s="17">
        <v>29.1</v>
      </c>
      <c r="F40" s="17"/>
      <c r="G40" s="17"/>
      <c r="H40" s="17">
        <v>-6.8</v>
      </c>
      <c r="I40" s="17">
        <v>18.399999999999999</v>
      </c>
      <c r="J40" s="17"/>
      <c r="K40" s="17"/>
      <c r="L40" s="17">
        <v>37.9</v>
      </c>
      <c r="M40" s="17">
        <v>28.7</v>
      </c>
      <c r="N40" s="17">
        <v>23.4</v>
      </c>
      <c r="O40" s="17">
        <v>49.2</v>
      </c>
      <c r="P40" s="17"/>
      <c r="Q40" s="17"/>
      <c r="R40" s="17">
        <v>14.9</v>
      </c>
      <c r="S40" s="17">
        <v>0</v>
      </c>
      <c r="T40" s="17"/>
      <c r="U40" s="17"/>
      <c r="V40" s="17"/>
      <c r="W40" s="17"/>
      <c r="X40" s="17">
        <v>11.1</v>
      </c>
      <c r="Y40" s="17">
        <v>1.7</v>
      </c>
      <c r="Z40" s="17">
        <v>0.5</v>
      </c>
      <c r="AA40" s="17"/>
      <c r="AB40" s="17">
        <v>-3.4</v>
      </c>
      <c r="AC40" s="17">
        <v>6.5</v>
      </c>
      <c r="AD40" s="17">
        <v>20.100000000000001</v>
      </c>
      <c r="AE40" s="17"/>
      <c r="AF40" s="17"/>
      <c r="AG40" s="17"/>
      <c r="AH40" s="17"/>
      <c r="AI40" s="17">
        <v>11.6</v>
      </c>
      <c r="AJ40" s="17">
        <v>-12.2</v>
      </c>
      <c r="AK40" s="17"/>
      <c r="AL40" s="17"/>
      <c r="AM40" s="17"/>
      <c r="AN40" s="17">
        <v>-0.9</v>
      </c>
      <c r="AO40" s="17">
        <v>-11</v>
      </c>
      <c r="AP40" s="17">
        <v>3.1</v>
      </c>
      <c r="AQ40" s="17">
        <v>19.899999999999999</v>
      </c>
      <c r="AR40" s="17">
        <v>3</v>
      </c>
      <c r="AS40" s="17">
        <v>0.3</v>
      </c>
      <c r="AT40" s="17">
        <v>2.5</v>
      </c>
      <c r="AU40" s="17">
        <v>0.8</v>
      </c>
      <c r="AV40" s="17">
        <v>16.600000000000001</v>
      </c>
      <c r="AW40" s="17">
        <v>-22.9</v>
      </c>
      <c r="AX40" s="17">
        <v>-37.1</v>
      </c>
      <c r="AY40" s="17">
        <v>5.0999999999999996</v>
      </c>
      <c r="AZ40" s="17">
        <v>-1.8</v>
      </c>
      <c r="BA40" s="17">
        <v>-0.3</v>
      </c>
      <c r="BB40" s="17">
        <v>-1.1000000000000001</v>
      </c>
      <c r="BC40" s="17">
        <v>1.8</v>
      </c>
      <c r="BD40" s="17">
        <v>0.4</v>
      </c>
      <c r="BE40" s="17">
        <v>0.1</v>
      </c>
      <c r="BF40" s="17">
        <v>-0.1</v>
      </c>
      <c r="BG40" s="17"/>
      <c r="BH40" s="17"/>
      <c r="BI40" s="17">
        <v>2.8</v>
      </c>
      <c r="BJ40" s="17"/>
      <c r="BK40" s="17"/>
      <c r="BL40" s="17"/>
      <c r="BM40" s="17"/>
      <c r="BN40" s="17"/>
      <c r="BO40" s="17"/>
      <c r="BP40" s="17">
        <v>10.4</v>
      </c>
      <c r="BQ40" s="17"/>
      <c r="BR40" s="17">
        <v>0</v>
      </c>
      <c r="BS40" s="17">
        <v>0</v>
      </c>
      <c r="BT40" s="17">
        <v>61</v>
      </c>
      <c r="BU40" s="17"/>
      <c r="BV40" s="17"/>
      <c r="BW40" s="17"/>
      <c r="BX40" s="17"/>
      <c r="BY40" s="17"/>
      <c r="BZ40" s="17"/>
      <c r="CA40" s="17">
        <v>0</v>
      </c>
      <c r="CB40" s="17"/>
      <c r="CC40" s="17">
        <v>0.2</v>
      </c>
      <c r="CD40" s="17">
        <v>69.099999999999994</v>
      </c>
      <c r="CE40" s="17">
        <v>24.2</v>
      </c>
      <c r="CF40" s="17">
        <v>11.9</v>
      </c>
      <c r="CG40" s="17">
        <v>0.7</v>
      </c>
      <c r="CH40" s="17">
        <v>3.8</v>
      </c>
      <c r="CI40" s="17"/>
      <c r="CJ40" s="17"/>
      <c r="CK40" s="17"/>
      <c r="CL40" s="17">
        <v>26.6</v>
      </c>
      <c r="CM40" s="17">
        <v>28.6</v>
      </c>
      <c r="CN40" s="17">
        <v>9.1</v>
      </c>
      <c r="CO40" s="17"/>
      <c r="CP40" s="17"/>
      <c r="CQ40" s="17"/>
      <c r="CR40" s="17"/>
      <c r="CS40" s="17"/>
      <c r="CT40" s="17"/>
      <c r="CU40" s="17"/>
      <c r="CV40" s="17"/>
      <c r="CW40" s="17">
        <v>-15.4</v>
      </c>
      <c r="CX40" s="17">
        <v>2.7</v>
      </c>
      <c r="CY40" s="17"/>
      <c r="CZ40" s="17"/>
      <c r="DA40" s="17">
        <v>1.4</v>
      </c>
      <c r="DB40" s="17">
        <v>2.0039999999999999E-2</v>
      </c>
      <c r="DC40" s="17">
        <v>0</v>
      </c>
      <c r="DD40" s="17"/>
      <c r="DE40" s="17">
        <v>14.73</v>
      </c>
      <c r="DF40" s="17"/>
      <c r="DG40" s="17">
        <v>0.1</v>
      </c>
      <c r="DH40" s="17">
        <v>1.3</v>
      </c>
      <c r="DI40" s="17">
        <v>0.1</v>
      </c>
      <c r="DJ40" s="17">
        <v>1.1000000000000001</v>
      </c>
      <c r="DK40" s="17">
        <v>0.7</v>
      </c>
      <c r="DL40" s="17">
        <v>0.6</v>
      </c>
      <c r="DM40" s="17"/>
      <c r="DN40" s="17">
        <v>-0.5</v>
      </c>
      <c r="DO40" s="17">
        <v>-1.2</v>
      </c>
      <c r="DP40" s="17">
        <v>1.6</v>
      </c>
      <c r="DQ40" s="17">
        <v>3</v>
      </c>
      <c r="DR40" s="17">
        <v>0</v>
      </c>
      <c r="DS40" s="17">
        <v>0</v>
      </c>
      <c r="DT40" s="17">
        <v>0.8</v>
      </c>
      <c r="DU40" s="17"/>
      <c r="DV40" s="17"/>
      <c r="DW40" s="17">
        <v>-2.2000000000000002</v>
      </c>
      <c r="DX40" s="17">
        <v>0.5</v>
      </c>
      <c r="DY40" s="17">
        <v>0.8</v>
      </c>
      <c r="DZ40" s="17">
        <v>1.3</v>
      </c>
      <c r="EA40" s="17">
        <v>0.5</v>
      </c>
      <c r="EB40" s="17"/>
      <c r="EC40" s="17">
        <v>1.7</v>
      </c>
      <c r="ED40" s="17">
        <v>3</v>
      </c>
      <c r="EE40" s="17">
        <v>0</v>
      </c>
      <c r="EF40" s="17">
        <v>5.2</v>
      </c>
      <c r="EG40" s="17">
        <v>0</v>
      </c>
      <c r="EH40" s="17">
        <v>0.9</v>
      </c>
      <c r="EI40" s="17">
        <v>1.9</v>
      </c>
      <c r="EJ40" s="17">
        <v>-0.1</v>
      </c>
      <c r="EK40" s="17">
        <v>1.4</v>
      </c>
      <c r="EL40" s="17">
        <v>0.2</v>
      </c>
      <c r="EM40" s="17">
        <v>0.2</v>
      </c>
      <c r="EN40" s="17">
        <v>0.2</v>
      </c>
      <c r="EO40" s="17">
        <v>0</v>
      </c>
      <c r="EP40" s="17">
        <v>1.5</v>
      </c>
      <c r="EQ40" s="17">
        <v>1</v>
      </c>
      <c r="ER40" s="17">
        <v>-8.3000000000000007</v>
      </c>
      <c r="ES40" s="17">
        <v>-0.2</v>
      </c>
      <c r="ET40" s="17">
        <v>4.0999999999999996</v>
      </c>
      <c r="EU40" s="17">
        <v>0</v>
      </c>
      <c r="EV40" s="17">
        <v>55.7</v>
      </c>
      <c r="EW40" s="17">
        <v>0.8</v>
      </c>
      <c r="EX40" s="17">
        <v>0.6</v>
      </c>
      <c r="EY40" s="17"/>
      <c r="EZ40" s="17"/>
      <c r="FA40" s="17">
        <v>0.4</v>
      </c>
      <c r="FB40" s="17">
        <v>0.8</v>
      </c>
      <c r="FC40" s="17">
        <v>1.4</v>
      </c>
      <c r="FD40" s="17">
        <v>2</v>
      </c>
      <c r="FE40" s="17">
        <v>8.1</v>
      </c>
      <c r="FF40" s="17">
        <v>0</v>
      </c>
      <c r="FG40" s="17">
        <v>2.4</v>
      </c>
      <c r="FH40" s="17">
        <v>0.7</v>
      </c>
      <c r="FI40" s="17">
        <v>3.6</v>
      </c>
      <c r="FJ40" s="17">
        <v>4.09</v>
      </c>
      <c r="FK40" s="17">
        <v>687.44003999999995</v>
      </c>
      <c r="FL40" s="15"/>
      <c r="FM40" s="17">
        <v>1.76027</v>
      </c>
      <c r="FN40" s="17">
        <v>4.5999999999999999E-2</v>
      </c>
      <c r="FO40" s="17">
        <v>3.45912</v>
      </c>
      <c r="FP40" s="17">
        <v>1.8</v>
      </c>
      <c r="FQ40" s="17">
        <v>0.31315999999999999</v>
      </c>
      <c r="FR40" s="17">
        <v>0.26805000000000001</v>
      </c>
      <c r="FS40" s="17"/>
      <c r="FT40" s="17">
        <v>2.1</v>
      </c>
      <c r="FU40" s="17">
        <v>9.7466000000000008</v>
      </c>
    </row>
    <row r="41" spans="1:177" ht="24" customHeight="1" x14ac:dyDescent="0.3">
      <c r="A41" s="16" t="s">
        <v>86</v>
      </c>
      <c r="B41" s="16" t="s">
        <v>794</v>
      </c>
      <c r="C41" s="17">
        <v>40.799999999999997</v>
      </c>
      <c r="D41" s="17">
        <v>79.2</v>
      </c>
      <c r="E41" s="17">
        <v>27.9</v>
      </c>
      <c r="F41" s="17"/>
      <c r="G41" s="17"/>
      <c r="H41" s="17">
        <v>-3.5</v>
      </c>
      <c r="I41" s="17">
        <v>34.1</v>
      </c>
      <c r="J41" s="17"/>
      <c r="K41" s="17"/>
      <c r="L41" s="17">
        <v>44.7</v>
      </c>
      <c r="M41" s="17">
        <v>36.200000000000003</v>
      </c>
      <c r="N41" s="17">
        <v>30.8</v>
      </c>
      <c r="O41" s="17">
        <v>60.5</v>
      </c>
      <c r="P41" s="17"/>
      <c r="Q41" s="17"/>
      <c r="R41" s="17">
        <v>11.5</v>
      </c>
      <c r="S41" s="17">
        <v>0</v>
      </c>
      <c r="T41" s="17"/>
      <c r="U41" s="17"/>
      <c r="V41" s="17"/>
      <c r="W41" s="17"/>
      <c r="X41" s="17">
        <v>10.1</v>
      </c>
      <c r="Y41" s="17">
        <v>2</v>
      </c>
      <c r="Z41" s="17">
        <v>0.6</v>
      </c>
      <c r="AA41" s="17"/>
      <c r="AB41" s="17">
        <v>-3.4</v>
      </c>
      <c r="AC41" s="17">
        <v>6.5</v>
      </c>
      <c r="AD41" s="17">
        <v>20.399999999999999</v>
      </c>
      <c r="AE41" s="17"/>
      <c r="AF41" s="17"/>
      <c r="AG41" s="17"/>
      <c r="AH41" s="17"/>
      <c r="AI41" s="17">
        <v>12.5</v>
      </c>
      <c r="AJ41" s="17">
        <v>-12</v>
      </c>
      <c r="AK41" s="17"/>
      <c r="AL41" s="17"/>
      <c r="AM41" s="17"/>
      <c r="AN41" s="17">
        <v>-0.9</v>
      </c>
      <c r="AO41" s="17">
        <v>-10</v>
      </c>
      <c r="AP41" s="17">
        <v>3.9</v>
      </c>
      <c r="AQ41" s="17">
        <v>21.7</v>
      </c>
      <c r="AR41" s="17">
        <v>2.4</v>
      </c>
      <c r="AS41" s="17">
        <v>0.3</v>
      </c>
      <c r="AT41" s="17">
        <v>2.5</v>
      </c>
      <c r="AU41" s="17">
        <v>1.5</v>
      </c>
      <c r="AV41" s="17">
        <v>18.100000000000001</v>
      </c>
      <c r="AW41" s="17">
        <v>-21.7</v>
      </c>
      <c r="AX41" s="17">
        <v>-35.4</v>
      </c>
      <c r="AY41" s="17">
        <v>4.5999999999999996</v>
      </c>
      <c r="AZ41" s="17">
        <v>-1.7</v>
      </c>
      <c r="BA41" s="17">
        <v>-0.2</v>
      </c>
      <c r="BB41" s="17">
        <v>-1.4</v>
      </c>
      <c r="BC41" s="17">
        <v>1.3</v>
      </c>
      <c r="BD41" s="17">
        <v>0.4</v>
      </c>
      <c r="BE41" s="17">
        <v>0.1</v>
      </c>
      <c r="BF41" s="17">
        <v>-5</v>
      </c>
      <c r="BG41" s="17"/>
      <c r="BH41" s="17"/>
      <c r="BI41" s="17">
        <v>3.4</v>
      </c>
      <c r="BJ41" s="17"/>
      <c r="BK41" s="17"/>
      <c r="BL41" s="17"/>
      <c r="BM41" s="17"/>
      <c r="BN41" s="17"/>
      <c r="BO41" s="17"/>
      <c r="BP41" s="17">
        <v>13.3</v>
      </c>
      <c r="BQ41" s="17"/>
      <c r="BR41" s="17">
        <v>0</v>
      </c>
      <c r="BS41" s="17">
        <v>0</v>
      </c>
      <c r="BT41" s="17">
        <v>60.6</v>
      </c>
      <c r="BU41" s="17"/>
      <c r="BV41" s="17"/>
      <c r="BW41" s="17"/>
      <c r="BX41" s="17"/>
      <c r="BY41" s="17"/>
      <c r="BZ41" s="17"/>
      <c r="CA41" s="17">
        <v>0</v>
      </c>
      <c r="CB41" s="17"/>
      <c r="CC41" s="17">
        <v>0</v>
      </c>
      <c r="CD41" s="17">
        <v>70</v>
      </c>
      <c r="CE41" s="17">
        <v>25.7</v>
      </c>
      <c r="CF41" s="17">
        <v>13.3</v>
      </c>
      <c r="CG41" s="17">
        <v>0.5</v>
      </c>
      <c r="CH41" s="17">
        <v>3.8</v>
      </c>
      <c r="CI41" s="17"/>
      <c r="CJ41" s="17"/>
      <c r="CK41" s="17"/>
      <c r="CL41" s="17">
        <v>27.4</v>
      </c>
      <c r="CM41" s="17">
        <v>29.9</v>
      </c>
      <c r="CN41" s="17">
        <v>11.7</v>
      </c>
      <c r="CO41" s="17"/>
      <c r="CP41" s="17"/>
      <c r="CQ41" s="17"/>
      <c r="CR41" s="17"/>
      <c r="CS41" s="17"/>
      <c r="CT41" s="17"/>
      <c r="CU41" s="17"/>
      <c r="CV41" s="17"/>
      <c r="CW41" s="17">
        <v>-15.4</v>
      </c>
      <c r="CX41" s="17">
        <v>0.7</v>
      </c>
      <c r="CY41" s="17"/>
      <c r="CZ41" s="17"/>
      <c r="DA41" s="17">
        <v>1.4</v>
      </c>
      <c r="DB41" s="17">
        <v>-8.7000000000000001E-4</v>
      </c>
      <c r="DC41" s="17">
        <v>-0.1</v>
      </c>
      <c r="DD41" s="17"/>
      <c r="DE41" s="17">
        <v>8.61</v>
      </c>
      <c r="DF41" s="17"/>
      <c r="DG41" s="17">
        <v>0</v>
      </c>
      <c r="DH41" s="17">
        <v>1.3</v>
      </c>
      <c r="DI41" s="17">
        <v>0.2</v>
      </c>
      <c r="DJ41" s="17">
        <v>1.7</v>
      </c>
      <c r="DK41" s="17">
        <v>0.6</v>
      </c>
      <c r="DL41" s="17">
        <v>0.6</v>
      </c>
      <c r="DM41" s="17"/>
      <c r="DN41" s="17">
        <v>-0.4</v>
      </c>
      <c r="DO41" s="17">
        <v>-0.6</v>
      </c>
      <c r="DP41" s="17">
        <v>1.8</v>
      </c>
      <c r="DQ41" s="17">
        <v>4.0999999999999996</v>
      </c>
      <c r="DR41" s="17">
        <v>0</v>
      </c>
      <c r="DS41" s="17">
        <v>0.1</v>
      </c>
      <c r="DT41" s="17">
        <v>0.8</v>
      </c>
      <c r="DU41" s="17"/>
      <c r="DV41" s="17"/>
      <c r="DW41" s="17">
        <v>-2.4</v>
      </c>
      <c r="DX41" s="17">
        <v>0.3</v>
      </c>
      <c r="DY41" s="17">
        <v>0.9</v>
      </c>
      <c r="DZ41" s="17">
        <v>1.3</v>
      </c>
      <c r="EA41" s="17">
        <v>0.5</v>
      </c>
      <c r="EB41" s="17"/>
      <c r="EC41" s="17">
        <v>2.2000000000000002</v>
      </c>
      <c r="ED41" s="17">
        <v>1.9</v>
      </c>
      <c r="EE41" s="17">
        <v>0</v>
      </c>
      <c r="EF41" s="17">
        <v>3.6</v>
      </c>
      <c r="EG41" s="17">
        <v>0</v>
      </c>
      <c r="EH41" s="17">
        <v>0.5</v>
      </c>
      <c r="EI41" s="17">
        <v>1.9</v>
      </c>
      <c r="EJ41" s="17">
        <v>-0.1</v>
      </c>
      <c r="EK41" s="17">
        <v>1.4</v>
      </c>
      <c r="EL41" s="17">
        <v>0.2</v>
      </c>
      <c r="EM41" s="17">
        <v>0.2</v>
      </c>
      <c r="EN41" s="17">
        <v>0.2</v>
      </c>
      <c r="EO41" s="17">
        <v>0</v>
      </c>
      <c r="EP41" s="17">
        <v>3.1</v>
      </c>
      <c r="EQ41" s="17">
        <v>0.3</v>
      </c>
      <c r="ER41" s="17">
        <v>-4.5</v>
      </c>
      <c r="ES41" s="17">
        <v>-0.2</v>
      </c>
      <c r="ET41" s="17">
        <v>5.5</v>
      </c>
      <c r="EU41" s="17">
        <v>0</v>
      </c>
      <c r="EV41" s="17">
        <v>45.4</v>
      </c>
      <c r="EW41" s="17">
        <v>0.8</v>
      </c>
      <c r="EX41" s="17">
        <v>0.5</v>
      </c>
      <c r="EY41" s="17"/>
      <c r="EZ41" s="17"/>
      <c r="FA41" s="17">
        <v>0.2</v>
      </c>
      <c r="FB41" s="17">
        <v>0.8</v>
      </c>
      <c r="FC41" s="17">
        <v>1.4</v>
      </c>
      <c r="FD41" s="17">
        <v>2</v>
      </c>
      <c r="FE41" s="17">
        <v>7.3</v>
      </c>
      <c r="FF41" s="17">
        <v>0.6</v>
      </c>
      <c r="FG41" s="17">
        <v>2.8</v>
      </c>
      <c r="FH41" s="17">
        <v>0.6</v>
      </c>
      <c r="FI41" s="17">
        <v>2.9</v>
      </c>
      <c r="FJ41" s="17">
        <v>3.71</v>
      </c>
      <c r="FK41" s="17">
        <v>730.21912999999995</v>
      </c>
      <c r="FL41" s="15"/>
      <c r="FM41" s="17">
        <v>1.9117500000000001</v>
      </c>
      <c r="FN41" s="17">
        <v>0.19800000000000001</v>
      </c>
      <c r="FO41" s="17">
        <v>2.70838</v>
      </c>
      <c r="FP41" s="17">
        <v>1.7</v>
      </c>
      <c r="FQ41" s="17">
        <v>0.31574999999999998</v>
      </c>
      <c r="FR41" s="17">
        <v>0.28251999999999999</v>
      </c>
      <c r="FS41" s="17"/>
      <c r="FT41" s="17">
        <v>2</v>
      </c>
      <c r="FU41" s="17">
        <v>9.1164000000000005</v>
      </c>
    </row>
    <row r="42" spans="1:177" ht="24" customHeight="1" x14ac:dyDescent="0.3">
      <c r="A42" s="18" t="s">
        <v>86</v>
      </c>
      <c r="B42" s="18" t="s">
        <v>795</v>
      </c>
      <c r="C42" s="19">
        <v>41.8</v>
      </c>
      <c r="D42" s="19">
        <v>77.5</v>
      </c>
      <c r="E42" s="19">
        <v>28.1</v>
      </c>
      <c r="F42" s="19"/>
      <c r="G42" s="19"/>
      <c r="H42" s="19">
        <v>-10.9</v>
      </c>
      <c r="I42" s="19">
        <v>12.4</v>
      </c>
      <c r="J42" s="19"/>
      <c r="K42" s="19"/>
      <c r="L42" s="19">
        <v>40.299999999999997</v>
      </c>
      <c r="M42" s="19">
        <v>34.5</v>
      </c>
      <c r="N42" s="19">
        <v>29.4</v>
      </c>
      <c r="O42" s="19">
        <v>51.5</v>
      </c>
      <c r="P42" s="19"/>
      <c r="Q42" s="19"/>
      <c r="R42" s="19">
        <v>15.1</v>
      </c>
      <c r="S42" s="19">
        <v>0.1</v>
      </c>
      <c r="T42" s="19"/>
      <c r="U42" s="19"/>
      <c r="V42" s="19"/>
      <c r="W42" s="19"/>
      <c r="X42" s="19">
        <v>11.9</v>
      </c>
      <c r="Y42" s="19">
        <v>2.1</v>
      </c>
      <c r="Z42" s="19">
        <v>0.7</v>
      </c>
      <c r="AA42" s="19"/>
      <c r="AB42" s="19">
        <v>-3.4</v>
      </c>
      <c r="AC42" s="19">
        <v>6.5</v>
      </c>
      <c r="AD42" s="19">
        <v>20.3</v>
      </c>
      <c r="AE42" s="19"/>
      <c r="AF42" s="19"/>
      <c r="AG42" s="19"/>
      <c r="AH42" s="19"/>
      <c r="AI42" s="19">
        <v>13.5</v>
      </c>
      <c r="AJ42" s="19">
        <v>-3</v>
      </c>
      <c r="AK42" s="19"/>
      <c r="AL42" s="19"/>
      <c r="AM42" s="19"/>
      <c r="AN42" s="19">
        <v>-1.1000000000000001</v>
      </c>
      <c r="AO42" s="19">
        <v>-12.4</v>
      </c>
      <c r="AP42" s="19">
        <v>3.8</v>
      </c>
      <c r="AQ42" s="19">
        <v>20.7</v>
      </c>
      <c r="AR42" s="19">
        <v>2.9</v>
      </c>
      <c r="AS42" s="19">
        <v>0.9</v>
      </c>
      <c r="AT42" s="19">
        <v>2.5</v>
      </c>
      <c r="AU42" s="19">
        <v>1.3</v>
      </c>
      <c r="AV42" s="19">
        <v>12.2</v>
      </c>
      <c r="AW42" s="19">
        <v>-27</v>
      </c>
      <c r="AX42" s="19">
        <v>-41.2</v>
      </c>
      <c r="AY42" s="19">
        <v>6.6</v>
      </c>
      <c r="AZ42" s="19">
        <v>-1.7</v>
      </c>
      <c r="BA42" s="19">
        <v>0</v>
      </c>
      <c r="BB42" s="19">
        <v>0.8</v>
      </c>
      <c r="BC42" s="19">
        <v>1.1000000000000001</v>
      </c>
      <c r="BD42" s="19">
        <v>0.4</v>
      </c>
      <c r="BE42" s="19">
        <v>0.1</v>
      </c>
      <c r="BF42" s="19">
        <v>1</v>
      </c>
      <c r="BG42" s="19"/>
      <c r="BH42" s="19"/>
      <c r="BI42" s="19">
        <v>1.1000000000000001</v>
      </c>
      <c r="BJ42" s="19"/>
      <c r="BK42" s="19"/>
      <c r="BL42" s="19"/>
      <c r="BM42" s="19"/>
      <c r="BN42" s="19"/>
      <c r="BO42" s="19"/>
      <c r="BP42" s="19">
        <v>8.5</v>
      </c>
      <c r="BQ42" s="19"/>
      <c r="BR42" s="19">
        <v>0</v>
      </c>
      <c r="BS42" s="19">
        <v>0</v>
      </c>
      <c r="BT42" s="19">
        <v>58.6</v>
      </c>
      <c r="BU42" s="19"/>
      <c r="BV42" s="19"/>
      <c r="BW42" s="19"/>
      <c r="BX42" s="19"/>
      <c r="BY42" s="19"/>
      <c r="BZ42" s="19"/>
      <c r="CA42" s="19">
        <v>0</v>
      </c>
      <c r="CB42" s="19"/>
      <c r="CC42" s="19">
        <v>-0.1</v>
      </c>
      <c r="CD42" s="19">
        <v>69.5</v>
      </c>
      <c r="CE42" s="19">
        <v>23.7</v>
      </c>
      <c r="CF42" s="19">
        <v>12.2</v>
      </c>
      <c r="CG42" s="19">
        <v>0.7</v>
      </c>
      <c r="CH42" s="19">
        <v>3.8</v>
      </c>
      <c r="CI42" s="19"/>
      <c r="CJ42" s="19"/>
      <c r="CK42" s="19"/>
      <c r="CL42" s="19">
        <v>22.3</v>
      </c>
      <c r="CM42" s="19">
        <v>24.4</v>
      </c>
      <c r="CN42" s="19">
        <v>3.3</v>
      </c>
      <c r="CO42" s="19"/>
      <c r="CP42" s="19"/>
      <c r="CQ42" s="19"/>
      <c r="CR42" s="19"/>
      <c r="CS42" s="19"/>
      <c r="CT42" s="19"/>
      <c r="CU42" s="19"/>
      <c r="CV42" s="19"/>
      <c r="CW42" s="19">
        <v>-15</v>
      </c>
      <c r="CX42" s="19">
        <v>3.8</v>
      </c>
      <c r="CY42" s="19"/>
      <c r="CZ42" s="19"/>
      <c r="DA42" s="19">
        <v>1.4</v>
      </c>
      <c r="DB42" s="19">
        <v>2.4279999999999999E-2</v>
      </c>
      <c r="DC42" s="19">
        <v>-0.1</v>
      </c>
      <c r="DD42" s="19"/>
      <c r="DE42" s="19">
        <v>1.45</v>
      </c>
      <c r="DF42" s="19"/>
      <c r="DG42" s="19">
        <v>0.1</v>
      </c>
      <c r="DH42" s="19">
        <v>1.3</v>
      </c>
      <c r="DI42" s="19">
        <v>0.1</v>
      </c>
      <c r="DJ42" s="19">
        <v>1.3</v>
      </c>
      <c r="DK42" s="19">
        <v>0.6</v>
      </c>
      <c r="DL42" s="19">
        <v>0.6</v>
      </c>
      <c r="DM42" s="19"/>
      <c r="DN42" s="19">
        <v>-0.2</v>
      </c>
      <c r="DO42" s="19">
        <v>-0.2</v>
      </c>
      <c r="DP42" s="19">
        <v>1.8</v>
      </c>
      <c r="DQ42" s="19">
        <v>4.2</v>
      </c>
      <c r="DR42" s="19">
        <v>0</v>
      </c>
      <c r="DS42" s="19">
        <v>0</v>
      </c>
      <c r="DT42" s="19">
        <v>0.6</v>
      </c>
      <c r="DU42" s="19"/>
      <c r="DV42" s="19"/>
      <c r="DW42" s="19">
        <v>-2.4</v>
      </c>
      <c r="DX42" s="19">
        <v>0.5</v>
      </c>
      <c r="DY42" s="19">
        <v>0.7</v>
      </c>
      <c r="DZ42" s="19">
        <v>1.3</v>
      </c>
      <c r="EA42" s="19">
        <v>0.5</v>
      </c>
      <c r="EB42" s="19"/>
      <c r="EC42" s="19">
        <v>13.7</v>
      </c>
      <c r="ED42" s="19">
        <v>2.6</v>
      </c>
      <c r="EE42" s="19">
        <v>0</v>
      </c>
      <c r="EF42" s="19">
        <v>2.8</v>
      </c>
      <c r="EG42" s="19">
        <v>0</v>
      </c>
      <c r="EH42" s="19">
        <v>0.4</v>
      </c>
      <c r="EI42" s="19">
        <v>1.9</v>
      </c>
      <c r="EJ42" s="19">
        <v>-0.1</v>
      </c>
      <c r="EK42" s="19">
        <v>1.6</v>
      </c>
      <c r="EL42" s="19">
        <v>0.2</v>
      </c>
      <c r="EM42" s="19">
        <v>0.2</v>
      </c>
      <c r="EN42" s="19">
        <v>0.2</v>
      </c>
      <c r="EO42" s="19">
        <v>0</v>
      </c>
      <c r="EP42" s="19">
        <v>0.4</v>
      </c>
      <c r="EQ42" s="19">
        <v>0</v>
      </c>
      <c r="ER42" s="19">
        <v>0.1</v>
      </c>
      <c r="ES42" s="19">
        <v>-0.2</v>
      </c>
      <c r="ET42" s="19">
        <v>5</v>
      </c>
      <c r="EU42" s="19">
        <v>0</v>
      </c>
      <c r="EV42" s="19">
        <v>29.3</v>
      </c>
      <c r="EW42" s="19">
        <v>0.8</v>
      </c>
      <c r="EX42" s="19">
        <v>0.5</v>
      </c>
      <c r="EY42" s="19"/>
      <c r="EZ42" s="19"/>
      <c r="FA42" s="19">
        <v>0</v>
      </c>
      <c r="FB42" s="19">
        <v>0.8</v>
      </c>
      <c r="FC42" s="19">
        <v>1.4</v>
      </c>
      <c r="FD42" s="19">
        <v>2</v>
      </c>
      <c r="FE42" s="19">
        <v>6.4</v>
      </c>
      <c r="FF42" s="19">
        <v>0.3</v>
      </c>
      <c r="FG42" s="19">
        <v>2.2999999999999998</v>
      </c>
      <c r="FH42" s="19">
        <v>0.1</v>
      </c>
      <c r="FI42" s="19">
        <v>3.7</v>
      </c>
      <c r="FJ42" s="19">
        <v>4.18</v>
      </c>
      <c r="FK42" s="19">
        <v>650.25427999999999</v>
      </c>
      <c r="FL42" s="15"/>
      <c r="FM42" s="19">
        <v>1.86676</v>
      </c>
      <c r="FN42" s="19">
        <v>0</v>
      </c>
      <c r="FO42" s="19">
        <v>2.3737499999999998</v>
      </c>
      <c r="FP42" s="19">
        <v>0</v>
      </c>
      <c r="FQ42" s="19">
        <v>0.3135</v>
      </c>
      <c r="FR42" s="19">
        <v>0.31315999999999999</v>
      </c>
      <c r="FS42" s="19"/>
      <c r="FT42" s="19">
        <v>1.9</v>
      </c>
      <c r="FU42" s="19">
        <v>6.7671700000000001</v>
      </c>
    </row>
    <row r="43" spans="1:177" ht="24" customHeight="1" x14ac:dyDescent="0.3">
      <c r="A43" s="13" t="s">
        <v>86</v>
      </c>
      <c r="B43" s="13" t="s">
        <v>796</v>
      </c>
      <c r="C43" s="14">
        <v>42.3</v>
      </c>
      <c r="D43" s="14">
        <v>72.599999999999994</v>
      </c>
      <c r="E43" s="14">
        <v>26.3</v>
      </c>
      <c r="F43" s="14"/>
      <c r="G43" s="14"/>
      <c r="H43" s="14">
        <v>-6</v>
      </c>
      <c r="I43" s="14">
        <v>10.9</v>
      </c>
      <c r="J43" s="14"/>
      <c r="K43" s="14"/>
      <c r="L43" s="14">
        <v>39.299999999999997</v>
      </c>
      <c r="M43" s="14">
        <v>32.799999999999997</v>
      </c>
      <c r="N43" s="14">
        <v>27.4</v>
      </c>
      <c r="O43" s="14">
        <v>50</v>
      </c>
      <c r="P43" s="14"/>
      <c r="Q43" s="14"/>
      <c r="R43" s="14">
        <v>4.0999999999999996</v>
      </c>
      <c r="S43" s="14">
        <v>0.1</v>
      </c>
      <c r="T43" s="14"/>
      <c r="U43" s="14"/>
      <c r="V43" s="14"/>
      <c r="W43" s="14"/>
      <c r="X43" s="14">
        <v>13.7</v>
      </c>
      <c r="Y43" s="14">
        <v>2.2000000000000002</v>
      </c>
      <c r="Z43" s="14">
        <v>0.8</v>
      </c>
      <c r="AA43" s="14"/>
      <c r="AB43" s="14">
        <v>-3.4</v>
      </c>
      <c r="AC43" s="14">
        <v>6.5</v>
      </c>
      <c r="AD43" s="14">
        <v>21.9</v>
      </c>
      <c r="AE43" s="14"/>
      <c r="AF43" s="14"/>
      <c r="AG43" s="14"/>
      <c r="AH43" s="14"/>
      <c r="AI43" s="14">
        <v>12.2</v>
      </c>
      <c r="AJ43" s="14">
        <v>-4.2</v>
      </c>
      <c r="AK43" s="14"/>
      <c r="AL43" s="14"/>
      <c r="AM43" s="14"/>
      <c r="AN43" s="14">
        <v>-1.2</v>
      </c>
      <c r="AO43" s="14">
        <v>-11.4</v>
      </c>
      <c r="AP43" s="14">
        <v>3</v>
      </c>
      <c r="AQ43" s="14">
        <v>20.9</v>
      </c>
      <c r="AR43" s="14">
        <v>2.7</v>
      </c>
      <c r="AS43" s="14">
        <v>0.6</v>
      </c>
      <c r="AT43" s="14">
        <v>2.5</v>
      </c>
      <c r="AU43" s="14">
        <v>1.4</v>
      </c>
      <c r="AV43" s="14">
        <v>12.6</v>
      </c>
      <c r="AW43" s="14">
        <v>-26.9</v>
      </c>
      <c r="AX43" s="14">
        <v>-40.700000000000003</v>
      </c>
      <c r="AY43" s="14">
        <v>5.6</v>
      </c>
      <c r="AZ43" s="14">
        <v>-1.7</v>
      </c>
      <c r="BA43" s="14">
        <v>-0.2</v>
      </c>
      <c r="BB43" s="14">
        <v>-0.3</v>
      </c>
      <c r="BC43" s="14">
        <v>0.2</v>
      </c>
      <c r="BD43" s="14">
        <v>0.4</v>
      </c>
      <c r="BE43" s="14">
        <v>0.1</v>
      </c>
      <c r="BF43" s="14">
        <v>-0.1</v>
      </c>
      <c r="BG43" s="14"/>
      <c r="BH43" s="14"/>
      <c r="BI43" s="14">
        <v>0.9</v>
      </c>
      <c r="BJ43" s="14"/>
      <c r="BK43" s="14"/>
      <c r="BL43" s="14"/>
      <c r="BM43" s="14"/>
      <c r="BN43" s="14"/>
      <c r="BO43" s="14"/>
      <c r="BP43" s="14">
        <v>9.9</v>
      </c>
      <c r="BQ43" s="14"/>
      <c r="BR43" s="14">
        <v>0</v>
      </c>
      <c r="BS43" s="14">
        <v>0</v>
      </c>
      <c r="BT43" s="14">
        <v>57.6</v>
      </c>
      <c r="BU43" s="14"/>
      <c r="BV43" s="14"/>
      <c r="BW43" s="14"/>
      <c r="BX43" s="14"/>
      <c r="BY43" s="14"/>
      <c r="BZ43" s="14"/>
      <c r="CA43" s="14">
        <v>0</v>
      </c>
      <c r="CB43" s="14"/>
      <c r="CC43" s="14">
        <v>0</v>
      </c>
      <c r="CD43" s="14">
        <v>69.7</v>
      </c>
      <c r="CE43" s="14">
        <v>24</v>
      </c>
      <c r="CF43" s="14">
        <v>12.7</v>
      </c>
      <c r="CG43" s="14">
        <v>0.7</v>
      </c>
      <c r="CH43" s="14">
        <v>3.9</v>
      </c>
      <c r="CI43" s="14"/>
      <c r="CJ43" s="14"/>
      <c r="CK43" s="14"/>
      <c r="CL43" s="14">
        <v>21.9</v>
      </c>
      <c r="CM43" s="14">
        <v>24</v>
      </c>
      <c r="CN43" s="14">
        <v>2.7</v>
      </c>
      <c r="CO43" s="14"/>
      <c r="CP43" s="14"/>
      <c r="CQ43" s="14"/>
      <c r="CR43" s="14"/>
      <c r="CS43" s="14"/>
      <c r="CT43" s="14"/>
      <c r="CU43" s="14"/>
      <c r="CV43" s="14"/>
      <c r="CW43" s="14">
        <v>-16.7</v>
      </c>
      <c r="CX43" s="14">
        <v>1.4</v>
      </c>
      <c r="CY43" s="14"/>
      <c r="CZ43" s="14"/>
      <c r="DA43" s="14">
        <v>1.4</v>
      </c>
      <c r="DB43" s="14">
        <v>1.865E-2</v>
      </c>
      <c r="DC43" s="14">
        <v>0</v>
      </c>
      <c r="DD43" s="14"/>
      <c r="DE43" s="14">
        <v>1.85</v>
      </c>
      <c r="DF43" s="14"/>
      <c r="DG43" s="14">
        <v>0.1</v>
      </c>
      <c r="DH43" s="14">
        <v>1.1000000000000001</v>
      </c>
      <c r="DI43" s="14">
        <v>0.2</v>
      </c>
      <c r="DJ43" s="14">
        <v>1.5</v>
      </c>
      <c r="DK43" s="14">
        <v>0.6</v>
      </c>
      <c r="DL43" s="14">
        <v>0.6</v>
      </c>
      <c r="DM43" s="14"/>
      <c r="DN43" s="14">
        <v>-0.1</v>
      </c>
      <c r="DO43" s="14">
        <v>-0.2</v>
      </c>
      <c r="DP43" s="14">
        <v>2</v>
      </c>
      <c r="DQ43" s="14">
        <v>3.9</v>
      </c>
      <c r="DR43" s="14">
        <v>0</v>
      </c>
      <c r="DS43" s="14">
        <v>-0.1</v>
      </c>
      <c r="DT43" s="14">
        <v>0.8</v>
      </c>
      <c r="DU43" s="14"/>
      <c r="DV43" s="14"/>
      <c r="DW43" s="14">
        <v>-2.4</v>
      </c>
      <c r="DX43" s="14">
        <v>0.3</v>
      </c>
      <c r="DY43" s="14">
        <v>0.8</v>
      </c>
      <c r="DZ43" s="14">
        <v>1.4</v>
      </c>
      <c r="EA43" s="14">
        <v>0.4</v>
      </c>
      <c r="EB43" s="14"/>
      <c r="EC43" s="14">
        <v>18.100000000000001</v>
      </c>
      <c r="ED43" s="14">
        <v>1.6</v>
      </c>
      <c r="EE43" s="14">
        <v>0</v>
      </c>
      <c r="EF43" s="14">
        <v>-2.4</v>
      </c>
      <c r="EG43" s="14">
        <v>0</v>
      </c>
      <c r="EH43" s="14">
        <v>0</v>
      </c>
      <c r="EI43" s="14">
        <v>1.9</v>
      </c>
      <c r="EJ43" s="14">
        <v>-0.1</v>
      </c>
      <c r="EK43" s="14">
        <v>1.4</v>
      </c>
      <c r="EL43" s="14">
        <v>0.2</v>
      </c>
      <c r="EM43" s="14">
        <v>0.2</v>
      </c>
      <c r="EN43" s="14">
        <v>0.2</v>
      </c>
      <c r="EO43" s="14">
        <v>0</v>
      </c>
      <c r="EP43" s="14">
        <v>2</v>
      </c>
      <c r="EQ43" s="14">
        <v>0</v>
      </c>
      <c r="ER43" s="14">
        <v>-0.2</v>
      </c>
      <c r="ES43" s="14">
        <v>-0.2</v>
      </c>
      <c r="ET43" s="14">
        <v>6.1</v>
      </c>
      <c r="EU43" s="14">
        <v>0</v>
      </c>
      <c r="EV43" s="14">
        <v>34.4</v>
      </c>
      <c r="EW43" s="14">
        <v>0.8</v>
      </c>
      <c r="EX43" s="14">
        <v>0.5</v>
      </c>
      <c r="EY43" s="14"/>
      <c r="EZ43" s="14"/>
      <c r="FA43" s="14">
        <v>0</v>
      </c>
      <c r="FB43" s="14">
        <v>0.8</v>
      </c>
      <c r="FC43" s="14">
        <v>1.2</v>
      </c>
      <c r="FD43" s="14">
        <v>1.8</v>
      </c>
      <c r="FE43" s="14">
        <v>6.6</v>
      </c>
      <c r="FF43" s="14">
        <v>0</v>
      </c>
      <c r="FG43" s="14">
        <v>2.1</v>
      </c>
      <c r="FH43" s="14">
        <v>0</v>
      </c>
      <c r="FI43" s="14">
        <v>4.0999999999999996</v>
      </c>
      <c r="FJ43" s="14">
        <v>4.2300000000000004</v>
      </c>
      <c r="FK43" s="14">
        <v>629.19865000000004</v>
      </c>
      <c r="FL43" s="15"/>
      <c r="FM43" s="14">
        <v>1.782</v>
      </c>
      <c r="FN43" s="14">
        <v>0</v>
      </c>
      <c r="FO43" s="14">
        <v>2.29338</v>
      </c>
      <c r="FP43" s="14">
        <v>1.6</v>
      </c>
      <c r="FQ43" s="14">
        <v>0.30823</v>
      </c>
      <c r="FR43" s="14">
        <v>0.28283000000000003</v>
      </c>
      <c r="FS43" s="14"/>
      <c r="FT43" s="14">
        <v>1.9</v>
      </c>
      <c r="FU43" s="14">
        <v>8.1664399999999997</v>
      </c>
    </row>
    <row r="44" spans="1:177" ht="24" customHeight="1" x14ac:dyDescent="0.3">
      <c r="A44" s="16" t="s">
        <v>86</v>
      </c>
      <c r="B44" s="16" t="s">
        <v>797</v>
      </c>
      <c r="C44" s="17">
        <v>40.1</v>
      </c>
      <c r="D44" s="17">
        <v>68.599999999999994</v>
      </c>
      <c r="E44" s="17">
        <v>26.4</v>
      </c>
      <c r="F44" s="17"/>
      <c r="G44" s="17"/>
      <c r="H44" s="17">
        <v>-7.5</v>
      </c>
      <c r="I44" s="17">
        <v>6.6</v>
      </c>
      <c r="J44" s="17"/>
      <c r="K44" s="17"/>
      <c r="L44" s="17">
        <v>35.6</v>
      </c>
      <c r="M44" s="17">
        <v>29.5</v>
      </c>
      <c r="N44" s="17">
        <v>24.1</v>
      </c>
      <c r="O44" s="17">
        <v>46.5</v>
      </c>
      <c r="P44" s="17"/>
      <c r="Q44" s="17"/>
      <c r="R44" s="17">
        <v>12.5</v>
      </c>
      <c r="S44" s="17">
        <v>0.1</v>
      </c>
      <c r="T44" s="17"/>
      <c r="U44" s="17"/>
      <c r="V44" s="17"/>
      <c r="W44" s="17"/>
      <c r="X44" s="17">
        <v>13.1</v>
      </c>
      <c r="Y44" s="17">
        <v>1.8</v>
      </c>
      <c r="Z44" s="17">
        <v>0.6</v>
      </c>
      <c r="AA44" s="17"/>
      <c r="AB44" s="17">
        <v>-3.4</v>
      </c>
      <c r="AC44" s="17">
        <v>6.1</v>
      </c>
      <c r="AD44" s="17">
        <v>19.8</v>
      </c>
      <c r="AE44" s="17"/>
      <c r="AF44" s="17"/>
      <c r="AG44" s="17"/>
      <c r="AH44" s="17"/>
      <c r="AI44" s="17">
        <v>12.1</v>
      </c>
      <c r="AJ44" s="17">
        <v>-5.2</v>
      </c>
      <c r="AK44" s="17"/>
      <c r="AL44" s="17"/>
      <c r="AM44" s="17"/>
      <c r="AN44" s="17">
        <v>-1.1000000000000001</v>
      </c>
      <c r="AO44" s="17">
        <v>-11.6</v>
      </c>
      <c r="AP44" s="17">
        <v>2.5</v>
      </c>
      <c r="AQ44" s="17">
        <v>20.7</v>
      </c>
      <c r="AR44" s="17">
        <v>2.8</v>
      </c>
      <c r="AS44" s="17">
        <v>-0.2</v>
      </c>
      <c r="AT44" s="17">
        <v>2.5</v>
      </c>
      <c r="AU44" s="17">
        <v>1</v>
      </c>
      <c r="AV44" s="17">
        <v>9</v>
      </c>
      <c r="AW44" s="17">
        <v>-30.3</v>
      </c>
      <c r="AX44" s="17">
        <v>-44.2</v>
      </c>
      <c r="AY44" s="17">
        <v>4.9000000000000004</v>
      </c>
      <c r="AZ44" s="17">
        <v>-1.7</v>
      </c>
      <c r="BA44" s="17">
        <v>-0.3</v>
      </c>
      <c r="BB44" s="17">
        <v>-2.2000000000000002</v>
      </c>
      <c r="BC44" s="17">
        <v>0.6</v>
      </c>
      <c r="BD44" s="17">
        <v>0.4</v>
      </c>
      <c r="BE44" s="17">
        <v>0.2</v>
      </c>
      <c r="BF44" s="17">
        <v>-0.6</v>
      </c>
      <c r="BG44" s="17"/>
      <c r="BH44" s="17"/>
      <c r="BI44" s="17">
        <v>0</v>
      </c>
      <c r="BJ44" s="17"/>
      <c r="BK44" s="17"/>
      <c r="BL44" s="17"/>
      <c r="BM44" s="17"/>
      <c r="BN44" s="17"/>
      <c r="BO44" s="17"/>
      <c r="BP44" s="17">
        <v>6.8</v>
      </c>
      <c r="BQ44" s="17"/>
      <c r="BR44" s="17">
        <v>0</v>
      </c>
      <c r="BS44" s="17">
        <v>0</v>
      </c>
      <c r="BT44" s="17">
        <v>56.6</v>
      </c>
      <c r="BU44" s="17"/>
      <c r="BV44" s="17"/>
      <c r="BW44" s="17"/>
      <c r="BX44" s="17"/>
      <c r="BY44" s="17"/>
      <c r="BZ44" s="17"/>
      <c r="CA44" s="17">
        <v>0</v>
      </c>
      <c r="CB44" s="17"/>
      <c r="CC44" s="17">
        <v>-0.1</v>
      </c>
      <c r="CD44" s="17">
        <v>69.099999999999994</v>
      </c>
      <c r="CE44" s="17">
        <v>24.1</v>
      </c>
      <c r="CF44" s="17">
        <v>12.4</v>
      </c>
      <c r="CG44" s="17">
        <v>0.7</v>
      </c>
      <c r="CH44" s="17">
        <v>3.7</v>
      </c>
      <c r="CI44" s="17"/>
      <c r="CJ44" s="17"/>
      <c r="CK44" s="17"/>
      <c r="CL44" s="17">
        <v>17.5</v>
      </c>
      <c r="CM44" s="17">
        <v>19.5</v>
      </c>
      <c r="CN44" s="17">
        <v>-3.5</v>
      </c>
      <c r="CO44" s="17"/>
      <c r="CP44" s="17"/>
      <c r="CQ44" s="17"/>
      <c r="CR44" s="17"/>
      <c r="CS44" s="17"/>
      <c r="CT44" s="17"/>
      <c r="CU44" s="17"/>
      <c r="CV44" s="17"/>
      <c r="CW44" s="17">
        <v>-16.3</v>
      </c>
      <c r="CX44" s="17">
        <v>0.3</v>
      </c>
      <c r="CY44" s="17"/>
      <c r="CZ44" s="17"/>
      <c r="DA44" s="17">
        <v>1.4</v>
      </c>
      <c r="DB44" s="17">
        <v>1.9869999999999999E-2</v>
      </c>
      <c r="DC44" s="17">
        <v>0</v>
      </c>
      <c r="DD44" s="17"/>
      <c r="DE44" s="17">
        <v>0.8</v>
      </c>
      <c r="DF44" s="17"/>
      <c r="DG44" s="17">
        <v>0</v>
      </c>
      <c r="DH44" s="17">
        <v>1.1000000000000001</v>
      </c>
      <c r="DI44" s="17">
        <v>0.2</v>
      </c>
      <c r="DJ44" s="17">
        <v>1.6</v>
      </c>
      <c r="DK44" s="17">
        <v>0.5</v>
      </c>
      <c r="DL44" s="17">
        <v>0.6</v>
      </c>
      <c r="DM44" s="17"/>
      <c r="DN44" s="17">
        <v>-0.1</v>
      </c>
      <c r="DO44" s="17">
        <v>0</v>
      </c>
      <c r="DP44" s="17">
        <v>1.6</v>
      </c>
      <c r="DQ44" s="17">
        <v>3</v>
      </c>
      <c r="DR44" s="17">
        <v>0</v>
      </c>
      <c r="DS44" s="17">
        <v>0.1</v>
      </c>
      <c r="DT44" s="17">
        <v>0.8</v>
      </c>
      <c r="DU44" s="17"/>
      <c r="DV44" s="17"/>
      <c r="DW44" s="17">
        <v>-2.4</v>
      </c>
      <c r="DX44" s="17">
        <v>0.1</v>
      </c>
      <c r="DY44" s="17">
        <v>0.8</v>
      </c>
      <c r="DZ44" s="17">
        <v>1.3</v>
      </c>
      <c r="EA44" s="17">
        <v>0.3</v>
      </c>
      <c r="EB44" s="17"/>
      <c r="EC44" s="17">
        <v>8.6</v>
      </c>
      <c r="ED44" s="17">
        <v>0.4</v>
      </c>
      <c r="EE44" s="17">
        <v>0</v>
      </c>
      <c r="EF44" s="17">
        <v>-5.3</v>
      </c>
      <c r="EG44" s="17">
        <v>0</v>
      </c>
      <c r="EH44" s="17">
        <v>0</v>
      </c>
      <c r="EI44" s="17">
        <v>1.9</v>
      </c>
      <c r="EJ44" s="17">
        <v>-0.1</v>
      </c>
      <c r="EK44" s="17">
        <v>1.4</v>
      </c>
      <c r="EL44" s="17">
        <v>0.2</v>
      </c>
      <c r="EM44" s="17">
        <v>0.2</v>
      </c>
      <c r="EN44" s="17">
        <v>0.2</v>
      </c>
      <c r="EO44" s="17">
        <v>0</v>
      </c>
      <c r="EP44" s="17">
        <v>1.4</v>
      </c>
      <c r="EQ44" s="17">
        <v>0</v>
      </c>
      <c r="ER44" s="17">
        <v>0.6</v>
      </c>
      <c r="ES44" s="17">
        <v>-0.2</v>
      </c>
      <c r="ET44" s="17">
        <v>5.4</v>
      </c>
      <c r="EU44" s="17">
        <v>0</v>
      </c>
      <c r="EV44" s="17">
        <v>10.6</v>
      </c>
      <c r="EW44" s="17">
        <v>0.8</v>
      </c>
      <c r="EX44" s="17">
        <v>0.5</v>
      </c>
      <c r="EY44" s="17"/>
      <c r="EZ44" s="17"/>
      <c r="FA44" s="17">
        <v>0</v>
      </c>
      <c r="FB44" s="17">
        <v>0.8</v>
      </c>
      <c r="FC44" s="17">
        <v>1</v>
      </c>
      <c r="FD44" s="17">
        <v>1.9</v>
      </c>
      <c r="FE44" s="17">
        <v>5.5</v>
      </c>
      <c r="FF44" s="17">
        <v>0.4</v>
      </c>
      <c r="FG44" s="17">
        <v>1.7</v>
      </c>
      <c r="FH44" s="17">
        <v>0</v>
      </c>
      <c r="FI44" s="17">
        <v>3.8</v>
      </c>
      <c r="FJ44" s="17">
        <v>4.24</v>
      </c>
      <c r="FK44" s="17">
        <v>528.25986999999998</v>
      </c>
      <c r="FL44" s="15"/>
      <c r="FM44" s="17">
        <v>1.7505999999999999</v>
      </c>
      <c r="FN44" s="17">
        <v>-0.60599999999999998</v>
      </c>
      <c r="FO44" s="17">
        <v>2.1246200000000002</v>
      </c>
      <c r="FP44" s="17">
        <v>1.6</v>
      </c>
      <c r="FQ44" s="17">
        <v>0.31104999999999999</v>
      </c>
      <c r="FR44" s="17">
        <v>0.23561000000000001</v>
      </c>
      <c r="FS44" s="17"/>
      <c r="FT44" s="17">
        <v>2</v>
      </c>
      <c r="FU44" s="17">
        <v>7.4158799999999996</v>
      </c>
    </row>
    <row r="45" spans="1:177" ht="24" customHeight="1" x14ac:dyDescent="0.3">
      <c r="A45" s="16" t="s">
        <v>86</v>
      </c>
      <c r="B45" s="16" t="s">
        <v>798</v>
      </c>
      <c r="C45" s="17">
        <v>39.5</v>
      </c>
      <c r="D45" s="17">
        <v>67.8</v>
      </c>
      <c r="E45" s="17">
        <v>26.3</v>
      </c>
      <c r="F45" s="17"/>
      <c r="G45" s="17"/>
      <c r="H45" s="17">
        <v>-9.6999999999999993</v>
      </c>
      <c r="I45" s="17">
        <v>0.2</v>
      </c>
      <c r="J45" s="17"/>
      <c r="K45" s="17"/>
      <c r="L45" s="17">
        <v>32.4</v>
      </c>
      <c r="M45" s="17">
        <v>24.3</v>
      </c>
      <c r="N45" s="17">
        <v>18.8</v>
      </c>
      <c r="O45" s="17">
        <v>45</v>
      </c>
      <c r="P45" s="17"/>
      <c r="Q45" s="17"/>
      <c r="R45" s="17">
        <v>19.399999999999999</v>
      </c>
      <c r="S45" s="17">
        <v>0</v>
      </c>
      <c r="T45" s="17"/>
      <c r="U45" s="17"/>
      <c r="V45" s="17"/>
      <c r="W45" s="17"/>
      <c r="X45" s="17">
        <v>10.7</v>
      </c>
      <c r="Y45" s="17">
        <v>2.2000000000000002</v>
      </c>
      <c r="Z45" s="17">
        <v>0.7</v>
      </c>
      <c r="AA45" s="17"/>
      <c r="AB45" s="17">
        <v>-3.4</v>
      </c>
      <c r="AC45" s="17">
        <v>6.5</v>
      </c>
      <c r="AD45" s="17">
        <v>17.7</v>
      </c>
      <c r="AE45" s="17"/>
      <c r="AF45" s="17"/>
      <c r="AG45" s="17"/>
      <c r="AH45" s="17"/>
      <c r="AI45" s="17">
        <v>11.6</v>
      </c>
      <c r="AJ45" s="17">
        <v>-5.8</v>
      </c>
      <c r="AK45" s="17"/>
      <c r="AL45" s="17"/>
      <c r="AM45" s="17"/>
      <c r="AN45" s="17">
        <v>-1.4</v>
      </c>
      <c r="AO45" s="17">
        <v>-15.2</v>
      </c>
      <c r="AP45" s="17">
        <v>1.8</v>
      </c>
      <c r="AQ45" s="17">
        <v>20.100000000000001</v>
      </c>
      <c r="AR45" s="17">
        <v>2.9</v>
      </c>
      <c r="AS45" s="17">
        <v>-1.5</v>
      </c>
      <c r="AT45" s="17">
        <v>2.5</v>
      </c>
      <c r="AU45" s="17">
        <v>1.2</v>
      </c>
      <c r="AV45" s="17">
        <v>6.1</v>
      </c>
      <c r="AW45" s="17">
        <v>-33.1</v>
      </c>
      <c r="AX45" s="17">
        <v>-46.8</v>
      </c>
      <c r="AY45" s="17">
        <v>4.9000000000000004</v>
      </c>
      <c r="AZ45" s="17">
        <v>-1.7</v>
      </c>
      <c r="BA45" s="17">
        <v>-0.4</v>
      </c>
      <c r="BB45" s="17">
        <v>-2.9</v>
      </c>
      <c r="BC45" s="17">
        <v>0.3</v>
      </c>
      <c r="BD45" s="17">
        <v>0.4</v>
      </c>
      <c r="BE45" s="17">
        <v>0.2</v>
      </c>
      <c r="BF45" s="17">
        <v>-0.4</v>
      </c>
      <c r="BG45" s="17"/>
      <c r="BH45" s="17"/>
      <c r="BI45" s="17">
        <v>-1.3</v>
      </c>
      <c r="BJ45" s="17"/>
      <c r="BK45" s="17"/>
      <c r="BL45" s="17"/>
      <c r="BM45" s="17"/>
      <c r="BN45" s="17"/>
      <c r="BO45" s="17"/>
      <c r="BP45" s="17">
        <v>4.5999999999999996</v>
      </c>
      <c r="BQ45" s="17"/>
      <c r="BR45" s="17">
        <v>0</v>
      </c>
      <c r="BS45" s="17">
        <v>0</v>
      </c>
      <c r="BT45" s="17">
        <v>51.6</v>
      </c>
      <c r="BU45" s="17"/>
      <c r="BV45" s="17"/>
      <c r="BW45" s="17"/>
      <c r="BX45" s="17"/>
      <c r="BY45" s="17"/>
      <c r="BZ45" s="17"/>
      <c r="CA45" s="17">
        <v>0</v>
      </c>
      <c r="CB45" s="17"/>
      <c r="CC45" s="17">
        <v>-0.2</v>
      </c>
      <c r="CD45" s="17">
        <v>69.5</v>
      </c>
      <c r="CE45" s="17">
        <v>23.8</v>
      </c>
      <c r="CF45" s="17">
        <v>12.2</v>
      </c>
      <c r="CG45" s="17">
        <v>0.9</v>
      </c>
      <c r="CH45" s="17">
        <v>3.8</v>
      </c>
      <c r="CI45" s="17"/>
      <c r="CJ45" s="17"/>
      <c r="CK45" s="17"/>
      <c r="CL45" s="17">
        <v>13.6</v>
      </c>
      <c r="CM45" s="17">
        <v>15.6</v>
      </c>
      <c r="CN45" s="17">
        <v>-9.3000000000000007</v>
      </c>
      <c r="CO45" s="17"/>
      <c r="CP45" s="17"/>
      <c r="CQ45" s="17"/>
      <c r="CR45" s="17"/>
      <c r="CS45" s="17"/>
      <c r="CT45" s="17"/>
      <c r="CU45" s="17"/>
      <c r="CV45" s="17"/>
      <c r="CW45" s="17">
        <v>-14.2</v>
      </c>
      <c r="CX45" s="17">
        <v>0</v>
      </c>
      <c r="CY45" s="17"/>
      <c r="CZ45" s="17"/>
      <c r="DA45" s="17">
        <v>1.4</v>
      </c>
      <c r="DB45" s="17">
        <v>1.473E-2</v>
      </c>
      <c r="DC45" s="17">
        <v>0</v>
      </c>
      <c r="DD45" s="17"/>
      <c r="DE45" s="17">
        <v>0.55000000000000004</v>
      </c>
      <c r="DF45" s="17"/>
      <c r="DG45" s="17">
        <v>0</v>
      </c>
      <c r="DH45" s="17">
        <v>1.2</v>
      </c>
      <c r="DI45" s="17">
        <v>0.2</v>
      </c>
      <c r="DJ45" s="17">
        <v>1.1000000000000001</v>
      </c>
      <c r="DK45" s="17">
        <v>0.5</v>
      </c>
      <c r="DL45" s="17">
        <v>0.6</v>
      </c>
      <c r="DM45" s="17"/>
      <c r="DN45" s="17">
        <v>0</v>
      </c>
      <c r="DO45" s="17">
        <v>0</v>
      </c>
      <c r="DP45" s="17">
        <v>2.2000000000000002</v>
      </c>
      <c r="DQ45" s="17">
        <v>3.7</v>
      </c>
      <c r="DR45" s="17">
        <v>0</v>
      </c>
      <c r="DS45" s="17">
        <v>-0.1</v>
      </c>
      <c r="DT45" s="17">
        <v>0.8</v>
      </c>
      <c r="DU45" s="17"/>
      <c r="DV45" s="17"/>
      <c r="DW45" s="17">
        <v>-2.4</v>
      </c>
      <c r="DX45" s="17">
        <v>0.1</v>
      </c>
      <c r="DY45" s="17">
        <v>0.7</v>
      </c>
      <c r="DZ45" s="17">
        <v>1.2</v>
      </c>
      <c r="EA45" s="17">
        <v>0.2</v>
      </c>
      <c r="EB45" s="17"/>
      <c r="EC45" s="17">
        <v>12.8</v>
      </c>
      <c r="ED45" s="17">
        <v>-0.1</v>
      </c>
      <c r="EE45" s="17">
        <v>0</v>
      </c>
      <c r="EF45" s="17">
        <v>-4.5</v>
      </c>
      <c r="EG45" s="17">
        <v>0</v>
      </c>
      <c r="EH45" s="17">
        <v>0</v>
      </c>
      <c r="EI45" s="17">
        <v>1.9</v>
      </c>
      <c r="EJ45" s="17">
        <v>-0.1</v>
      </c>
      <c r="EK45" s="17">
        <v>1.2</v>
      </c>
      <c r="EL45" s="17">
        <v>0.2</v>
      </c>
      <c r="EM45" s="17">
        <v>0.2</v>
      </c>
      <c r="EN45" s="17">
        <v>0.2</v>
      </c>
      <c r="EO45" s="17">
        <v>0</v>
      </c>
      <c r="EP45" s="17">
        <v>1.1000000000000001</v>
      </c>
      <c r="EQ45" s="17">
        <v>0</v>
      </c>
      <c r="ER45" s="17">
        <v>11.4</v>
      </c>
      <c r="ES45" s="17">
        <v>-0.2</v>
      </c>
      <c r="ET45" s="17">
        <v>6.3</v>
      </c>
      <c r="EU45" s="17">
        <v>0</v>
      </c>
      <c r="EV45" s="17">
        <v>9.8000000000000007</v>
      </c>
      <c r="EW45" s="17">
        <v>0.8</v>
      </c>
      <c r="EX45" s="17">
        <v>0.5</v>
      </c>
      <c r="EY45" s="17"/>
      <c r="EZ45" s="17"/>
      <c r="FA45" s="17">
        <v>0</v>
      </c>
      <c r="FB45" s="17">
        <v>0.8</v>
      </c>
      <c r="FC45" s="17">
        <v>0.8</v>
      </c>
      <c r="FD45" s="17">
        <v>2</v>
      </c>
      <c r="FE45" s="17">
        <v>4.5</v>
      </c>
      <c r="FF45" s="17">
        <v>0.2</v>
      </c>
      <c r="FG45" s="17">
        <v>1</v>
      </c>
      <c r="FH45" s="17">
        <v>0</v>
      </c>
      <c r="FI45" s="17">
        <v>3.1</v>
      </c>
      <c r="FJ45" s="17">
        <v>2.74</v>
      </c>
      <c r="FK45" s="17">
        <v>480.40472999999997</v>
      </c>
      <c r="FL45" s="15"/>
      <c r="FM45" s="17">
        <v>1.53803</v>
      </c>
      <c r="FN45" s="17">
        <v>-1.532</v>
      </c>
      <c r="FO45" s="17">
        <v>2.0727500000000001</v>
      </c>
      <c r="FP45" s="17">
        <v>1.7</v>
      </c>
      <c r="FQ45" s="17">
        <v>0.32085999999999998</v>
      </c>
      <c r="FR45" s="17">
        <v>0.23898</v>
      </c>
      <c r="FS45" s="17"/>
      <c r="FT45" s="17">
        <v>1.9</v>
      </c>
      <c r="FU45" s="17">
        <v>6.2386200000000001</v>
      </c>
    </row>
    <row r="46" spans="1:177" ht="24" customHeight="1" x14ac:dyDescent="0.3">
      <c r="A46" s="16" t="s">
        <v>86</v>
      </c>
      <c r="B46" s="16" t="s">
        <v>799</v>
      </c>
      <c r="C46" s="17">
        <v>38.1</v>
      </c>
      <c r="D46" s="17">
        <v>43.8</v>
      </c>
      <c r="E46" s="17">
        <v>22.1</v>
      </c>
      <c r="F46" s="17"/>
      <c r="G46" s="17"/>
      <c r="H46" s="17">
        <v>-13</v>
      </c>
      <c r="I46" s="17">
        <v>1.2</v>
      </c>
      <c r="J46" s="17"/>
      <c r="K46" s="17"/>
      <c r="L46" s="17">
        <v>14.9</v>
      </c>
      <c r="M46" s="17">
        <v>6.3</v>
      </c>
      <c r="N46" s="17">
        <v>1</v>
      </c>
      <c r="O46" s="17">
        <v>26</v>
      </c>
      <c r="P46" s="17"/>
      <c r="Q46" s="17"/>
      <c r="R46" s="17">
        <v>9.9</v>
      </c>
      <c r="S46" s="17">
        <v>0</v>
      </c>
      <c r="T46" s="17"/>
      <c r="U46" s="17"/>
      <c r="V46" s="17"/>
      <c r="W46" s="17"/>
      <c r="X46" s="17">
        <v>6.4</v>
      </c>
      <c r="Y46" s="17">
        <v>2.7</v>
      </c>
      <c r="Z46" s="17">
        <v>1.1000000000000001</v>
      </c>
      <c r="AA46" s="17"/>
      <c r="AB46" s="17">
        <v>-3.4</v>
      </c>
      <c r="AC46" s="17">
        <v>6.5</v>
      </c>
      <c r="AD46" s="17">
        <v>17.399999999999999</v>
      </c>
      <c r="AE46" s="17"/>
      <c r="AF46" s="17"/>
      <c r="AG46" s="17"/>
      <c r="AH46" s="17"/>
      <c r="AI46" s="17">
        <v>13.5</v>
      </c>
      <c r="AJ46" s="17">
        <v>-9.6999999999999993</v>
      </c>
      <c r="AK46" s="17"/>
      <c r="AL46" s="17"/>
      <c r="AM46" s="17"/>
      <c r="AN46" s="17">
        <v>-1.5</v>
      </c>
      <c r="AO46" s="17">
        <v>-19.2</v>
      </c>
      <c r="AP46" s="17">
        <v>1.9</v>
      </c>
      <c r="AQ46" s="17">
        <v>20</v>
      </c>
      <c r="AR46" s="17">
        <v>3.2</v>
      </c>
      <c r="AS46" s="17">
        <v>-1.4</v>
      </c>
      <c r="AT46" s="17">
        <v>2.5</v>
      </c>
      <c r="AU46" s="17">
        <v>0.5</v>
      </c>
      <c r="AV46" s="17">
        <v>-1.7</v>
      </c>
      <c r="AW46" s="17">
        <v>-42</v>
      </c>
      <c r="AX46" s="17">
        <v>-43.9</v>
      </c>
      <c r="AY46" s="17">
        <v>3.2</v>
      </c>
      <c r="AZ46" s="17">
        <v>-1.9</v>
      </c>
      <c r="BA46" s="17">
        <v>-0.6</v>
      </c>
      <c r="BB46" s="17">
        <v>-4.0999999999999996</v>
      </c>
      <c r="BC46" s="17">
        <v>-0.6</v>
      </c>
      <c r="BD46" s="17">
        <v>0.4</v>
      </c>
      <c r="BE46" s="17">
        <v>0</v>
      </c>
      <c r="BF46" s="17">
        <v>0.1</v>
      </c>
      <c r="BG46" s="17"/>
      <c r="BH46" s="17"/>
      <c r="BI46" s="17">
        <v>-6.8</v>
      </c>
      <c r="BJ46" s="17"/>
      <c r="BK46" s="17"/>
      <c r="BL46" s="17"/>
      <c r="BM46" s="17"/>
      <c r="BN46" s="17"/>
      <c r="BO46" s="17"/>
      <c r="BP46" s="17">
        <v>-1.9</v>
      </c>
      <c r="BQ46" s="17"/>
      <c r="BR46" s="17">
        <v>0</v>
      </c>
      <c r="BS46" s="17">
        <v>-7.6</v>
      </c>
      <c r="BT46" s="17">
        <v>40.9</v>
      </c>
      <c r="BU46" s="17"/>
      <c r="BV46" s="17"/>
      <c r="BW46" s="17"/>
      <c r="BX46" s="17"/>
      <c r="BY46" s="17"/>
      <c r="BZ46" s="17"/>
      <c r="CA46" s="17">
        <v>0</v>
      </c>
      <c r="CB46" s="17"/>
      <c r="CC46" s="17">
        <v>-0.4</v>
      </c>
      <c r="CD46" s="17">
        <v>70.5</v>
      </c>
      <c r="CE46" s="17">
        <v>22.1</v>
      </c>
      <c r="CF46" s="17">
        <v>11.9</v>
      </c>
      <c r="CG46" s="17">
        <v>0.9</v>
      </c>
      <c r="CH46" s="17">
        <v>3.9</v>
      </c>
      <c r="CI46" s="17"/>
      <c r="CJ46" s="17"/>
      <c r="CK46" s="17"/>
      <c r="CL46" s="17">
        <v>-5.2</v>
      </c>
      <c r="CM46" s="17">
        <v>-3.2</v>
      </c>
      <c r="CN46" s="17">
        <v>-37.299999999999997</v>
      </c>
      <c r="CO46" s="17"/>
      <c r="CP46" s="17"/>
      <c r="CQ46" s="17"/>
      <c r="CR46" s="17"/>
      <c r="CS46" s="17"/>
      <c r="CT46" s="17"/>
      <c r="CU46" s="17"/>
      <c r="CV46" s="17"/>
      <c r="CW46" s="17">
        <v>-13</v>
      </c>
      <c r="CX46" s="17">
        <v>0</v>
      </c>
      <c r="CY46" s="17"/>
      <c r="CZ46" s="17"/>
      <c r="DA46" s="17">
        <v>1.4</v>
      </c>
      <c r="DB46" s="17">
        <v>3.6229999999999998E-2</v>
      </c>
      <c r="DC46" s="17">
        <v>-0.1</v>
      </c>
      <c r="DD46" s="17"/>
      <c r="DE46" s="17">
        <v>0.04</v>
      </c>
      <c r="DF46" s="17"/>
      <c r="DG46" s="17">
        <v>0</v>
      </c>
      <c r="DH46" s="17">
        <v>1.1000000000000001</v>
      </c>
      <c r="DI46" s="17">
        <v>0.2</v>
      </c>
      <c r="DJ46" s="17">
        <v>0.9</v>
      </c>
      <c r="DK46" s="17">
        <v>0.4</v>
      </c>
      <c r="DL46" s="17">
        <v>0.6</v>
      </c>
      <c r="DM46" s="17"/>
      <c r="DN46" s="17">
        <v>0</v>
      </c>
      <c r="DO46" s="17">
        <v>0</v>
      </c>
      <c r="DP46" s="17">
        <v>1.4</v>
      </c>
      <c r="DQ46" s="17">
        <v>-1.9</v>
      </c>
      <c r="DR46" s="17">
        <v>0</v>
      </c>
      <c r="DS46" s="17">
        <v>0.1</v>
      </c>
      <c r="DT46" s="17">
        <v>0.5</v>
      </c>
      <c r="DU46" s="17"/>
      <c r="DV46" s="17"/>
      <c r="DW46" s="17">
        <v>-2.2999999999999998</v>
      </c>
      <c r="DX46" s="17">
        <v>0.1</v>
      </c>
      <c r="DY46" s="17">
        <v>0.6</v>
      </c>
      <c r="DZ46" s="17">
        <v>1.1000000000000001</v>
      </c>
      <c r="EA46" s="17">
        <v>0.2</v>
      </c>
      <c r="EB46" s="17"/>
      <c r="EC46" s="17">
        <v>23.5</v>
      </c>
      <c r="ED46" s="17">
        <v>0.3</v>
      </c>
      <c r="EE46" s="17">
        <v>0</v>
      </c>
      <c r="EF46" s="17">
        <v>-6.7</v>
      </c>
      <c r="EG46" s="17">
        <v>0</v>
      </c>
      <c r="EH46" s="17">
        <v>0</v>
      </c>
      <c r="EI46" s="17">
        <v>2.1</v>
      </c>
      <c r="EJ46" s="17">
        <v>-0.1</v>
      </c>
      <c r="EK46" s="17">
        <v>1.3</v>
      </c>
      <c r="EL46" s="17">
        <v>0.2</v>
      </c>
      <c r="EM46" s="17">
        <v>0.2</v>
      </c>
      <c r="EN46" s="17">
        <v>0.2</v>
      </c>
      <c r="EO46" s="17">
        <v>0</v>
      </c>
      <c r="EP46" s="17">
        <v>0</v>
      </c>
      <c r="EQ46" s="17">
        <v>0</v>
      </c>
      <c r="ER46" s="17">
        <v>2.1</v>
      </c>
      <c r="ES46" s="17">
        <v>-0.2</v>
      </c>
      <c r="ET46" s="17">
        <v>5.9</v>
      </c>
      <c r="EU46" s="17">
        <v>0</v>
      </c>
      <c r="EV46" s="17">
        <v>0.2</v>
      </c>
      <c r="EW46" s="17">
        <v>0.8</v>
      </c>
      <c r="EX46" s="17">
        <v>0.5</v>
      </c>
      <c r="EY46" s="17"/>
      <c r="EZ46" s="17"/>
      <c r="FA46" s="17">
        <v>0</v>
      </c>
      <c r="FB46" s="17">
        <v>0.8</v>
      </c>
      <c r="FC46" s="17">
        <v>0.7</v>
      </c>
      <c r="FD46" s="17">
        <v>1.9</v>
      </c>
      <c r="FE46" s="17">
        <v>10.199999999999999</v>
      </c>
      <c r="FF46" s="17">
        <v>0</v>
      </c>
      <c r="FG46" s="17">
        <v>2</v>
      </c>
      <c r="FH46" s="17">
        <v>0</v>
      </c>
      <c r="FI46" s="17">
        <v>4.0999999999999996</v>
      </c>
      <c r="FJ46" s="17">
        <v>4.18</v>
      </c>
      <c r="FK46" s="17">
        <v>233.05623</v>
      </c>
      <c r="FL46" s="15"/>
      <c r="FM46" s="17">
        <v>0.61016000000000004</v>
      </c>
      <c r="FN46" s="17">
        <v>-0.745</v>
      </c>
      <c r="FO46" s="17">
        <v>2.0425</v>
      </c>
      <c r="FP46" s="17">
        <v>1.6</v>
      </c>
      <c r="FQ46" s="17">
        <v>0.33344000000000001</v>
      </c>
      <c r="FR46" s="17">
        <v>0.24815999999999999</v>
      </c>
      <c r="FS46" s="17"/>
      <c r="FT46" s="17">
        <v>3.2</v>
      </c>
      <c r="FU46" s="17">
        <v>7.2892599999999996</v>
      </c>
    </row>
    <row r="47" spans="1:177" ht="24" customHeight="1" x14ac:dyDescent="0.3">
      <c r="A47" s="16" t="s">
        <v>86</v>
      </c>
      <c r="B47" s="16" t="s">
        <v>800</v>
      </c>
      <c r="C47" s="17">
        <v>41.3</v>
      </c>
      <c r="D47" s="17">
        <v>70.400000000000006</v>
      </c>
      <c r="E47" s="17">
        <v>30</v>
      </c>
      <c r="F47" s="17"/>
      <c r="G47" s="17"/>
      <c r="H47" s="17">
        <v>-5.4</v>
      </c>
      <c r="I47" s="17">
        <v>19.5</v>
      </c>
      <c r="J47" s="17"/>
      <c r="K47" s="17"/>
      <c r="L47" s="17">
        <v>0.7</v>
      </c>
      <c r="M47" s="17">
        <v>-8.4</v>
      </c>
      <c r="N47" s="17">
        <v>21.4</v>
      </c>
      <c r="O47" s="17">
        <v>46.6</v>
      </c>
      <c r="P47" s="17"/>
      <c r="Q47" s="17"/>
      <c r="R47" s="17">
        <v>43.2</v>
      </c>
      <c r="S47" s="17">
        <v>0</v>
      </c>
      <c r="T47" s="17"/>
      <c r="U47" s="17"/>
      <c r="V47" s="17"/>
      <c r="W47" s="17"/>
      <c r="X47" s="17">
        <v>10.5</v>
      </c>
      <c r="Y47" s="17">
        <v>2.7</v>
      </c>
      <c r="Z47" s="17">
        <v>1.2</v>
      </c>
      <c r="AA47" s="17"/>
      <c r="AB47" s="17">
        <v>-3.4</v>
      </c>
      <c r="AC47" s="17">
        <v>6.7</v>
      </c>
      <c r="AD47" s="17">
        <v>22.9</v>
      </c>
      <c r="AE47" s="17"/>
      <c r="AF47" s="17"/>
      <c r="AG47" s="17"/>
      <c r="AH47" s="17"/>
      <c r="AI47" s="17">
        <v>14.1</v>
      </c>
      <c r="AJ47" s="17">
        <v>1.1000000000000001</v>
      </c>
      <c r="AK47" s="17"/>
      <c r="AL47" s="17"/>
      <c r="AM47" s="17"/>
      <c r="AN47" s="17">
        <v>-1.1000000000000001</v>
      </c>
      <c r="AO47" s="17">
        <v>-11.8</v>
      </c>
      <c r="AP47" s="17">
        <v>1.5</v>
      </c>
      <c r="AQ47" s="17">
        <v>19.399999999999999</v>
      </c>
      <c r="AR47" s="17">
        <v>3.3</v>
      </c>
      <c r="AS47" s="17">
        <v>-1.5</v>
      </c>
      <c r="AT47" s="17">
        <v>2.5</v>
      </c>
      <c r="AU47" s="17">
        <v>1.7</v>
      </c>
      <c r="AV47" s="17">
        <v>56.1</v>
      </c>
      <c r="AW47" s="17">
        <v>-12.5</v>
      </c>
      <c r="AX47" s="17">
        <v>-42.7</v>
      </c>
      <c r="AY47" s="17">
        <v>6.1</v>
      </c>
      <c r="AZ47" s="17">
        <v>-1.4</v>
      </c>
      <c r="BA47" s="17">
        <v>-0.1</v>
      </c>
      <c r="BB47" s="17">
        <v>-0.6</v>
      </c>
      <c r="BC47" s="17">
        <v>0.2</v>
      </c>
      <c r="BD47" s="17">
        <v>0.3</v>
      </c>
      <c r="BE47" s="17">
        <v>0.1</v>
      </c>
      <c r="BF47" s="17">
        <v>0.2</v>
      </c>
      <c r="BG47" s="17"/>
      <c r="BH47" s="17"/>
      <c r="BI47" s="17">
        <v>2.9</v>
      </c>
      <c r="BJ47" s="17"/>
      <c r="BK47" s="17"/>
      <c r="BL47" s="17"/>
      <c r="BM47" s="17"/>
      <c r="BN47" s="17"/>
      <c r="BO47" s="17"/>
      <c r="BP47" s="17">
        <v>10.3</v>
      </c>
      <c r="BQ47" s="17"/>
      <c r="BR47" s="17">
        <v>-29.3</v>
      </c>
      <c r="BS47" s="17">
        <v>0</v>
      </c>
      <c r="BT47" s="17">
        <v>9.9</v>
      </c>
      <c r="BU47" s="17"/>
      <c r="BV47" s="17"/>
      <c r="BW47" s="17"/>
      <c r="BX47" s="17"/>
      <c r="BY47" s="17"/>
      <c r="BZ47" s="17"/>
      <c r="CA47" s="17">
        <v>0</v>
      </c>
      <c r="CB47" s="17"/>
      <c r="CC47" s="17">
        <v>-0.1</v>
      </c>
      <c r="CD47" s="17">
        <v>37</v>
      </c>
      <c r="CE47" s="17">
        <v>22.2</v>
      </c>
      <c r="CF47" s="17">
        <v>11.9</v>
      </c>
      <c r="CG47" s="17">
        <v>0.9</v>
      </c>
      <c r="CH47" s="17">
        <v>-1</v>
      </c>
      <c r="CI47" s="17"/>
      <c r="CJ47" s="17"/>
      <c r="CK47" s="17"/>
      <c r="CL47" s="17">
        <v>24.3</v>
      </c>
      <c r="CM47" s="17">
        <v>26.3</v>
      </c>
      <c r="CN47" s="17">
        <v>6.3</v>
      </c>
      <c r="CO47" s="17"/>
      <c r="CP47" s="17"/>
      <c r="CQ47" s="17"/>
      <c r="CR47" s="17"/>
      <c r="CS47" s="17"/>
      <c r="CT47" s="17"/>
      <c r="CU47" s="17"/>
      <c r="CV47" s="17"/>
      <c r="CW47" s="17">
        <v>-12.9</v>
      </c>
      <c r="CX47" s="17">
        <v>0</v>
      </c>
      <c r="CY47" s="17"/>
      <c r="CZ47" s="17"/>
      <c r="DA47" s="17">
        <v>1.4</v>
      </c>
      <c r="DB47" s="17">
        <v>3.2070000000000001E-2</v>
      </c>
      <c r="DC47" s="17">
        <v>-0.1</v>
      </c>
      <c r="DD47" s="17"/>
      <c r="DE47" s="17">
        <v>0</v>
      </c>
      <c r="DF47" s="17"/>
      <c r="DG47" s="17">
        <v>0</v>
      </c>
      <c r="DH47" s="17">
        <v>0.9</v>
      </c>
      <c r="DI47" s="17">
        <v>0.3</v>
      </c>
      <c r="DJ47" s="17">
        <v>1.3</v>
      </c>
      <c r="DK47" s="17">
        <v>0.5</v>
      </c>
      <c r="DL47" s="17">
        <v>0.6</v>
      </c>
      <c r="DM47" s="17"/>
      <c r="DN47" s="17">
        <v>0</v>
      </c>
      <c r="DO47" s="17">
        <v>0</v>
      </c>
      <c r="DP47" s="17">
        <v>3.5</v>
      </c>
      <c r="DQ47" s="17">
        <v>-1.2</v>
      </c>
      <c r="DR47" s="17">
        <v>0</v>
      </c>
      <c r="DS47" s="17">
        <v>0.2</v>
      </c>
      <c r="DT47" s="17">
        <v>-0.5</v>
      </c>
      <c r="DU47" s="17"/>
      <c r="DV47" s="17"/>
      <c r="DW47" s="17">
        <v>-2.5</v>
      </c>
      <c r="DX47" s="17">
        <v>0.2</v>
      </c>
      <c r="DY47" s="17">
        <v>0.8</v>
      </c>
      <c r="DZ47" s="17">
        <v>1.3</v>
      </c>
      <c r="EA47" s="17">
        <v>0.4</v>
      </c>
      <c r="EB47" s="17"/>
      <c r="EC47" s="17">
        <v>5.8</v>
      </c>
      <c r="ED47" s="17">
        <v>0.3</v>
      </c>
      <c r="EE47" s="17">
        <v>0</v>
      </c>
      <c r="EF47" s="17">
        <v>2.8</v>
      </c>
      <c r="EG47" s="17">
        <v>0</v>
      </c>
      <c r="EH47" s="17">
        <v>0.6</v>
      </c>
      <c r="EI47" s="17">
        <v>2.1</v>
      </c>
      <c r="EJ47" s="17">
        <v>0</v>
      </c>
      <c r="EK47" s="17">
        <v>1.3</v>
      </c>
      <c r="EL47" s="17">
        <v>0.2</v>
      </c>
      <c r="EM47" s="17">
        <v>0.2</v>
      </c>
      <c r="EN47" s="17">
        <v>0.2</v>
      </c>
      <c r="EO47" s="17">
        <v>0</v>
      </c>
      <c r="EP47" s="17">
        <v>0</v>
      </c>
      <c r="EQ47" s="17">
        <v>0</v>
      </c>
      <c r="ER47" s="17">
        <v>0</v>
      </c>
      <c r="ES47" s="17">
        <v>-0.2</v>
      </c>
      <c r="ET47" s="17">
        <v>13</v>
      </c>
      <c r="EU47" s="17">
        <v>3.2</v>
      </c>
      <c r="EV47" s="17">
        <v>0</v>
      </c>
      <c r="EW47" s="17">
        <v>0.8</v>
      </c>
      <c r="EX47" s="17">
        <v>0.5</v>
      </c>
      <c r="EY47" s="17"/>
      <c r="EZ47" s="17"/>
      <c r="FA47" s="17">
        <v>0</v>
      </c>
      <c r="FB47" s="17">
        <v>0.6</v>
      </c>
      <c r="FC47" s="17">
        <v>1.1000000000000001</v>
      </c>
      <c r="FD47" s="17">
        <v>2</v>
      </c>
      <c r="FE47" s="17">
        <v>9</v>
      </c>
      <c r="FF47" s="17">
        <v>0</v>
      </c>
      <c r="FG47" s="17">
        <v>1.6</v>
      </c>
      <c r="FH47" s="17">
        <v>0</v>
      </c>
      <c r="FI47" s="17">
        <v>3.8</v>
      </c>
      <c r="FJ47" s="17">
        <v>4.18</v>
      </c>
      <c r="FK47" s="17">
        <v>503.71206999999998</v>
      </c>
      <c r="FL47" s="15"/>
      <c r="FM47" s="17">
        <v>0.85326999999999997</v>
      </c>
      <c r="FN47" s="17">
        <v>-0.378</v>
      </c>
      <c r="FO47" s="17">
        <v>2.4378799999999998</v>
      </c>
      <c r="FP47" s="17">
        <v>1.8</v>
      </c>
      <c r="FQ47" s="17">
        <v>0.34214</v>
      </c>
      <c r="FR47" s="17">
        <v>0.26196000000000003</v>
      </c>
      <c r="FS47" s="17"/>
      <c r="FT47" s="17">
        <v>3.1</v>
      </c>
      <c r="FU47" s="17">
        <v>8.4172499999999992</v>
      </c>
    </row>
    <row r="48" spans="1:177" ht="24" customHeight="1" x14ac:dyDescent="0.3">
      <c r="A48" s="16" t="s">
        <v>86</v>
      </c>
      <c r="B48" s="16" t="s">
        <v>801</v>
      </c>
      <c r="C48" s="17">
        <v>36.5</v>
      </c>
      <c r="D48" s="17">
        <v>13</v>
      </c>
      <c r="E48" s="17">
        <v>17.2</v>
      </c>
      <c r="F48" s="17"/>
      <c r="G48" s="17"/>
      <c r="H48" s="17">
        <v>-4.5</v>
      </c>
      <c r="I48" s="17">
        <v>18.8</v>
      </c>
      <c r="J48" s="17"/>
      <c r="K48" s="17"/>
      <c r="L48" s="17">
        <v>-1.9</v>
      </c>
      <c r="M48" s="17">
        <v>-10</v>
      </c>
      <c r="N48" s="17">
        <v>19.8</v>
      </c>
      <c r="O48" s="17">
        <v>42.3</v>
      </c>
      <c r="P48" s="17"/>
      <c r="Q48" s="17"/>
      <c r="R48" s="17">
        <v>43.5</v>
      </c>
      <c r="S48" s="17">
        <v>0.1</v>
      </c>
      <c r="T48" s="17"/>
      <c r="U48" s="17"/>
      <c r="V48" s="17"/>
      <c r="W48" s="17"/>
      <c r="X48" s="17">
        <v>1</v>
      </c>
      <c r="Y48" s="17">
        <v>1.4</v>
      </c>
      <c r="Z48" s="17">
        <v>0.1</v>
      </c>
      <c r="AA48" s="17"/>
      <c r="AB48" s="17">
        <v>-3.4</v>
      </c>
      <c r="AC48" s="17">
        <v>6.5</v>
      </c>
      <c r="AD48" s="17">
        <v>19.5</v>
      </c>
      <c r="AE48" s="17"/>
      <c r="AF48" s="17"/>
      <c r="AG48" s="17"/>
      <c r="AH48" s="17"/>
      <c r="AI48" s="17">
        <v>11.1</v>
      </c>
      <c r="AJ48" s="17">
        <v>23.6</v>
      </c>
      <c r="AK48" s="17"/>
      <c r="AL48" s="17"/>
      <c r="AM48" s="17"/>
      <c r="AN48" s="17">
        <v>-1</v>
      </c>
      <c r="AO48" s="17">
        <v>13.7</v>
      </c>
      <c r="AP48" s="17">
        <v>3.1</v>
      </c>
      <c r="AQ48" s="17">
        <v>19.899999999999999</v>
      </c>
      <c r="AR48" s="17">
        <v>3</v>
      </c>
      <c r="AS48" s="17">
        <v>-1.7</v>
      </c>
      <c r="AT48" s="17">
        <v>2.5</v>
      </c>
      <c r="AU48" s="17">
        <v>0.3</v>
      </c>
      <c r="AV48" s="17">
        <v>45.7</v>
      </c>
      <c r="AW48" s="17">
        <v>-22.6</v>
      </c>
      <c r="AX48" s="17">
        <v>-42.8</v>
      </c>
      <c r="AY48" s="17">
        <v>7</v>
      </c>
      <c r="AZ48" s="17">
        <v>-1.4</v>
      </c>
      <c r="BA48" s="17">
        <v>-0.2</v>
      </c>
      <c r="BB48" s="17">
        <v>-1.2</v>
      </c>
      <c r="BC48" s="17">
        <v>1.9</v>
      </c>
      <c r="BD48" s="17">
        <v>0.4</v>
      </c>
      <c r="BE48" s="17">
        <v>0.2</v>
      </c>
      <c r="BF48" s="17">
        <v>-0.2</v>
      </c>
      <c r="BG48" s="17"/>
      <c r="BH48" s="17"/>
      <c r="BI48" s="17">
        <v>1.3</v>
      </c>
      <c r="BJ48" s="17"/>
      <c r="BK48" s="17"/>
      <c r="BL48" s="17"/>
      <c r="BM48" s="17"/>
      <c r="BN48" s="17"/>
      <c r="BO48" s="17"/>
      <c r="BP48" s="17">
        <v>12.4</v>
      </c>
      <c r="BQ48" s="17"/>
      <c r="BR48" s="17">
        <v>-34.799999999999997</v>
      </c>
      <c r="BS48" s="17">
        <v>0</v>
      </c>
      <c r="BT48" s="17">
        <v>3.3</v>
      </c>
      <c r="BU48" s="17"/>
      <c r="BV48" s="17"/>
      <c r="BW48" s="17"/>
      <c r="BX48" s="17"/>
      <c r="BY48" s="17"/>
      <c r="BZ48" s="17"/>
      <c r="CA48" s="17">
        <v>0</v>
      </c>
      <c r="CB48" s="17"/>
      <c r="CC48" s="17">
        <v>0</v>
      </c>
      <c r="CD48" s="17">
        <v>36.1</v>
      </c>
      <c r="CE48" s="17">
        <v>22.3</v>
      </c>
      <c r="CF48" s="17">
        <v>12.4</v>
      </c>
      <c r="CG48" s="17">
        <v>0.9</v>
      </c>
      <c r="CH48" s="17">
        <v>-1</v>
      </c>
      <c r="CI48" s="17"/>
      <c r="CJ48" s="17"/>
      <c r="CK48" s="17"/>
      <c r="CL48" s="17">
        <v>18.100000000000001</v>
      </c>
      <c r="CM48" s="17">
        <v>20.2</v>
      </c>
      <c r="CN48" s="17">
        <v>-3.2</v>
      </c>
      <c r="CO48" s="17"/>
      <c r="CP48" s="17"/>
      <c r="CQ48" s="17"/>
      <c r="CR48" s="17"/>
      <c r="CS48" s="17"/>
      <c r="CT48" s="17"/>
      <c r="CU48" s="17"/>
      <c r="CV48" s="17"/>
      <c r="CW48" s="17">
        <v>-18.2</v>
      </c>
      <c r="CX48" s="17">
        <v>0</v>
      </c>
      <c r="CY48" s="17"/>
      <c r="CZ48" s="17"/>
      <c r="DA48" s="17">
        <v>1.4</v>
      </c>
      <c r="DB48" s="17">
        <v>4.351E-2</v>
      </c>
      <c r="DC48" s="17">
        <v>-0.1</v>
      </c>
      <c r="DD48" s="17"/>
      <c r="DE48" s="17">
        <v>-0.24</v>
      </c>
      <c r="DF48" s="17"/>
      <c r="DG48" s="17">
        <v>0</v>
      </c>
      <c r="DH48" s="17">
        <v>1.1000000000000001</v>
      </c>
      <c r="DI48" s="17">
        <v>0.2</v>
      </c>
      <c r="DJ48" s="17">
        <v>1.5</v>
      </c>
      <c r="DK48" s="17">
        <v>0.4</v>
      </c>
      <c r="DL48" s="17">
        <v>0.6</v>
      </c>
      <c r="DM48" s="17"/>
      <c r="DN48" s="17">
        <v>0</v>
      </c>
      <c r="DO48" s="17">
        <v>0</v>
      </c>
      <c r="DP48" s="17">
        <v>1.4</v>
      </c>
      <c r="DQ48" s="17">
        <v>-7.4</v>
      </c>
      <c r="DR48" s="17">
        <v>0</v>
      </c>
      <c r="DS48" s="17">
        <v>-0.1</v>
      </c>
      <c r="DT48" s="17">
        <v>-0.7</v>
      </c>
      <c r="DU48" s="17"/>
      <c r="DV48" s="17"/>
      <c r="DW48" s="17">
        <v>-2.6</v>
      </c>
      <c r="DX48" s="17">
        <v>0.5</v>
      </c>
      <c r="DY48" s="17">
        <v>0.8</v>
      </c>
      <c r="DZ48" s="17">
        <v>1.2</v>
      </c>
      <c r="EA48" s="17">
        <v>0.5</v>
      </c>
      <c r="EB48" s="17"/>
      <c r="EC48" s="17">
        <v>0</v>
      </c>
      <c r="ED48" s="17">
        <v>0.4</v>
      </c>
      <c r="EE48" s="17">
        <v>0</v>
      </c>
      <c r="EF48" s="17">
        <v>-1.1000000000000001</v>
      </c>
      <c r="EG48" s="17">
        <v>0</v>
      </c>
      <c r="EH48" s="17">
        <v>0.2</v>
      </c>
      <c r="EI48" s="17">
        <v>2.1</v>
      </c>
      <c r="EJ48" s="17">
        <v>-0.1</v>
      </c>
      <c r="EK48" s="17">
        <v>1.2</v>
      </c>
      <c r="EL48" s="17">
        <v>0.2</v>
      </c>
      <c r="EM48" s="17">
        <v>0.2</v>
      </c>
      <c r="EN48" s="17">
        <v>0.2</v>
      </c>
      <c r="EO48" s="17">
        <v>0</v>
      </c>
      <c r="EP48" s="17">
        <v>0</v>
      </c>
      <c r="EQ48" s="17">
        <v>0</v>
      </c>
      <c r="ER48" s="17">
        <v>0</v>
      </c>
      <c r="ES48" s="17">
        <v>-0.2</v>
      </c>
      <c r="ET48" s="17">
        <v>3.6</v>
      </c>
      <c r="EU48" s="17">
        <v>0</v>
      </c>
      <c r="EV48" s="17">
        <v>0</v>
      </c>
      <c r="EW48" s="17">
        <v>0.8</v>
      </c>
      <c r="EX48" s="17">
        <v>0.5</v>
      </c>
      <c r="EY48" s="17"/>
      <c r="EZ48" s="17"/>
      <c r="FA48" s="17">
        <v>0</v>
      </c>
      <c r="FB48" s="17">
        <v>0.6</v>
      </c>
      <c r="FC48" s="17">
        <v>1.4</v>
      </c>
      <c r="FD48" s="17">
        <v>1.9</v>
      </c>
      <c r="FE48" s="17">
        <v>9.1999999999999993</v>
      </c>
      <c r="FF48" s="17">
        <v>0.5</v>
      </c>
      <c r="FG48" s="17">
        <v>2.2999999999999998</v>
      </c>
      <c r="FH48" s="17">
        <v>0</v>
      </c>
      <c r="FI48" s="17">
        <v>3.7</v>
      </c>
      <c r="FJ48" s="17">
        <v>4.22</v>
      </c>
      <c r="FK48" s="17">
        <v>361.32351</v>
      </c>
      <c r="FL48" s="15"/>
      <c r="FM48" s="17">
        <v>1.0356099999999999</v>
      </c>
      <c r="FN48" s="17">
        <v>9.1999999999999998E-2</v>
      </c>
      <c r="FO48" s="17">
        <v>2.8063799999999999</v>
      </c>
      <c r="FP48" s="17">
        <v>1.8</v>
      </c>
      <c r="FQ48" s="17">
        <v>0.35630000000000001</v>
      </c>
      <c r="FR48" s="17">
        <v>0.23200999999999999</v>
      </c>
      <c r="FS48" s="17"/>
      <c r="FT48" s="17">
        <v>3</v>
      </c>
      <c r="FU48" s="17">
        <v>9.3223000000000003</v>
      </c>
    </row>
    <row r="49" spans="1:177" ht="24" customHeight="1" x14ac:dyDescent="0.3">
      <c r="A49" s="16" t="s">
        <v>86</v>
      </c>
      <c r="B49" s="16" t="s">
        <v>802</v>
      </c>
      <c r="C49" s="17">
        <v>38.9</v>
      </c>
      <c r="D49" s="17">
        <v>10.8</v>
      </c>
      <c r="E49" s="17">
        <v>16.600000000000001</v>
      </c>
      <c r="F49" s="17"/>
      <c r="G49" s="17"/>
      <c r="H49" s="17">
        <v>-4.5</v>
      </c>
      <c r="I49" s="17">
        <v>20.6</v>
      </c>
      <c r="J49" s="17"/>
      <c r="K49" s="17"/>
      <c r="L49" s="17">
        <v>-2.5</v>
      </c>
      <c r="M49" s="17">
        <v>-10.8</v>
      </c>
      <c r="N49" s="17">
        <v>18.399999999999999</v>
      </c>
      <c r="O49" s="17">
        <v>47.8</v>
      </c>
      <c r="P49" s="17"/>
      <c r="Q49" s="17"/>
      <c r="R49" s="17">
        <v>40</v>
      </c>
      <c r="S49" s="17">
        <v>0</v>
      </c>
      <c r="T49" s="17"/>
      <c r="U49" s="17"/>
      <c r="V49" s="17"/>
      <c r="W49" s="17"/>
      <c r="X49" s="17">
        <v>2.9</v>
      </c>
      <c r="Y49" s="17">
        <v>1.2</v>
      </c>
      <c r="Z49" s="17">
        <v>-0.1</v>
      </c>
      <c r="AA49" s="17"/>
      <c r="AB49" s="17">
        <v>-3.4</v>
      </c>
      <c r="AC49" s="17">
        <v>6.7</v>
      </c>
      <c r="AD49" s="17">
        <v>18.7</v>
      </c>
      <c r="AE49" s="17"/>
      <c r="AF49" s="17"/>
      <c r="AG49" s="17"/>
      <c r="AH49" s="17"/>
      <c r="AI49" s="17">
        <v>10.6</v>
      </c>
      <c r="AJ49" s="17">
        <v>22.4</v>
      </c>
      <c r="AK49" s="17"/>
      <c r="AL49" s="17"/>
      <c r="AM49" s="17"/>
      <c r="AN49" s="17">
        <v>-1</v>
      </c>
      <c r="AO49" s="17">
        <v>10.4</v>
      </c>
      <c r="AP49" s="17">
        <v>2.5</v>
      </c>
      <c r="AQ49" s="17">
        <v>20.2</v>
      </c>
      <c r="AR49" s="17">
        <v>2.9</v>
      </c>
      <c r="AS49" s="17">
        <v>-1.8</v>
      </c>
      <c r="AT49" s="17">
        <v>2.5</v>
      </c>
      <c r="AU49" s="17">
        <v>0.7</v>
      </c>
      <c r="AV49" s="17">
        <v>44.9</v>
      </c>
      <c r="AW49" s="17">
        <v>-23.4</v>
      </c>
      <c r="AX49" s="17">
        <v>-43.5</v>
      </c>
      <c r="AY49" s="17">
        <v>7.1</v>
      </c>
      <c r="AZ49" s="17">
        <v>-1.4</v>
      </c>
      <c r="BA49" s="17">
        <v>-0.1</v>
      </c>
      <c r="BB49" s="17">
        <v>-1.3</v>
      </c>
      <c r="BC49" s="17">
        <v>3.1</v>
      </c>
      <c r="BD49" s="17">
        <v>0.4</v>
      </c>
      <c r="BE49" s="17">
        <v>0.2</v>
      </c>
      <c r="BF49" s="17">
        <v>-0.6</v>
      </c>
      <c r="BG49" s="17"/>
      <c r="BH49" s="17"/>
      <c r="BI49" s="17">
        <v>1</v>
      </c>
      <c r="BJ49" s="17"/>
      <c r="BK49" s="17"/>
      <c r="BL49" s="17"/>
      <c r="BM49" s="17"/>
      <c r="BN49" s="17"/>
      <c r="BO49" s="17"/>
      <c r="BP49" s="17">
        <v>2.6</v>
      </c>
      <c r="BQ49" s="17"/>
      <c r="BR49" s="17">
        <v>-35.5</v>
      </c>
      <c r="BS49" s="17">
        <v>0</v>
      </c>
      <c r="BT49" s="17">
        <v>3.4</v>
      </c>
      <c r="BU49" s="17"/>
      <c r="BV49" s="17"/>
      <c r="BW49" s="17"/>
      <c r="BX49" s="17"/>
      <c r="BY49" s="17"/>
      <c r="BZ49" s="17"/>
      <c r="CA49" s="17">
        <v>0</v>
      </c>
      <c r="CB49" s="17"/>
      <c r="CC49" s="17">
        <v>-0.1</v>
      </c>
      <c r="CD49" s="17">
        <v>36.200000000000003</v>
      </c>
      <c r="CE49" s="17">
        <v>22.5</v>
      </c>
      <c r="CF49" s="17">
        <v>11.9</v>
      </c>
      <c r="CG49" s="17">
        <v>0.9</v>
      </c>
      <c r="CH49" s="17">
        <v>-1.2</v>
      </c>
      <c r="CI49" s="17"/>
      <c r="CJ49" s="17"/>
      <c r="CK49" s="17"/>
      <c r="CL49" s="17">
        <v>17.100000000000001</v>
      </c>
      <c r="CM49" s="17">
        <v>19.100000000000001</v>
      </c>
      <c r="CN49" s="17">
        <v>-5.2</v>
      </c>
      <c r="CO49" s="17"/>
      <c r="CP49" s="17"/>
      <c r="CQ49" s="17"/>
      <c r="CR49" s="17"/>
      <c r="CS49" s="17"/>
      <c r="CT49" s="17"/>
      <c r="CU49" s="17"/>
      <c r="CV49" s="17"/>
      <c r="CW49" s="17">
        <v>-18.2</v>
      </c>
      <c r="CX49" s="17">
        <v>0</v>
      </c>
      <c r="CY49" s="17"/>
      <c r="CZ49" s="17"/>
      <c r="DA49" s="17">
        <v>1.4</v>
      </c>
      <c r="DB49" s="17">
        <v>3.465E-2</v>
      </c>
      <c r="DC49" s="17">
        <v>0</v>
      </c>
      <c r="DD49" s="17"/>
      <c r="DE49" s="17">
        <v>0.08</v>
      </c>
      <c r="DF49" s="17"/>
      <c r="DG49" s="17">
        <v>0</v>
      </c>
      <c r="DH49" s="17">
        <v>1</v>
      </c>
      <c r="DI49" s="17">
        <v>0.2</v>
      </c>
      <c r="DJ49" s="17">
        <v>1.5</v>
      </c>
      <c r="DK49" s="17">
        <v>0.5</v>
      </c>
      <c r="DL49" s="17">
        <v>0.6</v>
      </c>
      <c r="DM49" s="17"/>
      <c r="DN49" s="17">
        <v>0</v>
      </c>
      <c r="DO49" s="17">
        <v>0</v>
      </c>
      <c r="DP49" s="17">
        <v>1.4</v>
      </c>
      <c r="DQ49" s="17">
        <v>-6.7</v>
      </c>
      <c r="DR49" s="17">
        <v>0</v>
      </c>
      <c r="DS49" s="17">
        <v>0</v>
      </c>
      <c r="DT49" s="17">
        <v>-0.6</v>
      </c>
      <c r="DU49" s="17"/>
      <c r="DV49" s="17"/>
      <c r="DW49" s="17">
        <v>-2.6</v>
      </c>
      <c r="DX49" s="17">
        <v>0.6</v>
      </c>
      <c r="DY49" s="17">
        <v>1.1000000000000001</v>
      </c>
      <c r="DZ49" s="17">
        <v>1</v>
      </c>
      <c r="EA49" s="17">
        <v>0.3</v>
      </c>
      <c r="EB49" s="17"/>
      <c r="EC49" s="17">
        <v>0</v>
      </c>
      <c r="ED49" s="17">
        <v>0.4</v>
      </c>
      <c r="EE49" s="17">
        <v>0</v>
      </c>
      <c r="EF49" s="17">
        <v>-1.7</v>
      </c>
      <c r="EG49" s="17">
        <v>0</v>
      </c>
      <c r="EH49" s="17">
        <v>0.5</v>
      </c>
      <c r="EI49" s="17">
        <v>2.2000000000000002</v>
      </c>
      <c r="EJ49" s="17">
        <v>-0.1</v>
      </c>
      <c r="EK49" s="17">
        <v>1.4</v>
      </c>
      <c r="EL49" s="17">
        <v>0.2</v>
      </c>
      <c r="EM49" s="17">
        <v>0.2</v>
      </c>
      <c r="EN49" s="17">
        <v>0.2</v>
      </c>
      <c r="EO49" s="17">
        <v>0</v>
      </c>
      <c r="EP49" s="17">
        <v>0</v>
      </c>
      <c r="EQ49" s="17">
        <v>0</v>
      </c>
      <c r="ER49" s="17">
        <v>0</v>
      </c>
      <c r="ES49" s="17">
        <v>-0.2</v>
      </c>
      <c r="ET49" s="17">
        <v>2.8</v>
      </c>
      <c r="EU49" s="17">
        <v>0</v>
      </c>
      <c r="EV49" s="17">
        <v>0</v>
      </c>
      <c r="EW49" s="17">
        <v>0.8</v>
      </c>
      <c r="EX49" s="17">
        <v>0.5</v>
      </c>
      <c r="EY49" s="17"/>
      <c r="EZ49" s="17"/>
      <c r="FA49" s="17">
        <v>0</v>
      </c>
      <c r="FB49" s="17">
        <v>0.6</v>
      </c>
      <c r="FC49" s="17">
        <v>1</v>
      </c>
      <c r="FD49" s="17">
        <v>2.1</v>
      </c>
      <c r="FE49" s="17">
        <v>8.6999999999999993</v>
      </c>
      <c r="FF49" s="17">
        <v>0.6</v>
      </c>
      <c r="FG49" s="17">
        <v>2.1</v>
      </c>
      <c r="FH49" s="17">
        <v>0</v>
      </c>
      <c r="FI49" s="17">
        <v>2.6</v>
      </c>
      <c r="FJ49" s="17">
        <v>4.21</v>
      </c>
      <c r="FK49" s="17">
        <v>339.52465000000001</v>
      </c>
      <c r="FL49" s="15"/>
      <c r="FM49" s="17">
        <v>0.87890999999999997</v>
      </c>
      <c r="FN49" s="17">
        <v>-0.317</v>
      </c>
      <c r="FO49" s="17">
        <v>2.30938</v>
      </c>
      <c r="FP49" s="17">
        <v>1.8</v>
      </c>
      <c r="FQ49" s="17">
        <v>0.35865999999999998</v>
      </c>
      <c r="FR49" s="17">
        <v>0.25535999999999998</v>
      </c>
      <c r="FS49" s="17"/>
      <c r="FT49" s="17">
        <v>3.1</v>
      </c>
      <c r="FU49" s="17">
        <v>8.3853100000000005</v>
      </c>
    </row>
    <row r="50" spans="1:177" ht="24" customHeight="1" x14ac:dyDescent="0.3">
      <c r="A50" s="18" t="s">
        <v>86</v>
      </c>
      <c r="B50" s="18" t="s">
        <v>803</v>
      </c>
      <c r="C50" s="19">
        <v>40.700000000000003</v>
      </c>
      <c r="D50" s="19">
        <v>14.3</v>
      </c>
      <c r="E50" s="19">
        <v>16.600000000000001</v>
      </c>
      <c r="F50" s="19"/>
      <c r="G50" s="19"/>
      <c r="H50" s="19">
        <v>-4.2</v>
      </c>
      <c r="I50" s="19">
        <v>22.5</v>
      </c>
      <c r="J50" s="19"/>
      <c r="K50" s="19"/>
      <c r="L50" s="19">
        <v>-6.2</v>
      </c>
      <c r="M50" s="19">
        <v>-13.2</v>
      </c>
      <c r="N50" s="19">
        <v>16.399999999999999</v>
      </c>
      <c r="O50" s="19">
        <v>49.2</v>
      </c>
      <c r="P50" s="19"/>
      <c r="Q50" s="19"/>
      <c r="R50" s="19">
        <v>39.6</v>
      </c>
      <c r="S50" s="19">
        <v>0.1</v>
      </c>
      <c r="T50" s="19"/>
      <c r="U50" s="19"/>
      <c r="V50" s="19"/>
      <c r="W50" s="19"/>
      <c r="X50" s="19">
        <v>4.5999999999999996</v>
      </c>
      <c r="Y50" s="19">
        <v>2.2000000000000002</v>
      </c>
      <c r="Z50" s="19">
        <v>0.7</v>
      </c>
      <c r="AA50" s="19"/>
      <c r="AB50" s="19">
        <v>-3.4</v>
      </c>
      <c r="AC50" s="19">
        <v>6.3</v>
      </c>
      <c r="AD50" s="19">
        <v>19.7</v>
      </c>
      <c r="AE50" s="19"/>
      <c r="AF50" s="19"/>
      <c r="AG50" s="19"/>
      <c r="AH50" s="19"/>
      <c r="AI50" s="19">
        <v>10.9</v>
      </c>
      <c r="AJ50" s="19">
        <v>21</v>
      </c>
      <c r="AK50" s="19"/>
      <c r="AL50" s="19"/>
      <c r="AM50" s="19"/>
      <c r="AN50" s="19">
        <v>-1.1000000000000001</v>
      </c>
      <c r="AO50" s="19">
        <v>10.9</v>
      </c>
      <c r="AP50" s="19">
        <v>2.9</v>
      </c>
      <c r="AQ50" s="19">
        <v>20.5</v>
      </c>
      <c r="AR50" s="19">
        <v>2.7</v>
      </c>
      <c r="AS50" s="19">
        <v>-1.7</v>
      </c>
      <c r="AT50" s="19">
        <v>2.5</v>
      </c>
      <c r="AU50" s="19">
        <v>0.1</v>
      </c>
      <c r="AV50" s="19">
        <v>44.1</v>
      </c>
      <c r="AW50" s="19">
        <v>-24.4</v>
      </c>
      <c r="AX50" s="19">
        <v>-44.5</v>
      </c>
      <c r="AY50" s="19">
        <v>6.5</v>
      </c>
      <c r="AZ50" s="19">
        <v>-1.4</v>
      </c>
      <c r="BA50" s="19">
        <v>0.1</v>
      </c>
      <c r="BB50" s="19">
        <v>0.4</v>
      </c>
      <c r="BC50" s="19">
        <v>4.0999999999999996</v>
      </c>
      <c r="BD50" s="19">
        <v>0.4</v>
      </c>
      <c r="BE50" s="19">
        <v>0.1</v>
      </c>
      <c r="BF50" s="19">
        <v>0.7</v>
      </c>
      <c r="BG50" s="19"/>
      <c r="BH50" s="19"/>
      <c r="BI50" s="19">
        <v>1.1000000000000001</v>
      </c>
      <c r="BJ50" s="19"/>
      <c r="BK50" s="19"/>
      <c r="BL50" s="19"/>
      <c r="BM50" s="19"/>
      <c r="BN50" s="19"/>
      <c r="BO50" s="19"/>
      <c r="BP50" s="19">
        <v>2.2000000000000002</v>
      </c>
      <c r="BQ50" s="19"/>
      <c r="BR50" s="19">
        <v>-36.6</v>
      </c>
      <c r="BS50" s="19">
        <v>0</v>
      </c>
      <c r="BT50" s="19">
        <v>2.4</v>
      </c>
      <c r="BU50" s="19"/>
      <c r="BV50" s="19"/>
      <c r="BW50" s="19"/>
      <c r="BX50" s="19"/>
      <c r="BY50" s="19"/>
      <c r="BZ50" s="19"/>
      <c r="CA50" s="19">
        <v>0</v>
      </c>
      <c r="CB50" s="19"/>
      <c r="CC50" s="19">
        <v>0.1</v>
      </c>
      <c r="CD50" s="19">
        <v>36.1</v>
      </c>
      <c r="CE50" s="19">
        <v>46.8</v>
      </c>
      <c r="CF50" s="19">
        <v>12.3</v>
      </c>
      <c r="CG50" s="19">
        <v>0.9</v>
      </c>
      <c r="CH50" s="19">
        <v>-1.2</v>
      </c>
      <c r="CI50" s="19"/>
      <c r="CJ50" s="19"/>
      <c r="CK50" s="19"/>
      <c r="CL50" s="19">
        <v>15.6</v>
      </c>
      <c r="CM50" s="19">
        <v>17.5</v>
      </c>
      <c r="CN50" s="19">
        <v>-7.3</v>
      </c>
      <c r="CO50" s="19"/>
      <c r="CP50" s="19"/>
      <c r="CQ50" s="19"/>
      <c r="CR50" s="19"/>
      <c r="CS50" s="19"/>
      <c r="CT50" s="19"/>
      <c r="CU50" s="19"/>
      <c r="CV50" s="19"/>
      <c r="CW50" s="19">
        <v>-17.8</v>
      </c>
      <c r="CX50" s="19">
        <v>0</v>
      </c>
      <c r="CY50" s="19"/>
      <c r="CZ50" s="19"/>
      <c r="DA50" s="19">
        <v>1.4</v>
      </c>
      <c r="DB50" s="19">
        <v>2.6599999999999999E-2</v>
      </c>
      <c r="DC50" s="19">
        <v>-0.1</v>
      </c>
      <c r="DD50" s="19"/>
      <c r="DE50" s="19">
        <v>0</v>
      </c>
      <c r="DF50" s="19"/>
      <c r="DG50" s="19">
        <v>0</v>
      </c>
      <c r="DH50" s="19">
        <v>1.1000000000000001</v>
      </c>
      <c r="DI50" s="19">
        <v>0.2</v>
      </c>
      <c r="DJ50" s="19">
        <v>1.3</v>
      </c>
      <c r="DK50" s="19">
        <v>0.3</v>
      </c>
      <c r="DL50" s="19">
        <v>0.6</v>
      </c>
      <c r="DM50" s="19"/>
      <c r="DN50" s="19">
        <v>0</v>
      </c>
      <c r="DO50" s="19">
        <v>0</v>
      </c>
      <c r="DP50" s="19">
        <v>1.5</v>
      </c>
      <c r="DQ50" s="19">
        <v>-6.6</v>
      </c>
      <c r="DR50" s="19">
        <v>0</v>
      </c>
      <c r="DS50" s="19">
        <v>0</v>
      </c>
      <c r="DT50" s="19">
        <v>-0.6</v>
      </c>
      <c r="DU50" s="19"/>
      <c r="DV50" s="19"/>
      <c r="DW50" s="19">
        <v>-2.5</v>
      </c>
      <c r="DX50" s="19">
        <v>1.1000000000000001</v>
      </c>
      <c r="DY50" s="19">
        <v>1.1000000000000001</v>
      </c>
      <c r="DZ50" s="19">
        <v>1</v>
      </c>
      <c r="EA50" s="19">
        <v>0.3</v>
      </c>
      <c r="EB50" s="19"/>
      <c r="EC50" s="19">
        <v>0</v>
      </c>
      <c r="ED50" s="19">
        <v>0</v>
      </c>
      <c r="EE50" s="19">
        <v>0</v>
      </c>
      <c r="EF50" s="19">
        <v>-5.2</v>
      </c>
      <c r="EG50" s="19">
        <v>0.7</v>
      </c>
      <c r="EH50" s="19">
        <v>0</v>
      </c>
      <c r="EI50" s="19">
        <v>2.2000000000000002</v>
      </c>
      <c r="EJ50" s="19">
        <v>-0.1</v>
      </c>
      <c r="EK50" s="19">
        <v>1.4</v>
      </c>
      <c r="EL50" s="19">
        <v>0.2</v>
      </c>
      <c r="EM50" s="19">
        <v>0.2</v>
      </c>
      <c r="EN50" s="19">
        <v>0.2</v>
      </c>
      <c r="EO50" s="19">
        <v>0</v>
      </c>
      <c r="EP50" s="19">
        <v>0</v>
      </c>
      <c r="EQ50" s="19">
        <v>0</v>
      </c>
      <c r="ER50" s="19">
        <v>0</v>
      </c>
      <c r="ES50" s="19">
        <v>-0.2</v>
      </c>
      <c r="ET50" s="19">
        <v>0</v>
      </c>
      <c r="EU50" s="19">
        <v>0</v>
      </c>
      <c r="EV50" s="19">
        <v>0</v>
      </c>
      <c r="EW50" s="19">
        <v>0.8</v>
      </c>
      <c r="EX50" s="19">
        <v>0.5</v>
      </c>
      <c r="EY50" s="19"/>
      <c r="EZ50" s="19"/>
      <c r="FA50" s="19">
        <v>0</v>
      </c>
      <c r="FB50" s="19">
        <v>0.6</v>
      </c>
      <c r="FC50" s="19">
        <v>1</v>
      </c>
      <c r="FD50" s="19">
        <v>1.9</v>
      </c>
      <c r="FE50" s="19">
        <v>8.5</v>
      </c>
      <c r="FF50" s="19">
        <v>0.6</v>
      </c>
      <c r="FG50" s="19">
        <v>2.6</v>
      </c>
      <c r="FH50" s="19">
        <v>0</v>
      </c>
      <c r="FI50" s="19">
        <v>2.9</v>
      </c>
      <c r="FJ50" s="19">
        <v>4.05</v>
      </c>
      <c r="FK50" s="19">
        <v>355.77659999999997</v>
      </c>
      <c r="FL50" s="15"/>
      <c r="FM50" s="19">
        <v>0.93576999999999999</v>
      </c>
      <c r="FN50" s="19">
        <v>-0.45500000000000002</v>
      </c>
      <c r="FO50" s="19">
        <v>2.0643799999999999</v>
      </c>
      <c r="FP50" s="19">
        <v>1.8</v>
      </c>
      <c r="FQ50" s="19">
        <v>0.35725000000000001</v>
      </c>
      <c r="FR50" s="19">
        <v>0.30854999999999999</v>
      </c>
      <c r="FS50" s="19"/>
      <c r="FT50" s="19">
        <v>3</v>
      </c>
      <c r="FU50" s="19">
        <v>8.0109499999999993</v>
      </c>
    </row>
    <row r="51" spans="1:177" ht="24" customHeight="1" x14ac:dyDescent="0.3">
      <c r="A51" s="13" t="s">
        <v>86</v>
      </c>
      <c r="B51" s="13" t="s">
        <v>804</v>
      </c>
      <c r="C51" s="14">
        <v>38.4</v>
      </c>
      <c r="D51" s="14">
        <v>8.4</v>
      </c>
      <c r="E51" s="14">
        <v>16.399999999999999</v>
      </c>
      <c r="F51" s="14"/>
      <c r="G51" s="14"/>
      <c r="H51" s="14">
        <v>-6.1</v>
      </c>
      <c r="I51" s="14">
        <v>21.7</v>
      </c>
      <c r="J51" s="14"/>
      <c r="K51" s="14"/>
      <c r="L51" s="14">
        <v>-9.6999999999999993</v>
      </c>
      <c r="M51" s="14">
        <v>-18.399999999999999</v>
      </c>
      <c r="N51" s="14">
        <v>10.9</v>
      </c>
      <c r="O51" s="14">
        <v>45.2</v>
      </c>
      <c r="P51" s="14"/>
      <c r="Q51" s="14"/>
      <c r="R51" s="14">
        <v>44</v>
      </c>
      <c r="S51" s="14">
        <v>0</v>
      </c>
      <c r="T51" s="14"/>
      <c r="U51" s="14"/>
      <c r="V51" s="14"/>
      <c r="W51" s="14"/>
      <c r="X51" s="14">
        <v>2.7</v>
      </c>
      <c r="Y51" s="14">
        <v>2.1</v>
      </c>
      <c r="Z51" s="14">
        <v>0.7</v>
      </c>
      <c r="AA51" s="14"/>
      <c r="AB51" s="14">
        <v>-3.4</v>
      </c>
      <c r="AC51" s="14">
        <v>6</v>
      </c>
      <c r="AD51" s="14">
        <v>20</v>
      </c>
      <c r="AE51" s="14"/>
      <c r="AF51" s="14"/>
      <c r="AG51" s="14"/>
      <c r="AH51" s="14"/>
      <c r="AI51" s="14">
        <v>10.199999999999999</v>
      </c>
      <c r="AJ51" s="14">
        <v>20</v>
      </c>
      <c r="AK51" s="14"/>
      <c r="AL51" s="14"/>
      <c r="AM51" s="14"/>
      <c r="AN51" s="14">
        <v>-1.1000000000000001</v>
      </c>
      <c r="AO51" s="14">
        <v>24.8</v>
      </c>
      <c r="AP51" s="14">
        <v>3.2</v>
      </c>
      <c r="AQ51" s="14">
        <v>19.899999999999999</v>
      </c>
      <c r="AR51" s="14">
        <v>3</v>
      </c>
      <c r="AS51" s="14">
        <v>-1.1000000000000001</v>
      </c>
      <c r="AT51" s="14">
        <v>2.5</v>
      </c>
      <c r="AU51" s="14">
        <v>1</v>
      </c>
      <c r="AV51" s="14">
        <v>42.4</v>
      </c>
      <c r="AW51" s="14">
        <v>-25.7</v>
      </c>
      <c r="AX51" s="14">
        <v>-45.9</v>
      </c>
      <c r="AY51" s="14">
        <v>8.9</v>
      </c>
      <c r="AZ51" s="14">
        <v>-1.3</v>
      </c>
      <c r="BA51" s="14">
        <v>0</v>
      </c>
      <c r="BB51" s="14">
        <v>-0.4</v>
      </c>
      <c r="BC51" s="14">
        <v>3.3</v>
      </c>
      <c r="BD51" s="14">
        <v>0.4</v>
      </c>
      <c r="BE51" s="14">
        <v>0.1</v>
      </c>
      <c r="BF51" s="14">
        <v>-0.3</v>
      </c>
      <c r="BG51" s="14"/>
      <c r="BH51" s="14"/>
      <c r="BI51" s="14">
        <v>0.8</v>
      </c>
      <c r="BJ51" s="14"/>
      <c r="BK51" s="14"/>
      <c r="BL51" s="14"/>
      <c r="BM51" s="14"/>
      <c r="BN51" s="14"/>
      <c r="BO51" s="14"/>
      <c r="BP51" s="14">
        <v>4.9000000000000004</v>
      </c>
      <c r="BQ51" s="14"/>
      <c r="BR51" s="14">
        <v>-37.700000000000003</v>
      </c>
      <c r="BS51" s="14">
        <v>0</v>
      </c>
      <c r="BT51" s="14">
        <v>1.1000000000000001</v>
      </c>
      <c r="BU51" s="14"/>
      <c r="BV51" s="14"/>
      <c r="BW51" s="14"/>
      <c r="BX51" s="14"/>
      <c r="BY51" s="14"/>
      <c r="BZ51" s="14"/>
      <c r="CA51" s="14">
        <v>0</v>
      </c>
      <c r="CB51" s="14"/>
      <c r="CC51" s="14">
        <v>0.1</v>
      </c>
      <c r="CD51" s="14">
        <v>36.200000000000003</v>
      </c>
      <c r="CE51" s="14">
        <v>46.4</v>
      </c>
      <c r="CF51" s="14">
        <v>11.9</v>
      </c>
      <c r="CG51" s="14">
        <v>0.9</v>
      </c>
      <c r="CH51" s="14">
        <v>-1.2</v>
      </c>
      <c r="CI51" s="14"/>
      <c r="CJ51" s="14"/>
      <c r="CK51" s="14"/>
      <c r="CL51" s="14">
        <v>13.1</v>
      </c>
      <c r="CM51" s="14">
        <v>15</v>
      </c>
      <c r="CN51" s="14">
        <v>-10.7</v>
      </c>
      <c r="CO51" s="14"/>
      <c r="CP51" s="14"/>
      <c r="CQ51" s="14"/>
      <c r="CR51" s="14"/>
      <c r="CS51" s="14"/>
      <c r="CT51" s="14"/>
      <c r="CU51" s="14"/>
      <c r="CV51" s="14"/>
      <c r="CW51" s="14">
        <v>-17.8</v>
      </c>
      <c r="CX51" s="14">
        <v>0</v>
      </c>
      <c r="CY51" s="14"/>
      <c r="CZ51" s="14"/>
      <c r="DA51" s="14">
        <v>1.4</v>
      </c>
      <c r="DB51" s="14">
        <v>4.2880000000000001E-2</v>
      </c>
      <c r="DC51" s="14">
        <v>-0.1</v>
      </c>
      <c r="DD51" s="14"/>
      <c r="DE51" s="14">
        <v>0</v>
      </c>
      <c r="DF51" s="14"/>
      <c r="DG51" s="14">
        <v>0</v>
      </c>
      <c r="DH51" s="14">
        <v>1.1000000000000001</v>
      </c>
      <c r="DI51" s="14">
        <v>0.2</v>
      </c>
      <c r="DJ51" s="14">
        <v>1.9</v>
      </c>
      <c r="DK51" s="14">
        <v>0.3</v>
      </c>
      <c r="DL51" s="14">
        <v>0.6</v>
      </c>
      <c r="DM51" s="14"/>
      <c r="DN51" s="14">
        <v>0</v>
      </c>
      <c r="DO51" s="14">
        <v>0</v>
      </c>
      <c r="DP51" s="14">
        <v>1.5</v>
      </c>
      <c r="DQ51" s="14">
        <v>-6.1</v>
      </c>
      <c r="DR51" s="14">
        <v>0</v>
      </c>
      <c r="DS51" s="14">
        <v>0</v>
      </c>
      <c r="DT51" s="14">
        <v>-0.6</v>
      </c>
      <c r="DU51" s="14"/>
      <c r="DV51" s="14"/>
      <c r="DW51" s="14">
        <v>-2.5</v>
      </c>
      <c r="DX51" s="14">
        <v>0.1</v>
      </c>
      <c r="DY51" s="14">
        <v>1.1000000000000001</v>
      </c>
      <c r="DZ51" s="14">
        <v>1</v>
      </c>
      <c r="EA51" s="14">
        <v>0.3</v>
      </c>
      <c r="EB51" s="14"/>
      <c r="EC51" s="14">
        <v>0</v>
      </c>
      <c r="ED51" s="14">
        <v>0</v>
      </c>
      <c r="EE51" s="14">
        <v>-0.4</v>
      </c>
      <c r="EF51" s="14">
        <v>-0.9</v>
      </c>
      <c r="EG51" s="14">
        <v>0.9</v>
      </c>
      <c r="EH51" s="14">
        <v>0.5</v>
      </c>
      <c r="EI51" s="14">
        <v>2.4</v>
      </c>
      <c r="EJ51" s="14">
        <v>-0.1</v>
      </c>
      <c r="EK51" s="14">
        <v>1.3</v>
      </c>
      <c r="EL51" s="14">
        <v>0.2</v>
      </c>
      <c r="EM51" s="14">
        <v>0.2</v>
      </c>
      <c r="EN51" s="14">
        <v>0.2</v>
      </c>
      <c r="EO51" s="14">
        <v>0</v>
      </c>
      <c r="EP51" s="14">
        <v>0</v>
      </c>
      <c r="EQ51" s="14">
        <v>0</v>
      </c>
      <c r="ER51" s="14">
        <v>0</v>
      </c>
      <c r="ES51" s="14">
        <v>-0.2</v>
      </c>
      <c r="ET51" s="14">
        <v>0.5</v>
      </c>
      <c r="EU51" s="14">
        <v>0</v>
      </c>
      <c r="EV51" s="14">
        <v>0</v>
      </c>
      <c r="EW51" s="14">
        <v>0.8</v>
      </c>
      <c r="EX51" s="14">
        <v>0.5</v>
      </c>
      <c r="EY51" s="14"/>
      <c r="EZ51" s="14"/>
      <c r="FA51" s="14">
        <v>0</v>
      </c>
      <c r="FB51" s="14">
        <v>0.6</v>
      </c>
      <c r="FC51" s="14">
        <v>1</v>
      </c>
      <c r="FD51" s="14">
        <v>1.8</v>
      </c>
      <c r="FE51" s="14">
        <v>8.8000000000000007</v>
      </c>
      <c r="FF51" s="14">
        <v>0.3</v>
      </c>
      <c r="FG51" s="14">
        <v>2.2999999999999998</v>
      </c>
      <c r="FH51" s="14">
        <v>0</v>
      </c>
      <c r="FI51" s="14">
        <v>2.7</v>
      </c>
      <c r="FJ51" s="14">
        <v>3.74</v>
      </c>
      <c r="FK51" s="14">
        <v>333.18288000000001</v>
      </c>
      <c r="FL51" s="15"/>
      <c r="FM51" s="14">
        <v>1.1170500000000001</v>
      </c>
      <c r="FN51" s="14">
        <v>-0.99099999999999999</v>
      </c>
      <c r="FO51" s="14">
        <v>2.2478799999999999</v>
      </c>
      <c r="FP51" s="14">
        <v>1.8</v>
      </c>
      <c r="FQ51" s="14">
        <v>0.36003000000000002</v>
      </c>
      <c r="FR51" s="14">
        <v>0.26838000000000001</v>
      </c>
      <c r="FS51" s="14"/>
      <c r="FT51" s="14">
        <v>2.9</v>
      </c>
      <c r="FU51" s="14">
        <v>7.7023400000000004</v>
      </c>
    </row>
    <row r="52" spans="1:177" ht="24" customHeight="1" x14ac:dyDescent="0.3">
      <c r="A52" s="16" t="s">
        <v>86</v>
      </c>
      <c r="B52" s="16" t="s">
        <v>805</v>
      </c>
      <c r="C52" s="17">
        <v>39.4</v>
      </c>
      <c r="D52" s="17">
        <v>6.2</v>
      </c>
      <c r="E52" s="17">
        <v>16.2</v>
      </c>
      <c r="F52" s="17"/>
      <c r="G52" s="17"/>
      <c r="H52" s="17">
        <v>-8</v>
      </c>
      <c r="I52" s="17">
        <v>33.799999999999997</v>
      </c>
      <c r="J52" s="17"/>
      <c r="K52" s="17"/>
      <c r="L52" s="17">
        <v>-12.1</v>
      </c>
      <c r="M52" s="17">
        <v>-19.7</v>
      </c>
      <c r="N52" s="17">
        <v>10</v>
      </c>
      <c r="O52" s="17">
        <v>46.9</v>
      </c>
      <c r="P52" s="17"/>
      <c r="Q52" s="17"/>
      <c r="R52" s="17">
        <v>45.1</v>
      </c>
      <c r="S52" s="17">
        <v>0.1</v>
      </c>
      <c r="T52" s="17"/>
      <c r="U52" s="17"/>
      <c r="V52" s="17"/>
      <c r="W52" s="17"/>
      <c r="X52" s="17">
        <v>0.7</v>
      </c>
      <c r="Y52" s="17">
        <v>2.2999999999999998</v>
      </c>
      <c r="Z52" s="17">
        <v>0.8</v>
      </c>
      <c r="AA52" s="17"/>
      <c r="AB52" s="17">
        <v>-3.4</v>
      </c>
      <c r="AC52" s="17">
        <v>6.2</v>
      </c>
      <c r="AD52" s="17">
        <v>17.899999999999999</v>
      </c>
      <c r="AE52" s="17"/>
      <c r="AF52" s="17"/>
      <c r="AG52" s="17"/>
      <c r="AH52" s="17"/>
      <c r="AI52" s="17">
        <v>9.9</v>
      </c>
      <c r="AJ52" s="17">
        <v>19.399999999999999</v>
      </c>
      <c r="AK52" s="17"/>
      <c r="AL52" s="17"/>
      <c r="AM52" s="17"/>
      <c r="AN52" s="17">
        <v>-1.1000000000000001</v>
      </c>
      <c r="AO52" s="17">
        <v>26.3</v>
      </c>
      <c r="AP52" s="17">
        <v>3.9</v>
      </c>
      <c r="AQ52" s="17">
        <v>19.8</v>
      </c>
      <c r="AR52" s="17">
        <v>3.3</v>
      </c>
      <c r="AS52" s="17">
        <v>-0.2</v>
      </c>
      <c r="AT52" s="17">
        <v>2.6</v>
      </c>
      <c r="AU52" s="17">
        <v>1.3</v>
      </c>
      <c r="AV52" s="17">
        <v>42.5</v>
      </c>
      <c r="AW52" s="17">
        <v>-25.6</v>
      </c>
      <c r="AX52" s="17">
        <v>-46</v>
      </c>
      <c r="AY52" s="17">
        <v>8.9</v>
      </c>
      <c r="AZ52" s="17">
        <v>-1.1000000000000001</v>
      </c>
      <c r="BA52" s="17">
        <v>0.3</v>
      </c>
      <c r="BB52" s="17">
        <v>0.9</v>
      </c>
      <c r="BC52" s="17">
        <v>3.7</v>
      </c>
      <c r="BD52" s="17">
        <v>0.4</v>
      </c>
      <c r="BE52" s="17">
        <v>0.2</v>
      </c>
      <c r="BF52" s="17">
        <v>0.2</v>
      </c>
      <c r="BG52" s="17"/>
      <c r="BH52" s="17"/>
      <c r="BI52" s="17">
        <v>1.1000000000000001</v>
      </c>
      <c r="BJ52" s="17"/>
      <c r="BK52" s="17"/>
      <c r="BL52" s="17"/>
      <c r="BM52" s="17"/>
      <c r="BN52" s="17"/>
      <c r="BO52" s="17"/>
      <c r="BP52" s="17">
        <v>3.8</v>
      </c>
      <c r="BQ52" s="17"/>
      <c r="BR52" s="17">
        <v>-37.799999999999997</v>
      </c>
      <c r="BS52" s="17">
        <v>0</v>
      </c>
      <c r="BT52" s="17">
        <v>2.1</v>
      </c>
      <c r="BU52" s="17"/>
      <c r="BV52" s="17"/>
      <c r="BW52" s="17"/>
      <c r="BX52" s="17"/>
      <c r="BY52" s="17"/>
      <c r="BZ52" s="17"/>
      <c r="CA52" s="17">
        <v>0</v>
      </c>
      <c r="CB52" s="17"/>
      <c r="CC52" s="17">
        <v>0.1</v>
      </c>
      <c r="CD52" s="17">
        <v>37.1</v>
      </c>
      <c r="CE52" s="17">
        <v>46.4</v>
      </c>
      <c r="CF52" s="17">
        <v>11.8</v>
      </c>
      <c r="CG52" s="17">
        <v>0.9</v>
      </c>
      <c r="CH52" s="17">
        <v>-1.1000000000000001</v>
      </c>
      <c r="CI52" s="17"/>
      <c r="CJ52" s="17"/>
      <c r="CK52" s="17"/>
      <c r="CL52" s="17">
        <v>13.9</v>
      </c>
      <c r="CM52" s="17">
        <v>15.8</v>
      </c>
      <c r="CN52" s="17">
        <v>-9.1999999999999993</v>
      </c>
      <c r="CO52" s="17"/>
      <c r="CP52" s="17"/>
      <c r="CQ52" s="17"/>
      <c r="CR52" s="17"/>
      <c r="CS52" s="17"/>
      <c r="CT52" s="17"/>
      <c r="CU52" s="17"/>
      <c r="CV52" s="17"/>
      <c r="CW52" s="17">
        <v>-18.3</v>
      </c>
      <c r="CX52" s="17">
        <v>0</v>
      </c>
      <c r="CY52" s="17"/>
      <c r="CZ52" s="17"/>
      <c r="DA52" s="17">
        <v>1.4</v>
      </c>
      <c r="DB52" s="17">
        <v>3.4000000000000002E-2</v>
      </c>
      <c r="DC52" s="17">
        <v>0</v>
      </c>
      <c r="DD52" s="17"/>
      <c r="DE52" s="17">
        <v>0</v>
      </c>
      <c r="DF52" s="17"/>
      <c r="DG52" s="17">
        <v>0</v>
      </c>
      <c r="DH52" s="17">
        <v>1.2</v>
      </c>
      <c r="DI52" s="17">
        <v>0.2</v>
      </c>
      <c r="DJ52" s="17">
        <v>1.5</v>
      </c>
      <c r="DK52" s="17">
        <v>0.3</v>
      </c>
      <c r="DL52" s="17">
        <v>0.6</v>
      </c>
      <c r="DM52" s="17"/>
      <c r="DN52" s="17">
        <v>0</v>
      </c>
      <c r="DO52" s="17">
        <v>0</v>
      </c>
      <c r="DP52" s="17">
        <v>1.4</v>
      </c>
      <c r="DQ52" s="17">
        <v>-6.7</v>
      </c>
      <c r="DR52" s="17">
        <v>0</v>
      </c>
      <c r="DS52" s="17">
        <v>0.2</v>
      </c>
      <c r="DT52" s="17">
        <v>-0.5</v>
      </c>
      <c r="DU52" s="17"/>
      <c r="DV52" s="17"/>
      <c r="DW52" s="17">
        <v>-2.5</v>
      </c>
      <c r="DX52" s="17">
        <v>0</v>
      </c>
      <c r="DY52" s="17">
        <v>1.4</v>
      </c>
      <c r="DZ52" s="17">
        <v>1.2</v>
      </c>
      <c r="EA52" s="17">
        <v>0.3</v>
      </c>
      <c r="EB52" s="17"/>
      <c r="EC52" s="17">
        <v>0</v>
      </c>
      <c r="ED52" s="17">
        <v>0</v>
      </c>
      <c r="EE52" s="17">
        <v>-0.5</v>
      </c>
      <c r="EF52" s="17">
        <v>-0.2</v>
      </c>
      <c r="EG52" s="17">
        <v>0.2</v>
      </c>
      <c r="EH52" s="17">
        <v>0.4</v>
      </c>
      <c r="EI52" s="17">
        <v>2.4</v>
      </c>
      <c r="EJ52" s="17">
        <v>0</v>
      </c>
      <c r="EK52" s="17">
        <v>1.3</v>
      </c>
      <c r="EL52" s="17">
        <v>0.2</v>
      </c>
      <c r="EM52" s="17">
        <v>0.2</v>
      </c>
      <c r="EN52" s="17">
        <v>0.2</v>
      </c>
      <c r="EO52" s="17">
        <v>0</v>
      </c>
      <c r="EP52" s="17">
        <v>0</v>
      </c>
      <c r="EQ52" s="17">
        <v>0</v>
      </c>
      <c r="ER52" s="17">
        <v>0</v>
      </c>
      <c r="ES52" s="17">
        <v>-0.2</v>
      </c>
      <c r="ET52" s="17">
        <v>0.5</v>
      </c>
      <c r="EU52" s="17">
        <v>0</v>
      </c>
      <c r="EV52" s="17">
        <v>0</v>
      </c>
      <c r="EW52" s="17">
        <v>1</v>
      </c>
      <c r="EX52" s="17">
        <v>0.5</v>
      </c>
      <c r="EY52" s="17"/>
      <c r="EZ52" s="17"/>
      <c r="FA52" s="17">
        <v>0</v>
      </c>
      <c r="FB52" s="17">
        <v>0.6</v>
      </c>
      <c r="FC52" s="17">
        <v>0.8</v>
      </c>
      <c r="FD52" s="17">
        <v>1.8</v>
      </c>
      <c r="FE52" s="17">
        <v>8.4</v>
      </c>
      <c r="FF52" s="17">
        <v>0.2</v>
      </c>
      <c r="FG52" s="17">
        <v>3.3</v>
      </c>
      <c r="FH52" s="17">
        <v>0</v>
      </c>
      <c r="FI52" s="17">
        <v>2.6</v>
      </c>
      <c r="FJ52" s="17">
        <v>3.79</v>
      </c>
      <c r="FK52" s="17">
        <v>346.12400000000002</v>
      </c>
      <c r="FL52" s="15"/>
      <c r="FM52" s="17">
        <v>1.33769</v>
      </c>
      <c r="FN52" s="17">
        <v>-0.33900000000000002</v>
      </c>
      <c r="FO52" s="17">
        <v>2.2829999999999999</v>
      </c>
      <c r="FP52" s="17">
        <v>1.8</v>
      </c>
      <c r="FQ52" s="17">
        <v>0.35859999999999997</v>
      </c>
      <c r="FR52" s="17">
        <v>0.23468</v>
      </c>
      <c r="FS52" s="17"/>
      <c r="FT52" s="17">
        <v>2.8</v>
      </c>
      <c r="FU52" s="17">
        <v>8.4749700000000008</v>
      </c>
    </row>
    <row r="53" spans="1:177" ht="24" customHeight="1" x14ac:dyDescent="0.3">
      <c r="A53" s="16" t="s">
        <v>86</v>
      </c>
      <c r="B53" s="16" t="s">
        <v>806</v>
      </c>
      <c r="C53" s="17">
        <v>35.700000000000003</v>
      </c>
      <c r="D53" s="17">
        <v>-5.2</v>
      </c>
      <c r="E53" s="17">
        <v>14.1</v>
      </c>
      <c r="F53" s="17"/>
      <c r="G53" s="17"/>
      <c r="H53" s="17">
        <v>-10</v>
      </c>
      <c r="I53" s="17">
        <v>12.7</v>
      </c>
      <c r="J53" s="17"/>
      <c r="K53" s="17"/>
      <c r="L53" s="17">
        <v>-14.6</v>
      </c>
      <c r="M53" s="17">
        <v>-22.3</v>
      </c>
      <c r="N53" s="17">
        <v>7.4</v>
      </c>
      <c r="O53" s="17">
        <v>27.5</v>
      </c>
      <c r="P53" s="17"/>
      <c r="Q53" s="17"/>
      <c r="R53" s="17">
        <v>34.9</v>
      </c>
      <c r="S53" s="17">
        <v>0.1</v>
      </c>
      <c r="T53" s="17"/>
      <c r="U53" s="17"/>
      <c r="V53" s="17"/>
      <c r="W53" s="17"/>
      <c r="X53" s="17">
        <v>0</v>
      </c>
      <c r="Y53" s="17">
        <v>1.6</v>
      </c>
      <c r="Z53" s="17">
        <v>0.3</v>
      </c>
      <c r="AA53" s="17"/>
      <c r="AB53" s="17">
        <v>-3.4</v>
      </c>
      <c r="AC53" s="17">
        <v>6.3</v>
      </c>
      <c r="AD53" s="17">
        <v>15.8</v>
      </c>
      <c r="AE53" s="17"/>
      <c r="AF53" s="17"/>
      <c r="AG53" s="17"/>
      <c r="AH53" s="17"/>
      <c r="AI53" s="17">
        <v>8.5</v>
      </c>
      <c r="AJ53" s="17">
        <v>16.5</v>
      </c>
      <c r="AK53" s="17"/>
      <c r="AL53" s="17"/>
      <c r="AM53" s="17"/>
      <c r="AN53" s="17">
        <v>-1.4</v>
      </c>
      <c r="AO53" s="17">
        <v>-4.5999999999999996</v>
      </c>
      <c r="AP53" s="17">
        <v>4.0999999999999996</v>
      </c>
      <c r="AQ53" s="17">
        <v>19.7</v>
      </c>
      <c r="AR53" s="17">
        <v>3.1</v>
      </c>
      <c r="AS53" s="17">
        <v>0.3</v>
      </c>
      <c r="AT53" s="17">
        <v>2.6</v>
      </c>
      <c r="AU53" s="17">
        <v>0.8</v>
      </c>
      <c r="AV53" s="17">
        <v>35.799999999999997</v>
      </c>
      <c r="AW53" s="17">
        <v>-32.200000000000003</v>
      </c>
      <c r="AX53" s="17">
        <v>-47.5</v>
      </c>
      <c r="AY53" s="17">
        <v>6.5</v>
      </c>
      <c r="AZ53" s="17">
        <v>-1.1000000000000001</v>
      </c>
      <c r="BA53" s="17">
        <v>0.3</v>
      </c>
      <c r="BB53" s="17">
        <v>0.6</v>
      </c>
      <c r="BC53" s="17">
        <v>3.2</v>
      </c>
      <c r="BD53" s="17">
        <v>0.4</v>
      </c>
      <c r="BE53" s="17">
        <v>0.1</v>
      </c>
      <c r="BF53" s="17">
        <v>1</v>
      </c>
      <c r="BG53" s="17"/>
      <c r="BH53" s="17"/>
      <c r="BI53" s="17">
        <v>-0.7</v>
      </c>
      <c r="BJ53" s="17"/>
      <c r="BK53" s="17"/>
      <c r="BL53" s="17"/>
      <c r="BM53" s="17"/>
      <c r="BN53" s="17"/>
      <c r="BO53" s="17"/>
      <c r="BP53" s="17">
        <v>-2.1</v>
      </c>
      <c r="BQ53" s="17"/>
      <c r="BR53" s="17">
        <v>-41.8</v>
      </c>
      <c r="BS53" s="17">
        <v>0</v>
      </c>
      <c r="BT53" s="17">
        <v>-1.6</v>
      </c>
      <c r="BU53" s="17"/>
      <c r="BV53" s="17"/>
      <c r="BW53" s="17"/>
      <c r="BX53" s="17"/>
      <c r="BY53" s="17"/>
      <c r="BZ53" s="17"/>
      <c r="CA53" s="17">
        <v>0</v>
      </c>
      <c r="CB53" s="17"/>
      <c r="CC53" s="17">
        <v>0</v>
      </c>
      <c r="CD53" s="17">
        <v>36.700000000000003</v>
      </c>
      <c r="CE53" s="17">
        <v>46.2</v>
      </c>
      <c r="CF53" s="17">
        <v>11.4</v>
      </c>
      <c r="CG53" s="17">
        <v>0.9</v>
      </c>
      <c r="CH53" s="17">
        <v>-1.3</v>
      </c>
      <c r="CI53" s="17"/>
      <c r="CJ53" s="17"/>
      <c r="CK53" s="17"/>
      <c r="CL53" s="17">
        <v>8.1999999999999993</v>
      </c>
      <c r="CM53" s="17">
        <v>10.199999999999999</v>
      </c>
      <c r="CN53" s="17">
        <v>-17.899999999999999</v>
      </c>
      <c r="CO53" s="17"/>
      <c r="CP53" s="17"/>
      <c r="CQ53" s="17"/>
      <c r="CR53" s="17"/>
      <c r="CS53" s="17"/>
      <c r="CT53" s="17"/>
      <c r="CU53" s="17"/>
      <c r="CV53" s="17"/>
      <c r="CW53" s="17">
        <v>-19.3</v>
      </c>
      <c r="CX53" s="17">
        <v>0</v>
      </c>
      <c r="CY53" s="17"/>
      <c r="CZ53" s="17"/>
      <c r="DA53" s="17">
        <v>0</v>
      </c>
      <c r="DB53" s="17">
        <v>5.2510000000000001E-2</v>
      </c>
      <c r="DC53" s="17">
        <v>-0.1</v>
      </c>
      <c r="DD53" s="17"/>
      <c r="DE53" s="17">
        <v>0</v>
      </c>
      <c r="DF53" s="17"/>
      <c r="DG53" s="17">
        <v>0.1</v>
      </c>
      <c r="DH53" s="17">
        <v>1.2</v>
      </c>
      <c r="DI53" s="17">
        <v>0.2</v>
      </c>
      <c r="DJ53" s="17">
        <v>1.2</v>
      </c>
      <c r="DK53" s="17">
        <v>0.4</v>
      </c>
      <c r="DL53" s="17">
        <v>0.6</v>
      </c>
      <c r="DM53" s="17"/>
      <c r="DN53" s="17">
        <v>0</v>
      </c>
      <c r="DO53" s="17">
        <v>0</v>
      </c>
      <c r="DP53" s="17">
        <v>1.2</v>
      </c>
      <c r="DQ53" s="17">
        <v>-7.9</v>
      </c>
      <c r="DR53" s="17">
        <v>0</v>
      </c>
      <c r="DS53" s="17">
        <v>-0.1</v>
      </c>
      <c r="DT53" s="17">
        <v>-0.7</v>
      </c>
      <c r="DU53" s="17"/>
      <c r="DV53" s="17"/>
      <c r="DW53" s="17">
        <v>0</v>
      </c>
      <c r="DX53" s="17">
        <v>0</v>
      </c>
      <c r="DY53" s="17">
        <v>0</v>
      </c>
      <c r="DZ53" s="17">
        <v>0</v>
      </c>
      <c r="EA53" s="17">
        <v>0.2</v>
      </c>
      <c r="EB53" s="17"/>
      <c r="EC53" s="17">
        <v>0</v>
      </c>
      <c r="ED53" s="17">
        <v>0</v>
      </c>
      <c r="EE53" s="17">
        <v>-0.7</v>
      </c>
      <c r="EF53" s="17">
        <v>-0.8</v>
      </c>
      <c r="EG53" s="17">
        <v>0.2</v>
      </c>
      <c r="EH53" s="17">
        <v>0.2</v>
      </c>
      <c r="EI53" s="17">
        <v>2.4</v>
      </c>
      <c r="EJ53" s="17">
        <v>-0.1</v>
      </c>
      <c r="EK53" s="17">
        <v>1.3</v>
      </c>
      <c r="EL53" s="17">
        <v>0.2</v>
      </c>
      <c r="EM53" s="17">
        <v>0.2</v>
      </c>
      <c r="EN53" s="17">
        <v>0.2</v>
      </c>
      <c r="EO53" s="17">
        <v>0</v>
      </c>
      <c r="EP53" s="17">
        <v>0</v>
      </c>
      <c r="EQ53" s="17">
        <v>0</v>
      </c>
      <c r="ER53" s="17">
        <v>0</v>
      </c>
      <c r="ES53" s="17">
        <v>-0.2</v>
      </c>
      <c r="ET53" s="17">
        <v>0</v>
      </c>
      <c r="EU53" s="17">
        <v>0</v>
      </c>
      <c r="EV53" s="17">
        <v>0</v>
      </c>
      <c r="EW53" s="17">
        <v>0</v>
      </c>
      <c r="EX53" s="17">
        <v>0</v>
      </c>
      <c r="EY53" s="17"/>
      <c r="EZ53" s="17"/>
      <c r="FA53" s="17">
        <v>0</v>
      </c>
      <c r="FB53" s="17">
        <v>0.6</v>
      </c>
      <c r="FC53" s="17">
        <v>0.8</v>
      </c>
      <c r="FD53" s="17">
        <v>1.8</v>
      </c>
      <c r="FE53" s="17">
        <v>7.9</v>
      </c>
      <c r="FF53" s="17">
        <v>0.5</v>
      </c>
      <c r="FG53" s="17">
        <v>4.3</v>
      </c>
      <c r="FH53" s="17">
        <v>0</v>
      </c>
      <c r="FI53" s="17">
        <v>0</v>
      </c>
      <c r="FJ53" s="17">
        <v>3.79</v>
      </c>
      <c r="FK53" s="17">
        <v>165.44251</v>
      </c>
      <c r="FL53" s="15"/>
      <c r="FM53" s="17">
        <v>1.5258400000000001</v>
      </c>
      <c r="FN53" s="17">
        <v>-0.55100000000000005</v>
      </c>
      <c r="FO53" s="17">
        <v>2.3818800000000002</v>
      </c>
      <c r="FP53" s="17">
        <v>1.8</v>
      </c>
      <c r="FQ53" s="17">
        <v>0.34139000000000003</v>
      </c>
      <c r="FR53" s="17">
        <v>0.28466000000000002</v>
      </c>
      <c r="FS53" s="17"/>
      <c r="FT53" s="17">
        <v>3</v>
      </c>
      <c r="FU53" s="17">
        <v>8.7827699999999993</v>
      </c>
    </row>
    <row r="54" spans="1:177" ht="24" customHeight="1" x14ac:dyDescent="0.3">
      <c r="A54" s="16" t="s">
        <v>86</v>
      </c>
      <c r="B54" s="16" t="s">
        <v>807</v>
      </c>
      <c r="C54" s="17">
        <v>39.299999999999997</v>
      </c>
      <c r="D54" s="17">
        <v>-13</v>
      </c>
      <c r="E54" s="17">
        <v>12.3</v>
      </c>
      <c r="F54" s="17"/>
      <c r="G54" s="17"/>
      <c r="H54" s="17">
        <v>-11.8</v>
      </c>
      <c r="I54" s="17">
        <v>29</v>
      </c>
      <c r="J54" s="17"/>
      <c r="K54" s="17"/>
      <c r="L54" s="17">
        <v>-13.2</v>
      </c>
      <c r="M54" s="17">
        <v>-22.9</v>
      </c>
      <c r="N54" s="17">
        <v>6.3</v>
      </c>
      <c r="O54" s="17">
        <v>29.7</v>
      </c>
      <c r="P54" s="17"/>
      <c r="Q54" s="17"/>
      <c r="R54" s="17">
        <v>12.2</v>
      </c>
      <c r="S54" s="17">
        <v>0</v>
      </c>
      <c r="T54" s="17"/>
      <c r="U54" s="17"/>
      <c r="V54" s="17"/>
      <c r="W54" s="17"/>
      <c r="X54" s="17">
        <v>1.6</v>
      </c>
      <c r="Y54" s="17">
        <v>2.4</v>
      </c>
      <c r="Z54" s="17">
        <v>0.9</v>
      </c>
      <c r="AA54" s="17"/>
      <c r="AB54" s="17">
        <v>-3.4</v>
      </c>
      <c r="AC54" s="17">
        <v>6.3</v>
      </c>
      <c r="AD54" s="17">
        <v>16.5</v>
      </c>
      <c r="AE54" s="17"/>
      <c r="AF54" s="17"/>
      <c r="AG54" s="17"/>
      <c r="AH54" s="17"/>
      <c r="AI54" s="17">
        <v>8.1999999999999993</v>
      </c>
      <c r="AJ54" s="17">
        <v>8</v>
      </c>
      <c r="AK54" s="17"/>
      <c r="AL54" s="17"/>
      <c r="AM54" s="17"/>
      <c r="AN54" s="17">
        <v>-1.7</v>
      </c>
      <c r="AO54" s="17">
        <v>-11.5</v>
      </c>
      <c r="AP54" s="17">
        <v>4.3</v>
      </c>
      <c r="AQ54" s="17">
        <v>19.8</v>
      </c>
      <c r="AR54" s="17">
        <v>3.2</v>
      </c>
      <c r="AS54" s="17">
        <v>0.5</v>
      </c>
      <c r="AT54" s="17">
        <v>2.6</v>
      </c>
      <c r="AU54" s="17">
        <v>1.1000000000000001</v>
      </c>
      <c r="AV54" s="17">
        <v>36.5</v>
      </c>
      <c r="AW54" s="17">
        <v>-31.4</v>
      </c>
      <c r="AX54" s="17">
        <v>-46.7</v>
      </c>
      <c r="AY54" s="17">
        <v>4.5</v>
      </c>
      <c r="AZ54" s="17">
        <v>-1.4</v>
      </c>
      <c r="BA54" s="17">
        <v>-0.1</v>
      </c>
      <c r="BB54" s="17">
        <v>-2.2000000000000002</v>
      </c>
      <c r="BC54" s="17">
        <v>2.8</v>
      </c>
      <c r="BD54" s="17">
        <v>0.4</v>
      </c>
      <c r="BE54" s="17">
        <v>0.1</v>
      </c>
      <c r="BF54" s="17">
        <v>-1</v>
      </c>
      <c r="BG54" s="17"/>
      <c r="BH54" s="17"/>
      <c r="BI54" s="17">
        <v>-0.4</v>
      </c>
      <c r="BJ54" s="17"/>
      <c r="BK54" s="17"/>
      <c r="BL54" s="17"/>
      <c r="BM54" s="17"/>
      <c r="BN54" s="17"/>
      <c r="BO54" s="17"/>
      <c r="BP54" s="17">
        <v>0.6</v>
      </c>
      <c r="BQ54" s="17"/>
      <c r="BR54" s="17">
        <v>-40.700000000000003</v>
      </c>
      <c r="BS54" s="17">
        <v>0</v>
      </c>
      <c r="BT54" s="17">
        <v>-2.5</v>
      </c>
      <c r="BU54" s="17"/>
      <c r="BV54" s="17"/>
      <c r="BW54" s="17"/>
      <c r="BX54" s="17"/>
      <c r="BY54" s="17"/>
      <c r="BZ54" s="17"/>
      <c r="CA54" s="17">
        <v>0</v>
      </c>
      <c r="CB54" s="17"/>
      <c r="CC54" s="17">
        <v>0</v>
      </c>
      <c r="CD54" s="17">
        <v>37.6</v>
      </c>
      <c r="CE54" s="17">
        <v>46.8</v>
      </c>
      <c r="CF54" s="17">
        <v>12.2</v>
      </c>
      <c r="CG54" s="17">
        <v>0.9</v>
      </c>
      <c r="CH54" s="17">
        <v>-1.1000000000000001</v>
      </c>
      <c r="CI54" s="17"/>
      <c r="CJ54" s="17"/>
      <c r="CK54" s="17"/>
      <c r="CL54" s="17">
        <v>9.4</v>
      </c>
      <c r="CM54" s="17">
        <v>11.3</v>
      </c>
      <c r="CN54" s="17">
        <v>-15.8</v>
      </c>
      <c r="CO54" s="17"/>
      <c r="CP54" s="17"/>
      <c r="CQ54" s="17"/>
      <c r="CR54" s="17"/>
      <c r="CS54" s="17"/>
      <c r="CT54" s="17"/>
      <c r="CU54" s="17"/>
      <c r="CV54" s="17"/>
      <c r="CW54" s="17">
        <v>-19.600000000000001</v>
      </c>
      <c r="CX54" s="17">
        <v>0</v>
      </c>
      <c r="CY54" s="17"/>
      <c r="CZ54" s="17"/>
      <c r="DA54" s="17">
        <v>0</v>
      </c>
      <c r="DB54" s="17">
        <v>4.3139999999999998E-2</v>
      </c>
      <c r="DC54" s="17">
        <v>0</v>
      </c>
      <c r="DD54" s="17"/>
      <c r="DE54" s="17">
        <v>0</v>
      </c>
      <c r="DF54" s="17"/>
      <c r="DG54" s="17">
        <v>0.1</v>
      </c>
      <c r="DH54" s="17">
        <v>1.1000000000000001</v>
      </c>
      <c r="DI54" s="17">
        <v>0.2</v>
      </c>
      <c r="DJ54" s="17">
        <v>1.1000000000000001</v>
      </c>
      <c r="DK54" s="17">
        <v>0.4</v>
      </c>
      <c r="DL54" s="17">
        <v>0.6</v>
      </c>
      <c r="DM54" s="17"/>
      <c r="DN54" s="17">
        <v>0</v>
      </c>
      <c r="DO54" s="17">
        <v>0</v>
      </c>
      <c r="DP54" s="17">
        <v>1.4</v>
      </c>
      <c r="DQ54" s="17">
        <v>-7.1</v>
      </c>
      <c r="DR54" s="17">
        <v>0</v>
      </c>
      <c r="DS54" s="17">
        <v>0.1</v>
      </c>
      <c r="DT54" s="17">
        <v>-0.6</v>
      </c>
      <c r="DU54" s="17"/>
      <c r="DV54" s="17"/>
      <c r="DW54" s="17">
        <v>0</v>
      </c>
      <c r="DX54" s="17">
        <v>0</v>
      </c>
      <c r="DY54" s="17">
        <v>0</v>
      </c>
      <c r="DZ54" s="17">
        <v>0</v>
      </c>
      <c r="EA54" s="17">
        <v>0.1</v>
      </c>
      <c r="EB54" s="17"/>
      <c r="EC54" s="17">
        <v>0.2</v>
      </c>
      <c r="ED54" s="17">
        <v>0</v>
      </c>
      <c r="EE54" s="17">
        <v>-0.4</v>
      </c>
      <c r="EF54" s="17">
        <v>-0.2</v>
      </c>
      <c r="EG54" s="17">
        <v>0.4</v>
      </c>
      <c r="EH54" s="17">
        <v>0.5</v>
      </c>
      <c r="EI54" s="17">
        <v>2.4</v>
      </c>
      <c r="EJ54" s="17">
        <v>-0.1</v>
      </c>
      <c r="EK54" s="17">
        <v>1.4</v>
      </c>
      <c r="EL54" s="17">
        <v>0.2</v>
      </c>
      <c r="EM54" s="17">
        <v>0.2</v>
      </c>
      <c r="EN54" s="17">
        <v>0.2</v>
      </c>
      <c r="EO54" s="17">
        <v>0</v>
      </c>
      <c r="EP54" s="17">
        <v>0</v>
      </c>
      <c r="EQ54" s="17">
        <v>0</v>
      </c>
      <c r="ER54" s="17">
        <v>0</v>
      </c>
      <c r="ES54" s="17">
        <v>-0.2</v>
      </c>
      <c r="ET54" s="17">
        <v>0</v>
      </c>
      <c r="EU54" s="17">
        <v>0</v>
      </c>
      <c r="EV54" s="17">
        <v>0</v>
      </c>
      <c r="EW54" s="17">
        <v>0</v>
      </c>
      <c r="EX54" s="17">
        <v>0</v>
      </c>
      <c r="EY54" s="17"/>
      <c r="EZ54" s="17"/>
      <c r="FA54" s="17">
        <v>0</v>
      </c>
      <c r="FB54" s="17">
        <v>0.6</v>
      </c>
      <c r="FC54" s="17">
        <v>0.6</v>
      </c>
      <c r="FD54" s="17">
        <v>2</v>
      </c>
      <c r="FE54" s="17">
        <v>7.4</v>
      </c>
      <c r="FF54" s="17">
        <v>0.2</v>
      </c>
      <c r="FG54" s="17">
        <v>3.9</v>
      </c>
      <c r="FH54" s="17">
        <v>0</v>
      </c>
      <c r="FI54" s="17">
        <v>0</v>
      </c>
      <c r="FJ54" s="17">
        <v>3.77</v>
      </c>
      <c r="FK54" s="17">
        <v>147.41314</v>
      </c>
      <c r="FL54" s="15"/>
      <c r="FM54" s="17">
        <v>1.3119400000000001</v>
      </c>
      <c r="FN54" s="17">
        <v>-0.47099999999999997</v>
      </c>
      <c r="FO54" s="17">
        <v>2.21462</v>
      </c>
      <c r="FP54" s="17">
        <v>1.8</v>
      </c>
      <c r="FQ54" s="17">
        <v>0.33676</v>
      </c>
      <c r="FR54" s="17">
        <v>0.27648</v>
      </c>
      <c r="FS54" s="17"/>
      <c r="FT54" s="17">
        <v>2.9</v>
      </c>
      <c r="FU54" s="17">
        <v>8.3688000000000002</v>
      </c>
    </row>
    <row r="55" spans="1:177" ht="24" customHeight="1" x14ac:dyDescent="0.3">
      <c r="A55" s="16" t="s">
        <v>86</v>
      </c>
      <c r="B55" s="16" t="s">
        <v>808</v>
      </c>
      <c r="C55" s="17">
        <v>36.799999999999997</v>
      </c>
      <c r="D55" s="17">
        <v>-8.6999999999999993</v>
      </c>
      <c r="E55" s="17">
        <v>13.1</v>
      </c>
      <c r="F55" s="17"/>
      <c r="G55" s="17"/>
      <c r="H55" s="17">
        <v>-13.7</v>
      </c>
      <c r="I55" s="17">
        <v>5.0999999999999996</v>
      </c>
      <c r="J55" s="17"/>
      <c r="K55" s="17"/>
      <c r="L55" s="17">
        <v>-15.7</v>
      </c>
      <c r="M55" s="17">
        <v>-26.2</v>
      </c>
      <c r="N55" s="17">
        <v>2.8</v>
      </c>
      <c r="O55" s="17">
        <v>26.8</v>
      </c>
      <c r="P55" s="17"/>
      <c r="Q55" s="17"/>
      <c r="R55" s="17">
        <v>17.7</v>
      </c>
      <c r="S55" s="17">
        <v>0</v>
      </c>
      <c r="T55" s="17"/>
      <c r="U55" s="17"/>
      <c r="V55" s="17"/>
      <c r="W55" s="17"/>
      <c r="X55" s="17">
        <v>2.1</v>
      </c>
      <c r="Y55" s="17">
        <v>2.2000000000000002</v>
      </c>
      <c r="Z55" s="17">
        <v>0.8</v>
      </c>
      <c r="AA55" s="17"/>
      <c r="AB55" s="17">
        <v>-3.4</v>
      </c>
      <c r="AC55" s="17">
        <v>6.3</v>
      </c>
      <c r="AD55" s="17">
        <v>14.5</v>
      </c>
      <c r="AE55" s="17"/>
      <c r="AF55" s="17"/>
      <c r="AG55" s="17"/>
      <c r="AH55" s="17"/>
      <c r="AI55" s="17">
        <v>7.3</v>
      </c>
      <c r="AJ55" s="17">
        <v>-4</v>
      </c>
      <c r="AK55" s="17"/>
      <c r="AL55" s="17"/>
      <c r="AM55" s="17"/>
      <c r="AN55" s="17">
        <v>-1.8</v>
      </c>
      <c r="AO55" s="17">
        <v>-13.7</v>
      </c>
      <c r="AP55" s="17">
        <v>3.7</v>
      </c>
      <c r="AQ55" s="17">
        <v>19.899999999999999</v>
      </c>
      <c r="AR55" s="17">
        <v>2.9</v>
      </c>
      <c r="AS55" s="17">
        <v>0.2</v>
      </c>
      <c r="AT55" s="17">
        <v>2.6</v>
      </c>
      <c r="AU55" s="17">
        <v>0.5</v>
      </c>
      <c r="AV55" s="17">
        <v>29.7</v>
      </c>
      <c r="AW55" s="17">
        <v>-38.1</v>
      </c>
      <c r="AX55" s="17">
        <v>-48.5</v>
      </c>
      <c r="AY55" s="17">
        <v>3.4</v>
      </c>
      <c r="AZ55" s="17">
        <v>-1.4</v>
      </c>
      <c r="BA55" s="17">
        <v>-0.1</v>
      </c>
      <c r="BB55" s="17">
        <v>-2.2000000000000002</v>
      </c>
      <c r="BC55" s="17">
        <v>3.4</v>
      </c>
      <c r="BD55" s="17">
        <v>0.4</v>
      </c>
      <c r="BE55" s="17">
        <v>0</v>
      </c>
      <c r="BF55" s="17">
        <v>-0.8</v>
      </c>
      <c r="BG55" s="17"/>
      <c r="BH55" s="17"/>
      <c r="BI55" s="17">
        <v>-3.2</v>
      </c>
      <c r="BJ55" s="17"/>
      <c r="BK55" s="17"/>
      <c r="BL55" s="17"/>
      <c r="BM55" s="17"/>
      <c r="BN55" s="17"/>
      <c r="BO55" s="17"/>
      <c r="BP55" s="17">
        <v>-1.7</v>
      </c>
      <c r="BQ55" s="17"/>
      <c r="BR55" s="17">
        <v>-45</v>
      </c>
      <c r="BS55" s="17">
        <v>0</v>
      </c>
      <c r="BT55" s="17">
        <v>-7.1</v>
      </c>
      <c r="BU55" s="17"/>
      <c r="BV55" s="17"/>
      <c r="BW55" s="17"/>
      <c r="BX55" s="17"/>
      <c r="BY55" s="17"/>
      <c r="BZ55" s="17"/>
      <c r="CA55" s="17">
        <v>0</v>
      </c>
      <c r="CB55" s="17"/>
      <c r="CC55" s="17">
        <v>-0.3</v>
      </c>
      <c r="CD55" s="17">
        <v>36.200000000000003</v>
      </c>
      <c r="CE55" s="17">
        <v>47.5</v>
      </c>
      <c r="CF55" s="17">
        <v>12.2</v>
      </c>
      <c r="CG55" s="17">
        <v>0.9</v>
      </c>
      <c r="CH55" s="17">
        <v>-1.2</v>
      </c>
      <c r="CI55" s="17"/>
      <c r="CJ55" s="17"/>
      <c r="CK55" s="17"/>
      <c r="CL55" s="17">
        <v>2.4</v>
      </c>
      <c r="CM55" s="17">
        <v>4.3</v>
      </c>
      <c r="CN55" s="17">
        <v>-26.7</v>
      </c>
      <c r="CO55" s="17"/>
      <c r="CP55" s="17"/>
      <c r="CQ55" s="17"/>
      <c r="CR55" s="17"/>
      <c r="CS55" s="17"/>
      <c r="CT55" s="17"/>
      <c r="CU55" s="17"/>
      <c r="CV55" s="17"/>
      <c r="CW55" s="17">
        <v>-20.6</v>
      </c>
      <c r="CX55" s="17">
        <v>0</v>
      </c>
      <c r="CY55" s="17"/>
      <c r="CZ55" s="17"/>
      <c r="DA55" s="17">
        <v>0</v>
      </c>
      <c r="DB55" s="17">
        <v>1.6E-2</v>
      </c>
      <c r="DC55" s="17">
        <v>-0.1</v>
      </c>
      <c r="DD55" s="17"/>
      <c r="DE55" s="17">
        <v>0</v>
      </c>
      <c r="DF55" s="17"/>
      <c r="DG55" s="17">
        <v>0</v>
      </c>
      <c r="DH55" s="17">
        <v>1.1000000000000001</v>
      </c>
      <c r="DI55" s="17">
        <v>0.2</v>
      </c>
      <c r="DJ55" s="17">
        <v>1.1000000000000001</v>
      </c>
      <c r="DK55" s="17">
        <v>0.3</v>
      </c>
      <c r="DL55" s="17">
        <v>0.6</v>
      </c>
      <c r="DM55" s="17"/>
      <c r="DN55" s="17">
        <v>0</v>
      </c>
      <c r="DO55" s="17">
        <v>0</v>
      </c>
      <c r="DP55" s="17">
        <v>0.9</v>
      </c>
      <c r="DQ55" s="17">
        <v>-8.4</v>
      </c>
      <c r="DR55" s="17">
        <v>0</v>
      </c>
      <c r="DS55" s="17">
        <v>-0.3</v>
      </c>
      <c r="DT55" s="17">
        <v>-0.6</v>
      </c>
      <c r="DU55" s="17"/>
      <c r="DV55" s="17"/>
      <c r="DW55" s="17">
        <v>0</v>
      </c>
      <c r="DX55" s="17">
        <v>0</v>
      </c>
      <c r="DY55" s="17">
        <v>0</v>
      </c>
      <c r="DZ55" s="17">
        <v>0</v>
      </c>
      <c r="EA55" s="17">
        <v>0.1</v>
      </c>
      <c r="EB55" s="17"/>
      <c r="EC55" s="17">
        <v>2.5</v>
      </c>
      <c r="ED55" s="17">
        <v>0</v>
      </c>
      <c r="EE55" s="17">
        <v>0.8</v>
      </c>
      <c r="EF55" s="17">
        <v>0.4</v>
      </c>
      <c r="EG55" s="17">
        <v>0.5</v>
      </c>
      <c r="EH55" s="17">
        <v>0.7</v>
      </c>
      <c r="EI55" s="17">
        <v>2.6</v>
      </c>
      <c r="EJ55" s="17">
        <v>-0.6</v>
      </c>
      <c r="EK55" s="17">
        <v>1.3</v>
      </c>
      <c r="EL55" s="17">
        <v>0.2</v>
      </c>
      <c r="EM55" s="17">
        <v>0.2</v>
      </c>
      <c r="EN55" s="17">
        <v>0.2</v>
      </c>
      <c r="EO55" s="17">
        <v>0</v>
      </c>
      <c r="EP55" s="17">
        <v>0</v>
      </c>
      <c r="EQ55" s="17">
        <v>0</v>
      </c>
      <c r="ER55" s="17">
        <v>0</v>
      </c>
      <c r="ES55" s="17">
        <v>-0.2</v>
      </c>
      <c r="ET55" s="17">
        <v>0</v>
      </c>
      <c r="EU55" s="17">
        <v>0</v>
      </c>
      <c r="EV55" s="17">
        <v>0</v>
      </c>
      <c r="EW55" s="17">
        <v>0</v>
      </c>
      <c r="EX55" s="17">
        <v>0</v>
      </c>
      <c r="EY55" s="17"/>
      <c r="EZ55" s="17"/>
      <c r="FA55" s="17">
        <v>0</v>
      </c>
      <c r="FB55" s="17">
        <v>0.6</v>
      </c>
      <c r="FC55" s="17">
        <v>0.4</v>
      </c>
      <c r="FD55" s="17">
        <v>1.9</v>
      </c>
      <c r="FE55" s="17">
        <v>6.2</v>
      </c>
      <c r="FF55" s="17">
        <v>0.3</v>
      </c>
      <c r="FG55" s="17">
        <v>4.5</v>
      </c>
      <c r="FH55" s="17">
        <v>0</v>
      </c>
      <c r="FI55" s="17">
        <v>0</v>
      </c>
      <c r="FJ55" s="17">
        <v>3.82</v>
      </c>
      <c r="FK55" s="17">
        <v>42.835999999999999</v>
      </c>
      <c r="FL55" s="15"/>
      <c r="FM55" s="17">
        <v>1.1610400000000001</v>
      </c>
      <c r="FN55" s="17">
        <v>-0.97499999999999998</v>
      </c>
      <c r="FO55" s="17">
        <v>2.2004999999999999</v>
      </c>
      <c r="FP55" s="17">
        <v>1.8</v>
      </c>
      <c r="FQ55" s="17">
        <v>0.34881000000000001</v>
      </c>
      <c r="FR55" s="17">
        <v>0.24592</v>
      </c>
      <c r="FS55" s="17"/>
      <c r="FT55" s="17">
        <v>3</v>
      </c>
      <c r="FU55" s="17">
        <v>7.7812700000000001</v>
      </c>
    </row>
    <row r="56" spans="1:177" ht="24" customHeight="1" x14ac:dyDescent="0.3">
      <c r="A56" s="16" t="s">
        <v>86</v>
      </c>
      <c r="B56" s="16" t="s">
        <v>809</v>
      </c>
      <c r="C56" s="17">
        <v>37</v>
      </c>
      <c r="D56" s="17">
        <v>-23</v>
      </c>
      <c r="E56" s="17">
        <v>10.7</v>
      </c>
      <c r="F56" s="17"/>
      <c r="G56" s="17"/>
      <c r="H56" s="17">
        <v>-18.3</v>
      </c>
      <c r="I56" s="17">
        <v>11.2</v>
      </c>
      <c r="J56" s="17"/>
      <c r="K56" s="17"/>
      <c r="L56" s="17">
        <v>-19</v>
      </c>
      <c r="M56" s="17">
        <v>-29.6</v>
      </c>
      <c r="N56" s="17">
        <v>-1.1000000000000001</v>
      </c>
      <c r="O56" s="17">
        <v>34.6</v>
      </c>
      <c r="P56" s="17"/>
      <c r="Q56" s="17"/>
      <c r="R56" s="17">
        <v>-4.2</v>
      </c>
      <c r="S56" s="17">
        <v>0</v>
      </c>
      <c r="T56" s="17"/>
      <c r="U56" s="17"/>
      <c r="V56" s="17"/>
      <c r="W56" s="17"/>
      <c r="X56" s="17">
        <v>-1.3</v>
      </c>
      <c r="Y56" s="17">
        <v>2</v>
      </c>
      <c r="Z56" s="17">
        <v>0.7</v>
      </c>
      <c r="AA56" s="17"/>
      <c r="AB56" s="17">
        <v>-3.4</v>
      </c>
      <c r="AC56" s="17">
        <v>4.9000000000000004</v>
      </c>
      <c r="AD56" s="17">
        <v>12.8</v>
      </c>
      <c r="AE56" s="17"/>
      <c r="AF56" s="17"/>
      <c r="AG56" s="17"/>
      <c r="AH56" s="17"/>
      <c r="AI56" s="17">
        <v>6.9</v>
      </c>
      <c r="AJ56" s="17">
        <v>-6</v>
      </c>
      <c r="AK56" s="17"/>
      <c r="AL56" s="17"/>
      <c r="AM56" s="17"/>
      <c r="AN56" s="17">
        <v>-1.6</v>
      </c>
      <c r="AO56" s="17">
        <v>-17.899999999999999</v>
      </c>
      <c r="AP56" s="17">
        <v>3.1</v>
      </c>
      <c r="AQ56" s="17">
        <v>20</v>
      </c>
      <c r="AR56" s="17">
        <v>3.2</v>
      </c>
      <c r="AS56" s="17">
        <v>-0.1</v>
      </c>
      <c r="AT56" s="17">
        <v>2.6</v>
      </c>
      <c r="AU56" s="17">
        <v>1.6</v>
      </c>
      <c r="AV56" s="17">
        <v>27.5</v>
      </c>
      <c r="AW56" s="17">
        <v>-40.200000000000003</v>
      </c>
      <c r="AX56" s="17">
        <v>-46</v>
      </c>
      <c r="AY56" s="17">
        <v>2.2999999999999998</v>
      </c>
      <c r="AZ56" s="17">
        <v>-1.4</v>
      </c>
      <c r="BA56" s="17">
        <v>-0.1</v>
      </c>
      <c r="BB56" s="17">
        <v>-2.4</v>
      </c>
      <c r="BC56" s="17">
        <v>3.9</v>
      </c>
      <c r="BD56" s="17">
        <v>0.4</v>
      </c>
      <c r="BE56" s="17">
        <v>-0.1</v>
      </c>
      <c r="BF56" s="17">
        <v>-0.5</v>
      </c>
      <c r="BG56" s="17"/>
      <c r="BH56" s="17"/>
      <c r="BI56" s="17">
        <v>-5.4</v>
      </c>
      <c r="BJ56" s="17"/>
      <c r="BK56" s="17"/>
      <c r="BL56" s="17"/>
      <c r="BM56" s="17"/>
      <c r="BN56" s="17"/>
      <c r="BO56" s="17"/>
      <c r="BP56" s="17">
        <v>0</v>
      </c>
      <c r="BQ56" s="17"/>
      <c r="BR56" s="17">
        <v>-46.4</v>
      </c>
      <c r="BS56" s="17">
        <v>0</v>
      </c>
      <c r="BT56" s="17">
        <v>-8.8000000000000007</v>
      </c>
      <c r="BU56" s="17"/>
      <c r="BV56" s="17"/>
      <c r="BW56" s="17"/>
      <c r="BX56" s="17"/>
      <c r="BY56" s="17"/>
      <c r="BZ56" s="17"/>
      <c r="CA56" s="17">
        <v>0</v>
      </c>
      <c r="CB56" s="17"/>
      <c r="CC56" s="17">
        <v>-0.2</v>
      </c>
      <c r="CD56" s="17">
        <v>9.3000000000000007</v>
      </c>
      <c r="CE56" s="17">
        <v>47.9</v>
      </c>
      <c r="CF56" s="17">
        <v>0.5</v>
      </c>
      <c r="CG56" s="17">
        <v>0.9</v>
      </c>
      <c r="CH56" s="17">
        <v>-0.1</v>
      </c>
      <c r="CI56" s="17"/>
      <c r="CJ56" s="17"/>
      <c r="CK56" s="17"/>
      <c r="CL56" s="17">
        <v>0.6</v>
      </c>
      <c r="CM56" s="17">
        <v>2.4</v>
      </c>
      <c r="CN56" s="17">
        <v>-29.6</v>
      </c>
      <c r="CO56" s="17"/>
      <c r="CP56" s="17"/>
      <c r="CQ56" s="17"/>
      <c r="CR56" s="17"/>
      <c r="CS56" s="17"/>
      <c r="CT56" s="17"/>
      <c r="CU56" s="17"/>
      <c r="CV56" s="17"/>
      <c r="CW56" s="17">
        <v>-21.5</v>
      </c>
      <c r="CX56" s="17">
        <v>0</v>
      </c>
      <c r="CY56" s="17"/>
      <c r="CZ56" s="17"/>
      <c r="DA56" s="17">
        <v>0</v>
      </c>
      <c r="DB56" s="17">
        <v>3.2259999999999997E-2</v>
      </c>
      <c r="DC56" s="17">
        <v>-0.1</v>
      </c>
      <c r="DD56" s="17"/>
      <c r="DE56" s="17">
        <v>0</v>
      </c>
      <c r="DF56" s="17"/>
      <c r="DG56" s="17">
        <v>0</v>
      </c>
      <c r="DH56" s="17">
        <v>1.1000000000000001</v>
      </c>
      <c r="DI56" s="17">
        <v>0.2</v>
      </c>
      <c r="DJ56" s="17">
        <v>0.8</v>
      </c>
      <c r="DK56" s="17">
        <v>0.1</v>
      </c>
      <c r="DL56" s="17">
        <v>0.5</v>
      </c>
      <c r="DM56" s="17"/>
      <c r="DN56" s="17">
        <v>0</v>
      </c>
      <c r="DO56" s="17">
        <v>0</v>
      </c>
      <c r="DP56" s="17">
        <v>0.7</v>
      </c>
      <c r="DQ56" s="17">
        <v>-8.9</v>
      </c>
      <c r="DR56" s="17">
        <v>0</v>
      </c>
      <c r="DS56" s="17">
        <v>-0.1</v>
      </c>
      <c r="DT56" s="17">
        <v>-0.6</v>
      </c>
      <c r="DU56" s="17"/>
      <c r="DV56" s="17"/>
      <c r="DW56" s="17">
        <v>0</v>
      </c>
      <c r="DX56" s="17">
        <v>0</v>
      </c>
      <c r="DY56" s="17">
        <v>0</v>
      </c>
      <c r="DZ56" s="17">
        <v>0</v>
      </c>
      <c r="EA56" s="17">
        <v>0.1</v>
      </c>
      <c r="EB56" s="17"/>
      <c r="EC56" s="17">
        <v>10.9</v>
      </c>
      <c r="ED56" s="17">
        <v>0</v>
      </c>
      <c r="EE56" s="17">
        <v>0.3</v>
      </c>
      <c r="EF56" s="17">
        <v>-0.3</v>
      </c>
      <c r="EG56" s="17">
        <v>0.3</v>
      </c>
      <c r="EH56" s="17">
        <v>0.5</v>
      </c>
      <c r="EI56" s="17">
        <v>2.6</v>
      </c>
      <c r="EJ56" s="17">
        <v>0</v>
      </c>
      <c r="EK56" s="17">
        <v>1.4</v>
      </c>
      <c r="EL56" s="17">
        <v>0.2</v>
      </c>
      <c r="EM56" s="17">
        <v>0.2</v>
      </c>
      <c r="EN56" s="17">
        <v>0.2</v>
      </c>
      <c r="EO56" s="17">
        <v>0.3</v>
      </c>
      <c r="EP56" s="17">
        <v>0</v>
      </c>
      <c r="EQ56" s="17">
        <v>0</v>
      </c>
      <c r="ER56" s="17">
        <v>0</v>
      </c>
      <c r="ES56" s="17">
        <v>-0.2</v>
      </c>
      <c r="ET56" s="17">
        <v>0</v>
      </c>
      <c r="EU56" s="17">
        <v>0</v>
      </c>
      <c r="EV56" s="17">
        <v>0</v>
      </c>
      <c r="EW56" s="17">
        <v>0</v>
      </c>
      <c r="EX56" s="17">
        <v>0</v>
      </c>
      <c r="EY56" s="17"/>
      <c r="EZ56" s="17"/>
      <c r="FA56" s="17">
        <v>0</v>
      </c>
      <c r="FB56" s="17">
        <v>0.6</v>
      </c>
      <c r="FC56" s="17">
        <v>0.4</v>
      </c>
      <c r="FD56" s="17">
        <v>1.8</v>
      </c>
      <c r="FE56" s="17">
        <v>5.9</v>
      </c>
      <c r="FF56" s="17">
        <v>0</v>
      </c>
      <c r="FG56" s="17">
        <v>2.5</v>
      </c>
      <c r="FH56" s="17">
        <v>0</v>
      </c>
      <c r="FI56" s="17">
        <v>0</v>
      </c>
      <c r="FJ56" s="17">
        <v>3.77</v>
      </c>
      <c r="FK56" s="17">
        <v>-55.99774</v>
      </c>
      <c r="FL56" s="15"/>
      <c r="FM56" s="17">
        <v>1.0814999999999999</v>
      </c>
      <c r="FN56" s="17">
        <v>-0.83899999999999997</v>
      </c>
      <c r="FO56" s="17">
        <v>2.2745000000000002</v>
      </c>
      <c r="FP56" s="17">
        <v>1.8</v>
      </c>
      <c r="FQ56" s="17">
        <v>0.34981000000000001</v>
      </c>
      <c r="FR56" s="17">
        <v>0.2142</v>
      </c>
      <c r="FS56" s="17"/>
      <c r="FT56" s="17">
        <v>1.8</v>
      </c>
      <c r="FU56" s="17">
        <v>6.6810099999999997</v>
      </c>
    </row>
    <row r="57" spans="1:177" ht="24" customHeight="1" x14ac:dyDescent="0.3">
      <c r="A57" s="16" t="s">
        <v>86</v>
      </c>
      <c r="B57" s="16" t="s">
        <v>810</v>
      </c>
      <c r="C57" s="17">
        <v>34.299999999999997</v>
      </c>
      <c r="D57" s="17">
        <v>-27.3</v>
      </c>
      <c r="E57" s="17">
        <v>9.9</v>
      </c>
      <c r="F57" s="17"/>
      <c r="G57" s="17"/>
      <c r="H57" s="17">
        <v>-19.399999999999999</v>
      </c>
      <c r="I57" s="17">
        <v>-2.4</v>
      </c>
      <c r="J57" s="17"/>
      <c r="K57" s="17"/>
      <c r="L57" s="17">
        <v>-27.6</v>
      </c>
      <c r="M57" s="17">
        <v>-35.200000000000003</v>
      </c>
      <c r="N57" s="17">
        <v>-5.7</v>
      </c>
      <c r="O57" s="17">
        <v>23.3</v>
      </c>
      <c r="P57" s="17"/>
      <c r="Q57" s="17"/>
      <c r="R57" s="17">
        <v>-12.8</v>
      </c>
      <c r="S57" s="17">
        <v>0.2</v>
      </c>
      <c r="T57" s="17"/>
      <c r="U57" s="17"/>
      <c r="V57" s="17"/>
      <c r="W57" s="17"/>
      <c r="X57" s="17">
        <v>-2.6</v>
      </c>
      <c r="Y57" s="17">
        <v>2.1</v>
      </c>
      <c r="Z57" s="17">
        <v>0.7</v>
      </c>
      <c r="AA57" s="17"/>
      <c r="AB57" s="17">
        <v>-3.4</v>
      </c>
      <c r="AC57" s="17">
        <v>3.1</v>
      </c>
      <c r="AD57" s="17">
        <v>11.4</v>
      </c>
      <c r="AE57" s="17"/>
      <c r="AF57" s="17"/>
      <c r="AG57" s="17"/>
      <c r="AH57" s="17"/>
      <c r="AI57" s="17">
        <v>6.2</v>
      </c>
      <c r="AJ57" s="17">
        <v>-7.3</v>
      </c>
      <c r="AK57" s="17"/>
      <c r="AL57" s="17"/>
      <c r="AM57" s="17"/>
      <c r="AN57" s="17">
        <v>-1.8</v>
      </c>
      <c r="AO57" s="17">
        <v>-20.6</v>
      </c>
      <c r="AP57" s="17">
        <v>2.7</v>
      </c>
      <c r="AQ57" s="17">
        <v>0</v>
      </c>
      <c r="AR57" s="17">
        <v>0</v>
      </c>
      <c r="AS57" s="17">
        <v>-0.5</v>
      </c>
      <c r="AT57" s="17">
        <v>2.6</v>
      </c>
      <c r="AU57" s="17">
        <v>0.5</v>
      </c>
      <c r="AV57" s="17">
        <v>21.1</v>
      </c>
      <c r="AW57" s="17">
        <v>-46.2</v>
      </c>
      <c r="AX57" s="17">
        <v>-51.6</v>
      </c>
      <c r="AY57" s="17">
        <v>2.5</v>
      </c>
      <c r="AZ57" s="17">
        <v>-1.4</v>
      </c>
      <c r="BA57" s="17">
        <v>0</v>
      </c>
      <c r="BB57" s="17">
        <v>-0.3</v>
      </c>
      <c r="BC57" s="17">
        <v>3.6</v>
      </c>
      <c r="BD57" s="17">
        <v>0.4</v>
      </c>
      <c r="BE57" s="17">
        <v>0</v>
      </c>
      <c r="BF57" s="17">
        <v>2.7</v>
      </c>
      <c r="BG57" s="17"/>
      <c r="BH57" s="17"/>
      <c r="BI57" s="17">
        <v>-7.6</v>
      </c>
      <c r="BJ57" s="17"/>
      <c r="BK57" s="17"/>
      <c r="BL57" s="17"/>
      <c r="BM57" s="17"/>
      <c r="BN57" s="17"/>
      <c r="BO57" s="17"/>
      <c r="BP57" s="17">
        <v>-1.6</v>
      </c>
      <c r="BQ57" s="17"/>
      <c r="BR57" s="17">
        <v>-51.1</v>
      </c>
      <c r="BS57" s="17">
        <v>-2.9</v>
      </c>
      <c r="BT57" s="17">
        <v>-11.5</v>
      </c>
      <c r="BU57" s="17"/>
      <c r="BV57" s="17"/>
      <c r="BW57" s="17"/>
      <c r="BX57" s="17"/>
      <c r="BY57" s="17"/>
      <c r="BZ57" s="17"/>
      <c r="CA57" s="17">
        <v>0</v>
      </c>
      <c r="CB57" s="17"/>
      <c r="CC57" s="17">
        <v>-0.3</v>
      </c>
      <c r="CD57" s="17">
        <v>0</v>
      </c>
      <c r="CE57" s="17">
        <v>0</v>
      </c>
      <c r="CF57" s="17">
        <v>0</v>
      </c>
      <c r="CG57" s="17">
        <v>0</v>
      </c>
      <c r="CH57" s="17">
        <v>0</v>
      </c>
      <c r="CI57" s="17"/>
      <c r="CJ57" s="17"/>
      <c r="CK57" s="17"/>
      <c r="CL57" s="17">
        <v>0</v>
      </c>
      <c r="CM57" s="17">
        <v>0</v>
      </c>
      <c r="CN57" s="17">
        <v>0</v>
      </c>
      <c r="CO57" s="17"/>
      <c r="CP57" s="17"/>
      <c r="CQ57" s="17"/>
      <c r="CR57" s="17"/>
      <c r="CS57" s="17"/>
      <c r="CT57" s="17"/>
      <c r="CU57" s="17"/>
      <c r="CV57" s="17"/>
      <c r="CW57" s="17">
        <v>-23.6</v>
      </c>
      <c r="CX57" s="17">
        <v>0</v>
      </c>
      <c r="CY57" s="17"/>
      <c r="CZ57" s="17"/>
      <c r="DA57" s="17">
        <v>0</v>
      </c>
      <c r="DB57" s="17">
        <v>3.356E-2</v>
      </c>
      <c r="DC57" s="17">
        <v>-0.1</v>
      </c>
      <c r="DD57" s="17"/>
      <c r="DE57" s="17">
        <v>0</v>
      </c>
      <c r="DF57" s="17"/>
      <c r="DG57" s="17">
        <v>0.1</v>
      </c>
      <c r="DH57" s="17">
        <v>1.1000000000000001</v>
      </c>
      <c r="DI57" s="17">
        <v>0.2</v>
      </c>
      <c r="DJ57" s="17">
        <v>0.7</v>
      </c>
      <c r="DK57" s="17">
        <v>0.1</v>
      </c>
      <c r="DL57" s="17">
        <v>0.6</v>
      </c>
      <c r="DM57" s="17"/>
      <c r="DN57" s="17">
        <v>0</v>
      </c>
      <c r="DO57" s="17">
        <v>0</v>
      </c>
      <c r="DP57" s="17">
        <v>0.4</v>
      </c>
      <c r="DQ57" s="17">
        <v>-9.9</v>
      </c>
      <c r="DR57" s="17">
        <v>0</v>
      </c>
      <c r="DS57" s="17">
        <v>-0.1</v>
      </c>
      <c r="DT57" s="17">
        <v>0</v>
      </c>
      <c r="DU57" s="17"/>
      <c r="DV57" s="17"/>
      <c r="DW57" s="17">
        <v>0</v>
      </c>
      <c r="DX57" s="17">
        <v>0</v>
      </c>
      <c r="DY57" s="17">
        <v>0</v>
      </c>
      <c r="DZ57" s="17">
        <v>0</v>
      </c>
      <c r="EA57" s="17">
        <v>0</v>
      </c>
      <c r="EB57" s="17"/>
      <c r="EC57" s="17">
        <v>19.100000000000001</v>
      </c>
      <c r="ED57" s="17">
        <v>0</v>
      </c>
      <c r="EE57" s="17">
        <v>-0.2</v>
      </c>
      <c r="EF57" s="17">
        <v>-1.3</v>
      </c>
      <c r="EG57" s="17">
        <v>0.5</v>
      </c>
      <c r="EH57" s="17">
        <v>0.5</v>
      </c>
      <c r="EI57" s="17">
        <v>2.6</v>
      </c>
      <c r="EJ57" s="17">
        <v>-0.1</v>
      </c>
      <c r="EK57" s="17">
        <v>1.4</v>
      </c>
      <c r="EL57" s="17">
        <v>0.2</v>
      </c>
      <c r="EM57" s="17">
        <v>0.2</v>
      </c>
      <c r="EN57" s="17">
        <v>0.2</v>
      </c>
      <c r="EO57" s="17">
        <v>0.4</v>
      </c>
      <c r="EP57" s="17">
        <v>0</v>
      </c>
      <c r="EQ57" s="17">
        <v>0</v>
      </c>
      <c r="ER57" s="17">
        <v>0</v>
      </c>
      <c r="ES57" s="17">
        <v>0</v>
      </c>
      <c r="ET57" s="17">
        <v>0</v>
      </c>
      <c r="EU57" s="17">
        <v>0</v>
      </c>
      <c r="EV57" s="17">
        <v>0</v>
      </c>
      <c r="EW57" s="17">
        <v>0</v>
      </c>
      <c r="EX57" s="17">
        <v>0</v>
      </c>
      <c r="EY57" s="17"/>
      <c r="EZ57" s="17"/>
      <c r="FA57" s="17">
        <v>0</v>
      </c>
      <c r="FB57" s="17">
        <v>0.6</v>
      </c>
      <c r="FC57" s="17">
        <v>0.4</v>
      </c>
      <c r="FD57" s="17">
        <v>1.9</v>
      </c>
      <c r="FE57" s="17">
        <v>5.3</v>
      </c>
      <c r="FF57" s="17">
        <v>0.4</v>
      </c>
      <c r="FG57" s="17">
        <v>1.6</v>
      </c>
      <c r="FH57" s="17">
        <v>0</v>
      </c>
      <c r="FI57" s="17">
        <v>0</v>
      </c>
      <c r="FJ57" s="17">
        <v>3.77</v>
      </c>
      <c r="FK57" s="17">
        <v>-206.79643999999999</v>
      </c>
      <c r="FL57" s="15"/>
      <c r="FM57" s="17">
        <v>1.1775199999999999</v>
      </c>
      <c r="FN57" s="17">
        <v>-1.0940000000000001</v>
      </c>
      <c r="FO57" s="17">
        <v>2.5762499999999999</v>
      </c>
      <c r="FP57" s="17">
        <v>1.8</v>
      </c>
      <c r="FQ57" s="17">
        <v>0.33714</v>
      </c>
      <c r="FR57" s="17">
        <v>0.26640000000000003</v>
      </c>
      <c r="FS57" s="17"/>
      <c r="FT57" s="17">
        <v>1.7</v>
      </c>
      <c r="FU57" s="17">
        <v>6.7633099999999997</v>
      </c>
    </row>
    <row r="58" spans="1:177" ht="24" customHeight="1" x14ac:dyDescent="0.3">
      <c r="A58" s="18" t="s">
        <v>811</v>
      </c>
      <c r="B58" s="18" t="s">
        <v>87</v>
      </c>
      <c r="C58" s="19">
        <v>32.9</v>
      </c>
      <c r="D58" s="19">
        <v>-38.1</v>
      </c>
      <c r="E58" s="19">
        <v>8.4</v>
      </c>
      <c r="F58" s="19"/>
      <c r="G58" s="19"/>
      <c r="H58" s="19">
        <v>-12.6</v>
      </c>
      <c r="I58" s="19">
        <v>26.1</v>
      </c>
      <c r="J58" s="19"/>
      <c r="K58" s="19"/>
      <c r="L58" s="19">
        <v>-30</v>
      </c>
      <c r="M58" s="19">
        <v>-37.5</v>
      </c>
      <c r="N58" s="19">
        <v>-7.6</v>
      </c>
      <c r="O58" s="19">
        <v>20</v>
      </c>
      <c r="P58" s="19"/>
      <c r="Q58" s="19"/>
      <c r="R58" s="19">
        <v>-20.399999999999999</v>
      </c>
      <c r="S58" s="19">
        <v>0.2</v>
      </c>
      <c r="T58" s="19"/>
      <c r="U58" s="19"/>
      <c r="V58" s="19"/>
      <c r="W58" s="19"/>
      <c r="X58" s="19">
        <v>-2.8</v>
      </c>
      <c r="Y58" s="19">
        <v>1.3</v>
      </c>
      <c r="Z58" s="19">
        <v>0.3</v>
      </c>
      <c r="AA58" s="19"/>
      <c r="AB58" s="19">
        <v>-3.3</v>
      </c>
      <c r="AC58" s="19">
        <v>3</v>
      </c>
      <c r="AD58" s="19">
        <v>7.7</v>
      </c>
      <c r="AE58" s="19"/>
      <c r="AF58" s="19"/>
      <c r="AG58" s="19"/>
      <c r="AH58" s="19"/>
      <c r="AI58" s="19">
        <v>5.2</v>
      </c>
      <c r="AJ58" s="19">
        <v>-8.6</v>
      </c>
      <c r="AK58" s="19"/>
      <c r="AL58" s="19"/>
      <c r="AM58" s="19"/>
      <c r="AN58" s="19">
        <v>-1.4</v>
      </c>
      <c r="AO58" s="19">
        <v>-34.9</v>
      </c>
      <c r="AP58" s="19">
        <v>2.5</v>
      </c>
      <c r="AQ58" s="19">
        <v>0</v>
      </c>
      <c r="AR58" s="19">
        <v>0</v>
      </c>
      <c r="AS58" s="19">
        <v>-0.7</v>
      </c>
      <c r="AT58" s="19">
        <v>2.6</v>
      </c>
      <c r="AU58" s="19">
        <v>0.8</v>
      </c>
      <c r="AV58" s="19">
        <v>-9.8000000000000007</v>
      </c>
      <c r="AW58" s="19">
        <v>-42.7</v>
      </c>
      <c r="AX58" s="19">
        <v>-49.1</v>
      </c>
      <c r="AY58" s="19">
        <v>0.5</v>
      </c>
      <c r="AZ58" s="19">
        <v>-1.6</v>
      </c>
      <c r="BA58" s="19">
        <v>-0.1</v>
      </c>
      <c r="BB58" s="19">
        <v>-2.1</v>
      </c>
      <c r="BC58" s="19">
        <v>4.2</v>
      </c>
      <c r="BD58" s="19">
        <v>0.4</v>
      </c>
      <c r="BE58" s="19">
        <v>0.2</v>
      </c>
      <c r="BF58" s="19">
        <v>0.6</v>
      </c>
      <c r="BG58" s="19"/>
      <c r="BH58" s="19"/>
      <c r="BI58" s="19">
        <v>-3.6</v>
      </c>
      <c r="BJ58" s="19"/>
      <c r="BK58" s="19"/>
      <c r="BL58" s="19"/>
      <c r="BM58" s="19"/>
      <c r="BN58" s="19"/>
      <c r="BO58" s="19"/>
      <c r="BP58" s="19">
        <v>-0.8</v>
      </c>
      <c r="BQ58" s="19"/>
      <c r="BR58" s="19">
        <v>-57.2</v>
      </c>
      <c r="BS58" s="19">
        <v>-9.4</v>
      </c>
      <c r="BT58" s="19">
        <v>-19.5</v>
      </c>
      <c r="BU58" s="19"/>
      <c r="BV58" s="19"/>
      <c r="BW58" s="19"/>
      <c r="BX58" s="19"/>
      <c r="BY58" s="19"/>
      <c r="BZ58" s="19"/>
      <c r="CA58" s="19">
        <v>0</v>
      </c>
      <c r="CB58" s="19"/>
      <c r="CC58" s="19">
        <v>0</v>
      </c>
      <c r="CD58" s="19">
        <v>0</v>
      </c>
      <c r="CE58" s="19">
        <v>0</v>
      </c>
      <c r="CF58" s="19">
        <v>0</v>
      </c>
      <c r="CG58" s="19">
        <v>0</v>
      </c>
      <c r="CH58" s="19">
        <v>0</v>
      </c>
      <c r="CI58" s="19"/>
      <c r="CJ58" s="19"/>
      <c r="CK58" s="19"/>
      <c r="CL58" s="19">
        <v>0</v>
      </c>
      <c r="CM58" s="19">
        <v>0</v>
      </c>
      <c r="CN58" s="19">
        <v>0</v>
      </c>
      <c r="CO58" s="19"/>
      <c r="CP58" s="19"/>
      <c r="CQ58" s="19"/>
      <c r="CR58" s="19"/>
      <c r="CS58" s="19"/>
      <c r="CT58" s="19"/>
      <c r="CU58" s="19"/>
      <c r="CV58" s="19"/>
      <c r="CW58" s="19">
        <v>-25.6</v>
      </c>
      <c r="CX58" s="19">
        <v>0</v>
      </c>
      <c r="CY58" s="19"/>
      <c r="CZ58" s="19"/>
      <c r="DA58" s="19">
        <v>0</v>
      </c>
      <c r="DB58" s="19">
        <v>4.691E-2</v>
      </c>
      <c r="DC58" s="19">
        <v>0</v>
      </c>
      <c r="DD58" s="19"/>
      <c r="DE58" s="19">
        <v>0</v>
      </c>
      <c r="DF58" s="19"/>
      <c r="DG58" s="19">
        <v>0</v>
      </c>
      <c r="DH58" s="19">
        <v>1.1000000000000001</v>
      </c>
      <c r="DI58" s="19">
        <v>0.2</v>
      </c>
      <c r="DJ58" s="19">
        <v>0.1</v>
      </c>
      <c r="DK58" s="19">
        <v>0.3</v>
      </c>
      <c r="DL58" s="19">
        <v>0.6</v>
      </c>
      <c r="DM58" s="19"/>
      <c r="DN58" s="19">
        <v>0</v>
      </c>
      <c r="DO58" s="19">
        <v>0</v>
      </c>
      <c r="DP58" s="19">
        <v>-0.8</v>
      </c>
      <c r="DQ58" s="19">
        <v>-13.4</v>
      </c>
      <c r="DR58" s="19">
        <v>0</v>
      </c>
      <c r="DS58" s="19">
        <v>0.1</v>
      </c>
      <c r="DT58" s="19">
        <v>0.1</v>
      </c>
      <c r="DU58" s="19"/>
      <c r="DV58" s="19"/>
      <c r="DW58" s="19">
        <v>0</v>
      </c>
      <c r="DX58" s="19">
        <v>0</v>
      </c>
      <c r="DY58" s="19">
        <v>0</v>
      </c>
      <c r="DZ58" s="19">
        <v>0</v>
      </c>
      <c r="EA58" s="19">
        <v>0.1</v>
      </c>
      <c r="EB58" s="19"/>
      <c r="EC58" s="19">
        <v>17.3</v>
      </c>
      <c r="ED58" s="19">
        <v>0</v>
      </c>
      <c r="EE58" s="19">
        <v>0.2</v>
      </c>
      <c r="EF58" s="19">
        <v>-1.6</v>
      </c>
      <c r="EG58" s="19">
        <v>0.6</v>
      </c>
      <c r="EH58" s="19">
        <v>0.7</v>
      </c>
      <c r="EI58" s="19">
        <v>2.6</v>
      </c>
      <c r="EJ58" s="19">
        <v>0.1</v>
      </c>
      <c r="EK58" s="19">
        <v>1.4</v>
      </c>
      <c r="EL58" s="19">
        <v>0.2</v>
      </c>
      <c r="EM58" s="19">
        <v>0.2</v>
      </c>
      <c r="EN58" s="19">
        <v>0.2</v>
      </c>
      <c r="EO58" s="19">
        <v>0</v>
      </c>
      <c r="EP58" s="19">
        <v>0</v>
      </c>
      <c r="EQ58" s="19">
        <v>0</v>
      </c>
      <c r="ER58" s="19">
        <v>0</v>
      </c>
      <c r="ES58" s="19">
        <v>0</v>
      </c>
      <c r="ET58" s="19">
        <v>0</v>
      </c>
      <c r="EU58" s="19">
        <v>0</v>
      </c>
      <c r="EV58" s="19">
        <v>0</v>
      </c>
      <c r="EW58" s="19">
        <v>0</v>
      </c>
      <c r="EX58" s="19">
        <v>0</v>
      </c>
      <c r="EY58" s="19"/>
      <c r="EZ58" s="19"/>
      <c r="FA58" s="19">
        <v>0</v>
      </c>
      <c r="FB58" s="19">
        <v>0.6</v>
      </c>
      <c r="FC58" s="19">
        <v>0.4</v>
      </c>
      <c r="FD58" s="19">
        <v>2</v>
      </c>
      <c r="FE58" s="19">
        <v>4.7</v>
      </c>
      <c r="FF58" s="19">
        <v>0.5</v>
      </c>
      <c r="FG58" s="19">
        <v>3.4</v>
      </c>
      <c r="FH58" s="19">
        <v>0</v>
      </c>
      <c r="FI58" s="19">
        <v>0</v>
      </c>
      <c r="FJ58" s="19">
        <v>3.75</v>
      </c>
      <c r="FK58" s="19">
        <v>-276.80309</v>
      </c>
      <c r="FL58" s="15"/>
      <c r="FM58" s="19">
        <v>1.0660099999999999</v>
      </c>
      <c r="FN58" s="19">
        <v>-0.92200000000000004</v>
      </c>
      <c r="FO58" s="19">
        <v>2.26112</v>
      </c>
      <c r="FP58" s="19">
        <v>1.8</v>
      </c>
      <c r="FQ58" s="19">
        <v>0.31359999999999999</v>
      </c>
      <c r="FR58" s="19">
        <v>0.28419</v>
      </c>
      <c r="FS58" s="19"/>
      <c r="FT58" s="19">
        <v>1.8</v>
      </c>
      <c r="FU58" s="19">
        <v>6.6029200000000001</v>
      </c>
    </row>
    <row r="59" spans="1:177" ht="25.05" customHeight="1" x14ac:dyDescent="0.3">
      <c r="A59" s="200" t="s">
        <v>812</v>
      </c>
      <c r="B59" s="201"/>
      <c r="C59" s="20">
        <v>936.5</v>
      </c>
      <c r="D59" s="20">
        <v>102.55</v>
      </c>
      <c r="E59" s="20">
        <v>322.64999999999998</v>
      </c>
      <c r="F59" s="20">
        <v>0</v>
      </c>
      <c r="G59" s="20">
        <v>0</v>
      </c>
      <c r="H59" s="20">
        <v>-223.4</v>
      </c>
      <c r="I59" s="20">
        <v>417.05</v>
      </c>
      <c r="J59" s="20">
        <v>0</v>
      </c>
      <c r="K59" s="20">
        <v>0</v>
      </c>
      <c r="L59" s="20">
        <v>63.5</v>
      </c>
      <c r="M59" s="20">
        <v>-165</v>
      </c>
      <c r="N59" s="20">
        <v>70.75</v>
      </c>
      <c r="O59" s="20">
        <v>949.8</v>
      </c>
      <c r="P59" s="20">
        <v>0</v>
      </c>
      <c r="Q59" s="20">
        <v>0</v>
      </c>
      <c r="R59" s="20">
        <v>182.3</v>
      </c>
      <c r="S59" s="20">
        <v>1.5</v>
      </c>
      <c r="T59" s="20">
        <v>0</v>
      </c>
      <c r="U59" s="20">
        <v>0</v>
      </c>
      <c r="V59" s="20">
        <v>0</v>
      </c>
      <c r="W59" s="20">
        <v>0</v>
      </c>
      <c r="X59" s="20">
        <v>110</v>
      </c>
      <c r="Y59" s="20">
        <v>49.75</v>
      </c>
      <c r="Z59" s="20">
        <v>11.7</v>
      </c>
      <c r="AA59" s="20">
        <v>0</v>
      </c>
      <c r="AB59" s="20">
        <v>-81.05</v>
      </c>
      <c r="AC59" s="20">
        <v>114.45</v>
      </c>
      <c r="AD59" s="20">
        <v>383.05</v>
      </c>
      <c r="AE59" s="20">
        <v>0</v>
      </c>
      <c r="AF59" s="20">
        <v>0</v>
      </c>
      <c r="AG59" s="20">
        <v>0</v>
      </c>
      <c r="AH59" s="20">
        <v>0</v>
      </c>
      <c r="AI59" s="20">
        <v>204.1</v>
      </c>
      <c r="AJ59" s="20">
        <v>-69.349999999999994</v>
      </c>
      <c r="AK59" s="20">
        <v>0</v>
      </c>
      <c r="AL59" s="20">
        <v>0</v>
      </c>
      <c r="AM59" s="20">
        <v>0</v>
      </c>
      <c r="AN59" s="20">
        <v>-29.4</v>
      </c>
      <c r="AO59" s="20">
        <v>-452.3</v>
      </c>
      <c r="AP59" s="20">
        <v>57.65</v>
      </c>
      <c r="AQ59" s="20">
        <v>389.05</v>
      </c>
      <c r="AR59" s="20">
        <v>47.55</v>
      </c>
      <c r="AS59" s="20">
        <v>-12.9</v>
      </c>
      <c r="AT59" s="20">
        <v>56.45</v>
      </c>
      <c r="AU59" s="20">
        <v>25.9</v>
      </c>
      <c r="AV59" s="20">
        <v>177.55</v>
      </c>
      <c r="AW59" s="20">
        <v>-755.9</v>
      </c>
      <c r="AX59" s="20">
        <v>-1047.2</v>
      </c>
      <c r="AY59" s="20">
        <v>87.3</v>
      </c>
      <c r="AZ59" s="20">
        <v>-37.25</v>
      </c>
      <c r="BA59" s="20">
        <v>-3.75</v>
      </c>
      <c r="BB59" s="20">
        <v>-40.9</v>
      </c>
      <c r="BC59" s="20">
        <v>46</v>
      </c>
      <c r="BD59" s="20">
        <v>9.5</v>
      </c>
      <c r="BE59" s="20">
        <v>3.6</v>
      </c>
      <c r="BF59" s="20">
        <v>3.9</v>
      </c>
      <c r="BG59" s="20">
        <v>0</v>
      </c>
      <c r="BH59" s="20">
        <v>0</v>
      </c>
      <c r="BI59" s="20">
        <v>-27</v>
      </c>
      <c r="BJ59" s="20">
        <v>0</v>
      </c>
      <c r="BK59" s="20">
        <v>0</v>
      </c>
      <c r="BL59" s="20">
        <v>0</v>
      </c>
      <c r="BM59" s="20">
        <v>0</v>
      </c>
      <c r="BN59" s="20">
        <v>0</v>
      </c>
      <c r="BO59" s="20">
        <v>0</v>
      </c>
      <c r="BP59" s="20">
        <v>7.4</v>
      </c>
      <c r="BQ59" s="20">
        <v>0</v>
      </c>
      <c r="BR59" s="20">
        <v>-584.20000000000005</v>
      </c>
      <c r="BS59" s="20">
        <v>-50.6</v>
      </c>
      <c r="BT59" s="20">
        <v>302</v>
      </c>
      <c r="BU59" s="20">
        <v>0</v>
      </c>
      <c r="BV59" s="20">
        <v>0</v>
      </c>
      <c r="BW59" s="20">
        <v>0</v>
      </c>
      <c r="BX59" s="20">
        <v>0</v>
      </c>
      <c r="BY59" s="20">
        <v>0</v>
      </c>
      <c r="BZ59" s="20">
        <v>0</v>
      </c>
      <c r="CA59" s="20">
        <v>0.3</v>
      </c>
      <c r="CB59" s="20">
        <v>0</v>
      </c>
      <c r="CC59" s="20">
        <v>-3.7</v>
      </c>
      <c r="CD59" s="20">
        <v>1102.6500000000001</v>
      </c>
      <c r="CE59" s="20">
        <v>653.45000000000005</v>
      </c>
      <c r="CF59" s="20">
        <v>192.35</v>
      </c>
      <c r="CG59" s="20">
        <v>16.75</v>
      </c>
      <c r="CH59" s="20">
        <v>19.75</v>
      </c>
      <c r="CI59" s="20">
        <v>0</v>
      </c>
      <c r="CJ59" s="20">
        <v>0</v>
      </c>
      <c r="CK59" s="20">
        <v>0</v>
      </c>
      <c r="CL59" s="20">
        <v>307.85000000000002</v>
      </c>
      <c r="CM59" s="20">
        <v>353.6</v>
      </c>
      <c r="CN59" s="20">
        <v>-239</v>
      </c>
      <c r="CO59" s="20">
        <v>0</v>
      </c>
      <c r="CP59" s="20">
        <v>0</v>
      </c>
      <c r="CQ59" s="20">
        <v>0</v>
      </c>
      <c r="CR59" s="20">
        <v>0</v>
      </c>
      <c r="CS59" s="20">
        <v>0</v>
      </c>
      <c r="CT59" s="20">
        <v>0</v>
      </c>
      <c r="CU59" s="20">
        <v>0</v>
      </c>
      <c r="CV59" s="20">
        <v>0</v>
      </c>
      <c r="CW59" s="20">
        <v>-446.85</v>
      </c>
      <c r="CX59" s="20">
        <v>69.25</v>
      </c>
      <c r="CY59" s="20">
        <v>0</v>
      </c>
      <c r="CZ59" s="20">
        <v>0</v>
      </c>
      <c r="DA59" s="20">
        <v>29.4</v>
      </c>
      <c r="DB59" s="20">
        <v>0.78633500000000001</v>
      </c>
      <c r="DC59" s="20">
        <v>-1.4</v>
      </c>
      <c r="DD59" s="20">
        <v>0</v>
      </c>
      <c r="DE59" s="20">
        <v>223.35499999999999</v>
      </c>
      <c r="DF59" s="20">
        <v>0</v>
      </c>
      <c r="DG59" s="20">
        <v>0.8</v>
      </c>
      <c r="DH59" s="20">
        <v>25.05</v>
      </c>
      <c r="DI59" s="20">
        <v>4.25</v>
      </c>
      <c r="DJ59" s="20">
        <v>14</v>
      </c>
      <c r="DK59" s="20">
        <v>10.050000000000001</v>
      </c>
      <c r="DL59" s="20">
        <v>14</v>
      </c>
      <c r="DM59" s="20">
        <v>0</v>
      </c>
      <c r="DN59" s="20">
        <v>-6.2</v>
      </c>
      <c r="DO59" s="20">
        <v>-15.25</v>
      </c>
      <c r="DP59" s="20">
        <v>17.5</v>
      </c>
      <c r="DQ59" s="20">
        <v>-15.2</v>
      </c>
      <c r="DR59" s="20">
        <v>-20.2</v>
      </c>
      <c r="DS59" s="20">
        <v>-0.25</v>
      </c>
      <c r="DT59" s="20">
        <v>9.25</v>
      </c>
      <c r="DU59" s="20">
        <v>0</v>
      </c>
      <c r="DV59" s="20">
        <v>0</v>
      </c>
      <c r="DW59" s="20">
        <v>-53.4</v>
      </c>
      <c r="DX59" s="20">
        <v>4.75</v>
      </c>
      <c r="DY59" s="20">
        <v>17</v>
      </c>
      <c r="DZ59" s="20">
        <v>21.05</v>
      </c>
      <c r="EA59" s="20">
        <v>8.3000000000000007</v>
      </c>
      <c r="EB59" s="20">
        <v>0</v>
      </c>
      <c r="EC59" s="20">
        <v>122.15</v>
      </c>
      <c r="ED59" s="20">
        <v>26.2</v>
      </c>
      <c r="EE59" s="20">
        <v>-8.75</v>
      </c>
      <c r="EF59" s="20">
        <v>-11.45</v>
      </c>
      <c r="EG59" s="20">
        <v>2.15</v>
      </c>
      <c r="EH59" s="20">
        <v>8.15</v>
      </c>
      <c r="EI59" s="20">
        <v>49.8</v>
      </c>
      <c r="EJ59" s="20">
        <v>-2.25</v>
      </c>
      <c r="EK59" s="20">
        <v>36.1</v>
      </c>
      <c r="EL59" s="20">
        <v>4.4000000000000004</v>
      </c>
      <c r="EM59" s="20">
        <v>4.6500000000000004</v>
      </c>
      <c r="EN59" s="20">
        <v>4.7</v>
      </c>
      <c r="EO59" s="20">
        <v>0.45</v>
      </c>
      <c r="EP59" s="20">
        <v>31.15</v>
      </c>
      <c r="EQ59" s="20">
        <v>14.75</v>
      </c>
      <c r="ER59" s="20">
        <v>145.1</v>
      </c>
      <c r="ES59" s="20">
        <v>-4.5999999999999996</v>
      </c>
      <c r="ET59" s="20">
        <v>33.1</v>
      </c>
      <c r="EU59" s="20">
        <v>1.8</v>
      </c>
      <c r="EV59" s="20">
        <v>93.85</v>
      </c>
      <c r="EW59" s="20">
        <v>16.899999999999999</v>
      </c>
      <c r="EX59" s="20">
        <v>11.6</v>
      </c>
      <c r="EY59" s="20">
        <v>0</v>
      </c>
      <c r="EZ59" s="20">
        <v>0</v>
      </c>
      <c r="FA59" s="20">
        <v>11.4</v>
      </c>
      <c r="FB59" s="20">
        <v>16.100000000000001</v>
      </c>
      <c r="FC59" s="20">
        <v>24.3</v>
      </c>
      <c r="FD59" s="20">
        <v>45.75</v>
      </c>
      <c r="FE59" s="20">
        <v>204.85</v>
      </c>
      <c r="FF59" s="20">
        <v>5.95</v>
      </c>
      <c r="FG59" s="20">
        <v>62.95</v>
      </c>
      <c r="FH59" s="20">
        <v>23.85</v>
      </c>
      <c r="FI59" s="20">
        <v>66.150000000000006</v>
      </c>
      <c r="FJ59" s="20">
        <v>96.545000000000002</v>
      </c>
      <c r="FK59" s="20">
        <v>5005.1363350000001</v>
      </c>
      <c r="FL59" s="21"/>
      <c r="FM59" s="20">
        <v>26.906375000000001</v>
      </c>
      <c r="FN59" s="20">
        <v>-12.832000000000001</v>
      </c>
      <c r="FO59" s="20">
        <v>51.231454999999997</v>
      </c>
      <c r="FP59" s="20">
        <v>41.55</v>
      </c>
      <c r="FQ59" s="20">
        <v>7.7686999999999999</v>
      </c>
      <c r="FR59" s="20">
        <v>7.1490650000000002</v>
      </c>
      <c r="FS59" s="20">
        <v>0</v>
      </c>
      <c r="FT59" s="20">
        <v>47.3</v>
      </c>
      <c r="FU59" s="20">
        <v>169.07359500000001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815</v>
      </c>
      <c r="C5" s="1"/>
      <c r="D5" s="1"/>
      <c r="E5" s="1"/>
      <c r="F5" s="1"/>
      <c r="G5" s="1"/>
      <c r="H5" s="1"/>
    </row>
    <row r="6" spans="1:8" ht="22.95" customHeight="1" x14ac:dyDescent="0.3">
      <c r="A6" s="1"/>
      <c r="B6" s="205" t="s">
        <v>816</v>
      </c>
      <c r="C6" s="205" t="s">
        <v>817</v>
      </c>
      <c r="D6" s="205"/>
      <c r="E6" s="205" t="s">
        <v>818</v>
      </c>
      <c r="F6" s="205"/>
      <c r="G6" s="205"/>
      <c r="H6" s="205" t="s">
        <v>819</v>
      </c>
    </row>
    <row r="7" spans="1:8" ht="31.05" customHeight="1" x14ac:dyDescent="0.3">
      <c r="A7" s="1"/>
      <c r="B7" s="205"/>
      <c r="C7" s="24" t="s">
        <v>820</v>
      </c>
      <c r="D7" s="24" t="s">
        <v>821</v>
      </c>
      <c r="E7" s="24" t="s">
        <v>546</v>
      </c>
      <c r="F7" s="24" t="s">
        <v>545</v>
      </c>
      <c r="G7" s="24" t="s">
        <v>544</v>
      </c>
      <c r="H7" s="24" t="s">
        <v>822</v>
      </c>
    </row>
    <row r="8" spans="1:8" ht="10.95" customHeight="1" x14ac:dyDescent="0.3">
      <c r="A8" s="1"/>
      <c r="B8" s="25" t="s">
        <v>764</v>
      </c>
      <c r="C8" s="26">
        <v>0</v>
      </c>
      <c r="D8" s="26">
        <v>6723.3675599999997</v>
      </c>
      <c r="E8" s="27">
        <v>1050.2226000000001</v>
      </c>
      <c r="F8" s="27">
        <v>3867.4707600000002</v>
      </c>
      <c r="G8" s="27">
        <v>1805.6741999999999</v>
      </c>
      <c r="H8" s="27">
        <v>246.3271</v>
      </c>
    </row>
    <row r="9" spans="1:8" ht="10.95" customHeight="1" x14ac:dyDescent="0.3">
      <c r="A9" s="1"/>
      <c r="B9" s="25" t="s">
        <v>765</v>
      </c>
      <c r="C9" s="26">
        <v>0</v>
      </c>
      <c r="D9" s="26">
        <v>6599.6712299999999</v>
      </c>
      <c r="E9" s="27">
        <v>1028.6460999999999</v>
      </c>
      <c r="F9" s="27">
        <v>3791.4969299999998</v>
      </c>
      <c r="G9" s="27">
        <v>1779.5282</v>
      </c>
      <c r="H9" s="27">
        <v>249.11840000000001</v>
      </c>
    </row>
    <row r="10" spans="1:8" ht="10.95" customHeight="1" x14ac:dyDescent="0.3">
      <c r="A10" s="1"/>
      <c r="B10" s="25" t="s">
        <v>766</v>
      </c>
      <c r="C10" s="26">
        <v>0</v>
      </c>
      <c r="D10" s="26">
        <v>6552.7595000000001</v>
      </c>
      <c r="E10" s="27">
        <v>1020.8714</v>
      </c>
      <c r="F10" s="27">
        <v>3753.5495000000001</v>
      </c>
      <c r="G10" s="27">
        <v>1778.3386</v>
      </c>
      <c r="H10" s="27">
        <v>250.20419999999999</v>
      </c>
    </row>
    <row r="11" spans="1:8" ht="10.95" customHeight="1" x14ac:dyDescent="0.3">
      <c r="A11" s="1"/>
      <c r="B11" s="25" t="s">
        <v>767</v>
      </c>
      <c r="C11" s="26">
        <v>0</v>
      </c>
      <c r="D11" s="26">
        <v>6293.5805700000001</v>
      </c>
      <c r="E11" s="27">
        <v>976.18439999999998</v>
      </c>
      <c r="F11" s="27">
        <v>3579.6249699999998</v>
      </c>
      <c r="G11" s="27">
        <v>1737.7711999999999</v>
      </c>
      <c r="H11" s="27">
        <v>251.00280000000001</v>
      </c>
    </row>
    <row r="12" spans="1:8" ht="10.95" customHeight="1" x14ac:dyDescent="0.3">
      <c r="A12" s="1"/>
      <c r="B12" s="25" t="s">
        <v>768</v>
      </c>
      <c r="C12" s="26">
        <v>0</v>
      </c>
      <c r="D12" s="26">
        <v>6288.9201499999999</v>
      </c>
      <c r="E12" s="27">
        <v>962.42380000000003</v>
      </c>
      <c r="F12" s="27">
        <v>3575.00785</v>
      </c>
      <c r="G12" s="27">
        <v>1751.4884999999999</v>
      </c>
      <c r="H12" s="27">
        <v>247.93950000000001</v>
      </c>
    </row>
    <row r="13" spans="1:8" ht="10.95" customHeight="1" x14ac:dyDescent="0.3">
      <c r="A13" s="1"/>
      <c r="B13" s="25" t="s">
        <v>769</v>
      </c>
      <c r="C13" s="26">
        <v>0</v>
      </c>
      <c r="D13" s="26">
        <v>6261.7671600000003</v>
      </c>
      <c r="E13" s="27">
        <v>995.18179999999995</v>
      </c>
      <c r="F13" s="27">
        <v>3513.0002599999998</v>
      </c>
      <c r="G13" s="27">
        <v>1753.5851</v>
      </c>
      <c r="H13" s="27">
        <v>247.42410000000001</v>
      </c>
    </row>
    <row r="14" spans="1:8" ht="10.95" customHeight="1" x14ac:dyDescent="0.3">
      <c r="A14" s="1"/>
      <c r="B14" s="25" t="s">
        <v>770</v>
      </c>
      <c r="C14" s="26">
        <v>0</v>
      </c>
      <c r="D14" s="26">
        <v>6264.7508699999998</v>
      </c>
      <c r="E14" s="27">
        <v>969.29259999999999</v>
      </c>
      <c r="F14" s="27">
        <v>3509.3875699999999</v>
      </c>
      <c r="G14" s="27">
        <v>1786.0707</v>
      </c>
      <c r="H14" s="27">
        <v>244.1183</v>
      </c>
    </row>
    <row r="15" spans="1:8" ht="10.95" customHeight="1" x14ac:dyDescent="0.3">
      <c r="A15" s="1"/>
      <c r="B15" s="25" t="s">
        <v>771</v>
      </c>
      <c r="C15" s="26">
        <v>0</v>
      </c>
      <c r="D15" s="26">
        <v>6290.6456600000001</v>
      </c>
      <c r="E15" s="27">
        <v>982.40160000000003</v>
      </c>
      <c r="F15" s="27">
        <v>3521.9186599999998</v>
      </c>
      <c r="G15" s="27">
        <v>1786.3253999999999</v>
      </c>
      <c r="H15" s="27">
        <v>251.44030000000001</v>
      </c>
    </row>
    <row r="16" spans="1:8" ht="10.95" customHeight="1" x14ac:dyDescent="0.3">
      <c r="A16" s="1"/>
      <c r="B16" s="25" t="s">
        <v>772</v>
      </c>
      <c r="C16" s="26">
        <v>0</v>
      </c>
      <c r="D16" s="26">
        <v>6458.0857299999998</v>
      </c>
      <c r="E16" s="27">
        <v>1022.4375</v>
      </c>
      <c r="F16" s="27">
        <v>3644.6732299999999</v>
      </c>
      <c r="G16" s="27">
        <v>1790.9749999999999</v>
      </c>
      <c r="H16" s="27">
        <v>246.48570000000001</v>
      </c>
    </row>
    <row r="17" spans="1:8" ht="10.95" customHeight="1" x14ac:dyDescent="0.3">
      <c r="A17" s="1"/>
      <c r="B17" s="25" t="s">
        <v>773</v>
      </c>
      <c r="C17" s="26">
        <v>0</v>
      </c>
      <c r="D17" s="26">
        <v>6501.2538000000004</v>
      </c>
      <c r="E17" s="27">
        <v>1032.4861000000001</v>
      </c>
      <c r="F17" s="27">
        <v>3660.0529999999999</v>
      </c>
      <c r="G17" s="27">
        <v>1808.7147</v>
      </c>
      <c r="H17" s="27">
        <v>241.54490000000001</v>
      </c>
    </row>
    <row r="18" spans="1:8" ht="10.95" customHeight="1" x14ac:dyDescent="0.3">
      <c r="A18" s="1"/>
      <c r="B18" s="25" t="s">
        <v>774</v>
      </c>
      <c r="C18" s="26">
        <v>0</v>
      </c>
      <c r="D18" s="26">
        <v>6566.1164799999997</v>
      </c>
      <c r="E18" s="27">
        <v>1070.7491299999999</v>
      </c>
      <c r="F18" s="27">
        <v>3674.8715499999998</v>
      </c>
      <c r="G18" s="27">
        <v>1820.4957999999999</v>
      </c>
      <c r="H18" s="27">
        <v>237.23400000000001</v>
      </c>
    </row>
    <row r="19" spans="1:8" ht="10.95" customHeight="1" x14ac:dyDescent="0.3">
      <c r="A19" s="1"/>
      <c r="B19" s="25" t="s">
        <v>775</v>
      </c>
      <c r="C19" s="26">
        <v>0</v>
      </c>
      <c r="D19" s="26">
        <v>6507.3083399999996</v>
      </c>
      <c r="E19" s="27">
        <v>1112.6184599999999</v>
      </c>
      <c r="F19" s="27">
        <v>3623.8022799999999</v>
      </c>
      <c r="G19" s="27">
        <v>1770.8876</v>
      </c>
      <c r="H19" s="27">
        <v>222.52619999999999</v>
      </c>
    </row>
    <row r="20" spans="1:8" ht="10.95" customHeight="1" x14ac:dyDescent="0.3">
      <c r="A20" s="1"/>
      <c r="B20" s="25" t="s">
        <v>776</v>
      </c>
      <c r="C20" s="26">
        <v>0</v>
      </c>
      <c r="D20" s="26">
        <v>6778.2114000000001</v>
      </c>
      <c r="E20" s="27">
        <v>1129.62429</v>
      </c>
      <c r="F20" s="27">
        <v>3771.7647099999999</v>
      </c>
      <c r="G20" s="27">
        <v>1876.8224</v>
      </c>
      <c r="H20" s="27">
        <v>218.56809999999999</v>
      </c>
    </row>
    <row r="21" spans="1:8" ht="10.95" customHeight="1" x14ac:dyDescent="0.3">
      <c r="A21" s="1"/>
      <c r="B21" s="25" t="s">
        <v>777</v>
      </c>
      <c r="C21" s="26">
        <v>0</v>
      </c>
      <c r="D21" s="26">
        <v>6841.3715400000001</v>
      </c>
      <c r="E21" s="27">
        <v>1168.20261</v>
      </c>
      <c r="F21" s="27">
        <v>3824.30773</v>
      </c>
      <c r="G21" s="27">
        <v>1848.8612000000001</v>
      </c>
      <c r="H21" s="27">
        <v>216.45400000000001</v>
      </c>
    </row>
    <row r="22" spans="1:8" ht="10.95" customHeight="1" x14ac:dyDescent="0.3">
      <c r="A22" s="1"/>
      <c r="B22" s="25" t="s">
        <v>778</v>
      </c>
      <c r="C22" s="26">
        <v>0</v>
      </c>
      <c r="D22" s="26">
        <v>7034.5509400000001</v>
      </c>
      <c r="E22" s="27">
        <v>1177.0664400000001</v>
      </c>
      <c r="F22" s="27">
        <v>4011.6669000000002</v>
      </c>
      <c r="G22" s="27">
        <v>1845.8176000000001</v>
      </c>
      <c r="H22" s="27">
        <v>216.84360000000001</v>
      </c>
    </row>
    <row r="23" spans="1:8" ht="10.95" customHeight="1" x14ac:dyDescent="0.3">
      <c r="A23" s="1"/>
      <c r="B23" s="25" t="s">
        <v>779</v>
      </c>
      <c r="C23" s="26">
        <v>0</v>
      </c>
      <c r="D23" s="26">
        <v>7110.04979</v>
      </c>
      <c r="E23" s="27">
        <v>1203.6464699999999</v>
      </c>
      <c r="F23" s="27">
        <v>4122.3133200000002</v>
      </c>
      <c r="G23" s="27">
        <v>1784.09</v>
      </c>
      <c r="H23" s="27">
        <v>225.476</v>
      </c>
    </row>
    <row r="24" spans="1:8" ht="10.95" customHeight="1" x14ac:dyDescent="0.3">
      <c r="A24" s="1"/>
      <c r="B24" s="25" t="s">
        <v>780</v>
      </c>
      <c r="C24" s="26">
        <v>0</v>
      </c>
      <c r="D24" s="26">
        <v>7237.7977300000002</v>
      </c>
      <c r="E24" s="27">
        <v>1153.8692000000001</v>
      </c>
      <c r="F24" s="27">
        <v>4206.6849300000003</v>
      </c>
      <c r="G24" s="27">
        <v>1877.2436</v>
      </c>
      <c r="H24" s="27">
        <v>235.22550000000001</v>
      </c>
    </row>
    <row r="25" spans="1:8" ht="10.95" customHeight="1" x14ac:dyDescent="0.3">
      <c r="A25" s="1"/>
      <c r="B25" s="25" t="s">
        <v>781</v>
      </c>
      <c r="C25" s="26">
        <v>0</v>
      </c>
      <c r="D25" s="26">
        <v>7517.8255200000003</v>
      </c>
      <c r="E25" s="27">
        <v>1214.3101999999999</v>
      </c>
      <c r="F25" s="27">
        <v>4479.3010199999999</v>
      </c>
      <c r="G25" s="27">
        <v>1824.2143000000001</v>
      </c>
      <c r="H25" s="27">
        <v>236.4194</v>
      </c>
    </row>
    <row r="26" spans="1:8" ht="10.95" customHeight="1" x14ac:dyDescent="0.3">
      <c r="A26" s="1"/>
      <c r="B26" s="25" t="s">
        <v>782</v>
      </c>
      <c r="C26" s="26">
        <v>0</v>
      </c>
      <c r="D26" s="26">
        <v>7610.7555000000002</v>
      </c>
      <c r="E26" s="27">
        <v>1214.9875</v>
      </c>
      <c r="F26" s="27">
        <v>4546.8747999999996</v>
      </c>
      <c r="G26" s="27">
        <v>1848.8932</v>
      </c>
      <c r="H26" s="27">
        <v>247.43279999999999</v>
      </c>
    </row>
    <row r="27" spans="1:8" ht="10.95" customHeight="1" x14ac:dyDescent="0.3">
      <c r="A27" s="1"/>
      <c r="B27" s="25" t="s">
        <v>783</v>
      </c>
      <c r="C27" s="26">
        <v>0</v>
      </c>
      <c r="D27" s="26">
        <v>7690.3437700000004</v>
      </c>
      <c r="E27" s="27">
        <v>1216.0624</v>
      </c>
      <c r="F27" s="27">
        <v>4599.1365699999997</v>
      </c>
      <c r="G27" s="27">
        <v>1875.1448</v>
      </c>
      <c r="H27" s="27">
        <v>238.0223</v>
      </c>
    </row>
    <row r="28" spans="1:8" ht="10.95" customHeight="1" x14ac:dyDescent="0.3">
      <c r="A28" s="1"/>
      <c r="B28" s="25" t="s">
        <v>784</v>
      </c>
      <c r="C28" s="26">
        <v>0</v>
      </c>
      <c r="D28" s="26">
        <v>7770.5024700000004</v>
      </c>
      <c r="E28" s="27">
        <v>1235.2456</v>
      </c>
      <c r="F28" s="27">
        <v>4676.4084700000003</v>
      </c>
      <c r="G28" s="27">
        <v>1858.8484000000001</v>
      </c>
      <c r="H28" s="27">
        <v>247.54669999999999</v>
      </c>
    </row>
    <row r="29" spans="1:8" ht="10.95" customHeight="1" x14ac:dyDescent="0.3">
      <c r="A29" s="1"/>
      <c r="B29" s="25" t="s">
        <v>785</v>
      </c>
      <c r="C29" s="26">
        <v>0</v>
      </c>
      <c r="D29" s="26">
        <v>7713.26206</v>
      </c>
      <c r="E29" s="27">
        <v>1279.5376000000001</v>
      </c>
      <c r="F29" s="27">
        <v>4567.6196600000003</v>
      </c>
      <c r="G29" s="27">
        <v>1866.1048000000001</v>
      </c>
      <c r="H29" s="27">
        <v>250.36019999999999</v>
      </c>
    </row>
    <row r="30" spans="1:8" ht="10.95" customHeight="1" x14ac:dyDescent="0.3">
      <c r="A30" s="1"/>
      <c r="B30" s="25" t="s">
        <v>786</v>
      </c>
      <c r="C30" s="26">
        <v>0</v>
      </c>
      <c r="D30" s="26">
        <v>7751.0213999999996</v>
      </c>
      <c r="E30" s="27">
        <v>1243.1442999999999</v>
      </c>
      <c r="F30" s="27">
        <v>4693.6642000000002</v>
      </c>
      <c r="G30" s="27">
        <v>1814.2129</v>
      </c>
      <c r="H30" s="27">
        <v>251.0094</v>
      </c>
    </row>
    <row r="31" spans="1:8" ht="10.95" customHeight="1" x14ac:dyDescent="0.3">
      <c r="A31" s="1"/>
      <c r="B31" s="25" t="s">
        <v>787</v>
      </c>
      <c r="C31" s="26">
        <v>0</v>
      </c>
      <c r="D31" s="26">
        <v>7859.61949</v>
      </c>
      <c r="E31" s="27">
        <v>1258.3574000000001</v>
      </c>
      <c r="F31" s="27">
        <v>4737.6161899999997</v>
      </c>
      <c r="G31" s="27">
        <v>1863.6459</v>
      </c>
      <c r="H31" s="27">
        <v>245.52430000000001</v>
      </c>
    </row>
    <row r="32" spans="1:8" ht="10.95" customHeight="1" x14ac:dyDescent="0.3">
      <c r="A32" s="1"/>
      <c r="B32" s="25" t="s">
        <v>788</v>
      </c>
      <c r="C32" s="26">
        <v>0</v>
      </c>
      <c r="D32" s="26">
        <v>7703.1510399999997</v>
      </c>
      <c r="E32" s="27">
        <v>1282.6876</v>
      </c>
      <c r="F32" s="27">
        <v>4621.2720399999998</v>
      </c>
      <c r="G32" s="27">
        <v>1799.1913999999999</v>
      </c>
      <c r="H32" s="27">
        <v>237.7878</v>
      </c>
    </row>
    <row r="33" spans="1:8" ht="10.95" customHeight="1" x14ac:dyDescent="0.3">
      <c r="A33" s="1"/>
      <c r="B33" s="25" t="s">
        <v>789</v>
      </c>
      <c r="C33" s="26">
        <v>0</v>
      </c>
      <c r="D33" s="26">
        <v>7597.8443399999996</v>
      </c>
      <c r="E33" s="27">
        <v>1230.4117000000001</v>
      </c>
      <c r="F33" s="27">
        <v>4551.7091399999999</v>
      </c>
      <c r="G33" s="27">
        <v>1815.7235000000001</v>
      </c>
      <c r="H33" s="27">
        <v>235.285</v>
      </c>
    </row>
    <row r="34" spans="1:8" ht="10.95" customHeight="1" x14ac:dyDescent="0.3">
      <c r="A34" s="1"/>
      <c r="B34" s="25" t="s">
        <v>790</v>
      </c>
      <c r="C34" s="26">
        <v>0</v>
      </c>
      <c r="D34" s="26">
        <v>7646.3565600000002</v>
      </c>
      <c r="E34" s="27">
        <v>1208.171</v>
      </c>
      <c r="F34" s="27">
        <v>4538.2208600000004</v>
      </c>
      <c r="G34" s="27">
        <v>1899.9647</v>
      </c>
      <c r="H34" s="27">
        <v>244.03710000000001</v>
      </c>
    </row>
    <row r="35" spans="1:8" ht="10.95" customHeight="1" x14ac:dyDescent="0.3">
      <c r="A35" s="1"/>
      <c r="B35" s="25" t="s">
        <v>791</v>
      </c>
      <c r="C35" s="26">
        <v>0</v>
      </c>
      <c r="D35" s="26">
        <v>7567.15751</v>
      </c>
      <c r="E35" s="27">
        <v>1196.8811000000001</v>
      </c>
      <c r="F35" s="27">
        <v>4457.3274099999999</v>
      </c>
      <c r="G35" s="27">
        <v>1912.9490000000001</v>
      </c>
      <c r="H35" s="27">
        <v>244.6259</v>
      </c>
    </row>
    <row r="36" spans="1:8" ht="10.95" customHeight="1" x14ac:dyDescent="0.3">
      <c r="A36" s="1"/>
      <c r="B36" s="25" t="s">
        <v>792</v>
      </c>
      <c r="C36" s="26">
        <v>0</v>
      </c>
      <c r="D36" s="26">
        <v>7808.2848999999997</v>
      </c>
      <c r="E36" s="27">
        <v>1222.7849000000001</v>
      </c>
      <c r="F36" s="27">
        <v>4780.8696</v>
      </c>
      <c r="G36" s="27">
        <v>1804.6304</v>
      </c>
      <c r="H36" s="27">
        <v>249.84229999999999</v>
      </c>
    </row>
    <row r="37" spans="1:8" ht="10.95" customHeight="1" x14ac:dyDescent="0.3">
      <c r="A37" s="1"/>
      <c r="B37" s="25" t="s">
        <v>793</v>
      </c>
      <c r="C37" s="26">
        <v>0</v>
      </c>
      <c r="D37" s="26">
        <v>7809.8710799999999</v>
      </c>
      <c r="E37" s="27">
        <v>1270.5468000000001</v>
      </c>
      <c r="F37" s="27">
        <v>4634.9623799999999</v>
      </c>
      <c r="G37" s="27">
        <v>1904.3619000000001</v>
      </c>
      <c r="H37" s="27">
        <v>249.83250000000001</v>
      </c>
    </row>
    <row r="38" spans="1:8" ht="10.95" customHeight="1" x14ac:dyDescent="0.3">
      <c r="A38" s="1"/>
      <c r="B38" s="25" t="s">
        <v>794</v>
      </c>
      <c r="C38" s="26">
        <v>0</v>
      </c>
      <c r="D38" s="26">
        <v>7773.4205599999996</v>
      </c>
      <c r="E38" s="27">
        <v>1280.136</v>
      </c>
      <c r="F38" s="27">
        <v>4637.5305600000002</v>
      </c>
      <c r="G38" s="27">
        <v>1855.7539999999999</v>
      </c>
      <c r="H38" s="27">
        <v>258.39800000000002</v>
      </c>
    </row>
    <row r="39" spans="1:8" ht="10.95" customHeight="1" x14ac:dyDescent="0.3">
      <c r="A39" s="1"/>
      <c r="B39" s="25" t="s">
        <v>795</v>
      </c>
      <c r="C39" s="26">
        <v>0</v>
      </c>
      <c r="D39" s="26">
        <v>7598.3490899999997</v>
      </c>
      <c r="E39" s="27">
        <v>1140.9979000000001</v>
      </c>
      <c r="F39" s="27">
        <v>4643.28629</v>
      </c>
      <c r="G39" s="27">
        <v>1814.0649000000001</v>
      </c>
      <c r="H39" s="27">
        <v>261.21460000000002</v>
      </c>
    </row>
    <row r="40" spans="1:8" ht="10.95" customHeight="1" x14ac:dyDescent="0.3">
      <c r="A40" s="1"/>
      <c r="B40" s="25" t="s">
        <v>796</v>
      </c>
      <c r="C40" s="26">
        <v>0</v>
      </c>
      <c r="D40" s="26">
        <v>7661.6365999999998</v>
      </c>
      <c r="E40" s="27">
        <v>1229.7660000000001</v>
      </c>
      <c r="F40" s="27">
        <v>4694.9924000000001</v>
      </c>
      <c r="G40" s="27">
        <v>1736.8782000000001</v>
      </c>
      <c r="H40" s="27">
        <v>279.10199999999998</v>
      </c>
    </row>
    <row r="41" spans="1:8" ht="10.95" customHeight="1" x14ac:dyDescent="0.3">
      <c r="A41" s="1"/>
      <c r="B41" s="25" t="s">
        <v>797</v>
      </c>
      <c r="C41" s="26">
        <v>0</v>
      </c>
      <c r="D41" s="26">
        <v>7592.3635800000002</v>
      </c>
      <c r="E41" s="27">
        <v>1190.4745</v>
      </c>
      <c r="F41" s="27">
        <v>4744.8206799999998</v>
      </c>
      <c r="G41" s="27">
        <v>1657.0684000000001</v>
      </c>
      <c r="H41" s="27">
        <v>251.3235</v>
      </c>
    </row>
    <row r="42" spans="1:8" ht="10.95" customHeight="1" x14ac:dyDescent="0.3">
      <c r="A42" s="1"/>
      <c r="B42" s="25" t="s">
        <v>798</v>
      </c>
      <c r="C42" s="26">
        <v>0</v>
      </c>
      <c r="D42" s="26">
        <v>7539.5926799999997</v>
      </c>
      <c r="E42" s="27">
        <v>1183.8547000000001</v>
      </c>
      <c r="F42" s="27">
        <v>4518.1592799999999</v>
      </c>
      <c r="G42" s="27">
        <v>1837.5787</v>
      </c>
      <c r="H42" s="27">
        <v>240.30840000000001</v>
      </c>
    </row>
    <row r="43" spans="1:8" ht="10.95" customHeight="1" x14ac:dyDescent="0.3">
      <c r="A43" s="1"/>
      <c r="B43" s="25" t="s">
        <v>799</v>
      </c>
      <c r="C43" s="26">
        <v>0</v>
      </c>
      <c r="D43" s="26">
        <v>7319.0188900000003</v>
      </c>
      <c r="E43" s="27">
        <v>1193.9219000000001</v>
      </c>
      <c r="F43" s="27">
        <v>4221.7090900000003</v>
      </c>
      <c r="G43" s="27">
        <v>1903.3878999999999</v>
      </c>
      <c r="H43" s="27">
        <v>224.37139999999999</v>
      </c>
    </row>
    <row r="44" spans="1:8" ht="10.95" customHeight="1" x14ac:dyDescent="0.3">
      <c r="A44" s="1"/>
      <c r="B44" s="25" t="s">
        <v>800</v>
      </c>
      <c r="C44" s="26">
        <v>0</v>
      </c>
      <c r="D44" s="26">
        <v>7632.5247499999996</v>
      </c>
      <c r="E44" s="27">
        <v>1222.4490000000001</v>
      </c>
      <c r="F44" s="27">
        <v>4400.9742500000002</v>
      </c>
      <c r="G44" s="27">
        <v>2009.1015</v>
      </c>
      <c r="H44" s="27">
        <v>217.5076</v>
      </c>
    </row>
    <row r="45" spans="1:8" ht="10.95" customHeight="1" x14ac:dyDescent="0.3">
      <c r="A45" s="1"/>
      <c r="B45" s="25" t="s">
        <v>801</v>
      </c>
      <c r="C45" s="26">
        <v>0</v>
      </c>
      <c r="D45" s="26">
        <v>7686.5940000000001</v>
      </c>
      <c r="E45" s="27">
        <v>1270.0527999999999</v>
      </c>
      <c r="F45" s="27">
        <v>4449.0245000000004</v>
      </c>
      <c r="G45" s="27">
        <v>1967.5166999999999</v>
      </c>
      <c r="H45" s="27">
        <v>214.0273</v>
      </c>
    </row>
    <row r="46" spans="1:8" ht="10.95" customHeight="1" x14ac:dyDescent="0.3">
      <c r="A46" s="1"/>
      <c r="B46" s="25" t="s">
        <v>802</v>
      </c>
      <c r="C46" s="26">
        <v>0</v>
      </c>
      <c r="D46" s="26">
        <v>7706.3908099999999</v>
      </c>
      <c r="E46" s="27">
        <v>1271.6361999999999</v>
      </c>
      <c r="F46" s="27">
        <v>4475.5670099999998</v>
      </c>
      <c r="G46" s="27">
        <v>1959.1876</v>
      </c>
      <c r="H46" s="27">
        <v>210.1652</v>
      </c>
    </row>
    <row r="47" spans="1:8" ht="10.95" customHeight="1" x14ac:dyDescent="0.3">
      <c r="A47" s="1"/>
      <c r="B47" s="25" t="s">
        <v>803</v>
      </c>
      <c r="C47" s="26">
        <v>0</v>
      </c>
      <c r="D47" s="26">
        <v>7680.4693600000001</v>
      </c>
      <c r="E47" s="27">
        <v>1269.1681000000001</v>
      </c>
      <c r="F47" s="27">
        <v>4465.2295599999998</v>
      </c>
      <c r="G47" s="27">
        <v>1946.0717</v>
      </c>
      <c r="H47" s="27">
        <v>135.61699999999999</v>
      </c>
    </row>
    <row r="48" spans="1:8" ht="10.95" customHeight="1" x14ac:dyDescent="0.3">
      <c r="A48" s="1"/>
      <c r="B48" s="25" t="s">
        <v>804</v>
      </c>
      <c r="C48" s="26">
        <v>0</v>
      </c>
      <c r="D48" s="26">
        <v>7625.1473500000002</v>
      </c>
      <c r="E48" s="27">
        <v>1259.0224000000001</v>
      </c>
      <c r="F48" s="27">
        <v>4407.7591499999999</v>
      </c>
      <c r="G48" s="27">
        <v>1958.3658</v>
      </c>
      <c r="H48" s="27">
        <v>218.89619999999999</v>
      </c>
    </row>
    <row r="49" spans="1:8" ht="10.95" customHeight="1" x14ac:dyDescent="0.3">
      <c r="A49" s="1"/>
      <c r="B49" s="25" t="s">
        <v>805</v>
      </c>
      <c r="C49" s="26">
        <v>0</v>
      </c>
      <c r="D49" s="26">
        <v>7620.5330000000004</v>
      </c>
      <c r="E49" s="27">
        <v>1248.9713999999999</v>
      </c>
      <c r="F49" s="27">
        <v>4424.4381000000003</v>
      </c>
      <c r="G49" s="27">
        <v>1947.1234999999999</v>
      </c>
      <c r="H49" s="27">
        <v>233.26339999999999</v>
      </c>
    </row>
    <row r="50" spans="1:8" ht="10.95" customHeight="1" x14ac:dyDescent="0.3">
      <c r="A50" s="1"/>
      <c r="B50" s="25" t="s">
        <v>806</v>
      </c>
      <c r="C50" s="26">
        <v>0</v>
      </c>
      <c r="D50" s="26">
        <v>7506.67022</v>
      </c>
      <c r="E50" s="27">
        <v>1256.5059000000001</v>
      </c>
      <c r="F50" s="27">
        <v>4318.11582</v>
      </c>
      <c r="G50" s="27">
        <v>1932.0485000000001</v>
      </c>
      <c r="H50" s="27">
        <v>239.10810000000001</v>
      </c>
    </row>
    <row r="51" spans="1:8" ht="10.95" customHeight="1" x14ac:dyDescent="0.3">
      <c r="A51" s="1"/>
      <c r="B51" s="25" t="s">
        <v>807</v>
      </c>
      <c r="C51" s="26">
        <v>0</v>
      </c>
      <c r="D51" s="26">
        <v>7474.0412699999997</v>
      </c>
      <c r="E51" s="27">
        <v>1202.1585</v>
      </c>
      <c r="F51" s="27">
        <v>4350.81077</v>
      </c>
      <c r="G51" s="27">
        <v>1921.0719999999999</v>
      </c>
      <c r="H51" s="27">
        <v>242.44970000000001</v>
      </c>
    </row>
    <row r="52" spans="1:8" ht="10.95" customHeight="1" x14ac:dyDescent="0.3">
      <c r="A52" s="1"/>
      <c r="B52" s="25" t="s">
        <v>808</v>
      </c>
      <c r="C52" s="26">
        <v>0</v>
      </c>
      <c r="D52" s="26">
        <v>7376.6655000000001</v>
      </c>
      <c r="E52" s="27">
        <v>1198.1672000000001</v>
      </c>
      <c r="F52" s="27">
        <v>4274.0036</v>
      </c>
      <c r="G52" s="27">
        <v>1904.4947</v>
      </c>
      <c r="H52" s="27">
        <v>242.8578</v>
      </c>
    </row>
    <row r="53" spans="1:8" ht="10.95" customHeight="1" x14ac:dyDescent="0.3">
      <c r="A53" s="1"/>
      <c r="B53" s="25" t="s">
        <v>809</v>
      </c>
      <c r="C53" s="26">
        <v>0</v>
      </c>
      <c r="D53" s="26">
        <v>7210.8981999999996</v>
      </c>
      <c r="E53" s="27">
        <v>1124.1896999999999</v>
      </c>
      <c r="F53" s="27">
        <v>4220.3901999999998</v>
      </c>
      <c r="G53" s="27">
        <v>1866.3182999999999</v>
      </c>
      <c r="H53" s="27">
        <v>235.09299999999999</v>
      </c>
    </row>
    <row r="54" spans="1:8" ht="10.95" customHeight="1" x14ac:dyDescent="0.3">
      <c r="A54" s="1"/>
      <c r="B54" s="25" t="s">
        <v>810</v>
      </c>
      <c r="C54" s="26">
        <v>0</v>
      </c>
      <c r="D54" s="26">
        <v>6944.4703900000004</v>
      </c>
      <c r="E54" s="27">
        <v>1121.0405000000001</v>
      </c>
      <c r="F54" s="27">
        <v>3986.7031900000002</v>
      </c>
      <c r="G54" s="27">
        <v>1836.7266999999999</v>
      </c>
      <c r="H54" s="27">
        <v>235.3509</v>
      </c>
    </row>
    <row r="55" spans="1:8" ht="10.95" customHeight="1" x14ac:dyDescent="0.3">
      <c r="A55" s="1"/>
      <c r="B55" s="25" t="s">
        <v>87</v>
      </c>
      <c r="C55" s="26">
        <v>0</v>
      </c>
      <c r="D55" s="26">
        <v>6841.4345700000003</v>
      </c>
      <c r="E55" s="27">
        <v>1039.7148999999999</v>
      </c>
      <c r="F55" s="27">
        <v>3968.2391699999998</v>
      </c>
      <c r="G55" s="27">
        <v>1833.4804999999999</v>
      </c>
      <c r="H55" s="27">
        <v>245.24090000000001</v>
      </c>
    </row>
    <row r="56" spans="1:8" ht="16.95" customHeight="1" x14ac:dyDescent="0.3">
      <c r="A56" s="1"/>
      <c r="B56" s="28" t="s">
        <v>823</v>
      </c>
      <c r="C56" s="29">
        <v>0</v>
      </c>
      <c r="D56" s="29">
        <v>7859.61949</v>
      </c>
      <c r="E56" s="30">
        <v>1282.6876</v>
      </c>
      <c r="F56" s="30">
        <v>4780.8696</v>
      </c>
      <c r="G56" s="30">
        <v>2009.1015</v>
      </c>
      <c r="H56" s="30">
        <v>279.10199999999998</v>
      </c>
    </row>
    <row r="57" spans="1:8" ht="16.95" customHeight="1" x14ac:dyDescent="0.3">
      <c r="A57" s="1"/>
      <c r="B57" s="28" t="s">
        <v>824</v>
      </c>
      <c r="C57" s="29">
        <v>0</v>
      </c>
      <c r="D57" s="29">
        <v>6261.7671600000003</v>
      </c>
      <c r="E57" s="30">
        <v>962.42380000000003</v>
      </c>
      <c r="F57" s="30">
        <v>3509.3875699999999</v>
      </c>
      <c r="G57" s="30">
        <v>1657.0684000000001</v>
      </c>
      <c r="H57" s="30">
        <v>135.61699999999999</v>
      </c>
    </row>
    <row r="58" spans="1:8" ht="16.95" customHeight="1" x14ac:dyDescent="0.3">
      <c r="A58" s="1"/>
      <c r="B58" s="28" t="s">
        <v>825</v>
      </c>
      <c r="C58" s="29">
        <v>0</v>
      </c>
      <c r="D58" s="29">
        <v>7232.2171856249997</v>
      </c>
      <c r="E58" s="30">
        <v>1163.1516708333331</v>
      </c>
      <c r="F58" s="30">
        <v>4223.7152106249996</v>
      </c>
      <c r="G58" s="30">
        <v>1845.3503041666665</v>
      </c>
      <c r="H58" s="30">
        <v>237.70736249999999</v>
      </c>
    </row>
    <row r="59" spans="1:8" ht="16.95" customHeight="1" x14ac:dyDescent="0.3">
      <c r="A59" s="1"/>
      <c r="B59" s="23" t="s">
        <v>826</v>
      </c>
      <c r="C59" s="31">
        <v>0</v>
      </c>
      <c r="D59" s="31">
        <v>173573.212455</v>
      </c>
      <c r="E59" s="32">
        <v>27915.640100000001</v>
      </c>
      <c r="F59" s="32">
        <v>101369.165055</v>
      </c>
      <c r="G59" s="32">
        <v>44288.407299999999</v>
      </c>
      <c r="H59" s="32">
        <v>5704.9767000000002</v>
      </c>
    </row>
    <row r="60" spans="1:8" x14ac:dyDescent="0.3">
      <c r="A60" s="1"/>
      <c r="B60" s="1"/>
      <c r="C60" s="1"/>
      <c r="D60" s="1"/>
      <c r="E60" s="1"/>
      <c r="F60" s="1"/>
      <c r="G60" s="1"/>
      <c r="H60" s="1"/>
    </row>
    <row r="61" spans="1:8" ht="15.6" x14ac:dyDescent="0.3">
      <c r="A61" s="1"/>
      <c r="B61" s="33" t="s">
        <v>827</v>
      </c>
      <c r="C61" s="1"/>
      <c r="D61" s="1"/>
      <c r="E61" s="1"/>
      <c r="F61" s="1"/>
      <c r="G61" s="1"/>
      <c r="H61" s="1"/>
    </row>
    <row r="62" spans="1:8" ht="15.6" x14ac:dyDescent="0.3">
      <c r="A62" s="1"/>
      <c r="B62" s="33"/>
      <c r="C62" s="1"/>
      <c r="D62" s="1"/>
      <c r="E62" s="1"/>
      <c r="F62" s="1"/>
      <c r="G62" s="1"/>
      <c r="H62" s="1"/>
    </row>
    <row r="63" spans="1:8" x14ac:dyDescent="0.3">
      <c r="A63" s="1"/>
      <c r="B63" s="34"/>
      <c r="C63" s="34"/>
      <c r="D63" s="1" t="s">
        <v>828</v>
      </c>
      <c r="E63" s="35"/>
      <c r="F63" s="1"/>
      <c r="G63" s="1"/>
      <c r="H63" s="1"/>
    </row>
    <row r="64" spans="1:8" x14ac:dyDescent="0.3">
      <c r="A64" s="1"/>
      <c r="B64" s="36"/>
      <c r="C64" s="36"/>
      <c r="D64" s="1" t="s">
        <v>829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830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816</v>
      </c>
      <c r="C6" s="206" t="s">
        <v>831</v>
      </c>
      <c r="D6" s="206"/>
      <c r="E6" s="206"/>
      <c r="F6" s="206"/>
      <c r="G6" s="206"/>
      <c r="H6" s="206"/>
      <c r="I6" s="206"/>
      <c r="J6" s="206"/>
      <c r="K6" s="206"/>
      <c r="L6" s="206"/>
      <c r="M6" s="206"/>
      <c r="N6" s="206"/>
      <c r="O6" s="206"/>
      <c r="P6" s="206"/>
      <c r="Q6" s="206"/>
      <c r="R6" s="206"/>
      <c r="S6" s="206"/>
      <c r="T6" s="206"/>
      <c r="U6" s="206"/>
      <c r="V6" s="206"/>
      <c r="W6" s="206"/>
      <c r="X6" s="207" t="s">
        <v>832</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833</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834</v>
      </c>
      <c r="D7" s="38" t="s">
        <v>835</v>
      </c>
      <c r="E7" s="38" t="s">
        <v>836</v>
      </c>
      <c r="F7" s="38" t="s">
        <v>837</v>
      </c>
      <c r="G7" s="38" t="s">
        <v>838</v>
      </c>
      <c r="H7" s="38" t="s">
        <v>839</v>
      </c>
      <c r="I7" s="38" t="s">
        <v>840</v>
      </c>
      <c r="J7" s="38" t="s">
        <v>841</v>
      </c>
      <c r="K7" s="38" t="s">
        <v>842</v>
      </c>
      <c r="L7" s="38" t="s">
        <v>843</v>
      </c>
      <c r="M7" s="38" t="s">
        <v>844</v>
      </c>
      <c r="N7" s="38" t="s">
        <v>845</v>
      </c>
      <c r="O7" s="38" t="s">
        <v>846</v>
      </c>
      <c r="P7" s="38" t="s">
        <v>847</v>
      </c>
      <c r="Q7" s="38" t="s">
        <v>848</v>
      </c>
      <c r="R7" s="38" t="s">
        <v>849</v>
      </c>
      <c r="S7" s="38" t="s">
        <v>850</v>
      </c>
      <c r="T7" s="38" t="s">
        <v>851</v>
      </c>
      <c r="U7" s="38" t="s">
        <v>852</v>
      </c>
      <c r="V7" s="38" t="s">
        <v>853</v>
      </c>
      <c r="W7" s="38" t="s">
        <v>854</v>
      </c>
      <c r="X7" s="39" t="s">
        <v>855</v>
      </c>
      <c r="Y7" s="39" t="s">
        <v>856</v>
      </c>
      <c r="Z7" s="39" t="s">
        <v>857</v>
      </c>
      <c r="AA7" s="39" t="s">
        <v>834</v>
      </c>
      <c r="AB7" s="39" t="s">
        <v>835</v>
      </c>
      <c r="AC7" s="39" t="s">
        <v>858</v>
      </c>
      <c r="AD7" s="39" t="s">
        <v>838</v>
      </c>
      <c r="AE7" s="39" t="s">
        <v>839</v>
      </c>
      <c r="AF7" s="39" t="s">
        <v>859</v>
      </c>
      <c r="AG7" s="39" t="s">
        <v>840</v>
      </c>
      <c r="AH7" s="39" t="s">
        <v>860</v>
      </c>
      <c r="AI7" s="39" t="s">
        <v>861</v>
      </c>
      <c r="AJ7" s="39" t="s">
        <v>862</v>
      </c>
      <c r="AK7" s="39" t="s">
        <v>863</v>
      </c>
      <c r="AL7" s="39" t="s">
        <v>864</v>
      </c>
      <c r="AM7" s="39" t="s">
        <v>865</v>
      </c>
      <c r="AN7" s="39" t="s">
        <v>351</v>
      </c>
      <c r="AO7" s="39" t="s">
        <v>866</v>
      </c>
      <c r="AP7" s="39" t="s">
        <v>355</v>
      </c>
      <c r="AQ7" s="39" t="s">
        <v>867</v>
      </c>
      <c r="AR7" s="39" t="s">
        <v>868</v>
      </c>
      <c r="AS7" s="39" t="s">
        <v>869</v>
      </c>
      <c r="AT7" s="39" t="s">
        <v>870</v>
      </c>
      <c r="AU7" s="39" t="s">
        <v>871</v>
      </c>
      <c r="AV7" s="39" t="s">
        <v>872</v>
      </c>
      <c r="AW7" s="39" t="s">
        <v>873</v>
      </c>
      <c r="AX7" s="39" t="s">
        <v>847</v>
      </c>
      <c r="AY7" s="39" t="s">
        <v>874</v>
      </c>
      <c r="AZ7" s="39" t="s">
        <v>875</v>
      </c>
      <c r="BA7" s="39" t="s">
        <v>876</v>
      </c>
      <c r="BB7" s="39" t="s">
        <v>848</v>
      </c>
      <c r="BC7" s="39" t="s">
        <v>877</v>
      </c>
      <c r="BD7" s="39" t="s">
        <v>850</v>
      </c>
      <c r="BE7" s="39" t="s">
        <v>878</v>
      </c>
      <c r="BF7" s="39" t="s">
        <v>879</v>
      </c>
      <c r="BG7" s="39" t="s">
        <v>880</v>
      </c>
      <c r="BH7" s="39" t="s">
        <v>881</v>
      </c>
      <c r="BI7" s="39" t="s">
        <v>882</v>
      </c>
      <c r="BJ7" s="39" t="s">
        <v>852</v>
      </c>
      <c r="BK7" s="39" t="s">
        <v>883</v>
      </c>
      <c r="BL7" s="39" t="s">
        <v>884</v>
      </c>
      <c r="BM7" s="39" t="s">
        <v>853</v>
      </c>
      <c r="BN7" s="39" t="s">
        <v>601</v>
      </c>
      <c r="BO7" s="39" t="s">
        <v>854</v>
      </c>
      <c r="BP7" s="38" t="s">
        <v>187</v>
      </c>
      <c r="BQ7" s="38" t="s">
        <v>834</v>
      </c>
      <c r="BR7" s="38" t="s">
        <v>885</v>
      </c>
      <c r="BS7" s="38" t="s">
        <v>886</v>
      </c>
      <c r="BT7" s="38" t="s">
        <v>887</v>
      </c>
      <c r="BU7" s="38" t="s">
        <v>888</v>
      </c>
      <c r="BV7" s="38" t="s">
        <v>889</v>
      </c>
      <c r="BW7" s="38" t="s">
        <v>890</v>
      </c>
      <c r="BX7" s="38" t="s">
        <v>891</v>
      </c>
      <c r="BY7" s="38" t="s">
        <v>840</v>
      </c>
      <c r="BZ7" s="38" t="s">
        <v>892</v>
      </c>
      <c r="CA7" s="38" t="s">
        <v>893</v>
      </c>
      <c r="CB7" s="38" t="s">
        <v>864</v>
      </c>
      <c r="CC7" s="38" t="s">
        <v>866</v>
      </c>
      <c r="CD7" s="38" t="s">
        <v>355</v>
      </c>
      <c r="CE7" s="38" t="s">
        <v>360</v>
      </c>
      <c r="CF7" s="38" t="s">
        <v>894</v>
      </c>
      <c r="CG7" s="38" t="s">
        <v>895</v>
      </c>
      <c r="CH7" s="38" t="s">
        <v>869</v>
      </c>
      <c r="CI7" s="38" t="s">
        <v>870</v>
      </c>
      <c r="CJ7" s="38" t="s">
        <v>871</v>
      </c>
      <c r="CK7" s="38" t="s">
        <v>873</v>
      </c>
      <c r="CL7" s="38" t="s">
        <v>896</v>
      </c>
      <c r="CM7" s="38" t="s">
        <v>848</v>
      </c>
      <c r="CN7" s="38" t="s">
        <v>850</v>
      </c>
      <c r="CO7" s="38" t="s">
        <v>897</v>
      </c>
      <c r="CP7" s="38" t="s">
        <v>898</v>
      </c>
      <c r="CQ7" s="38" t="s">
        <v>852</v>
      </c>
      <c r="CR7" s="38" t="s">
        <v>601</v>
      </c>
      <c r="CS7" s="38" t="s">
        <v>854</v>
      </c>
      <c r="CT7" s="38" t="s">
        <v>899</v>
      </c>
    </row>
    <row r="8" spans="1:98" ht="15.6" x14ac:dyDescent="0.3">
      <c r="A8" s="1"/>
      <c r="B8" s="40" t="s">
        <v>764</v>
      </c>
      <c r="C8" s="41"/>
      <c r="D8" s="41"/>
      <c r="E8" s="41">
        <v>33.063490000000002</v>
      </c>
      <c r="F8" s="41">
        <v>9.6620000000000008</v>
      </c>
      <c r="G8" s="41"/>
      <c r="H8" s="41"/>
      <c r="I8" s="41"/>
      <c r="J8" s="41"/>
      <c r="K8" s="41">
        <v>15.749499999999999</v>
      </c>
      <c r="L8" s="41">
        <v>27.228000000000002</v>
      </c>
      <c r="M8" s="41">
        <v>14.6517</v>
      </c>
      <c r="N8" s="41">
        <v>13.39</v>
      </c>
      <c r="O8" s="41">
        <v>32.341999999999999</v>
      </c>
      <c r="P8" s="41"/>
      <c r="Q8" s="41"/>
      <c r="R8" s="41">
        <v>50.857999999999997</v>
      </c>
      <c r="S8" s="41"/>
      <c r="T8" s="41">
        <v>42.131999999999998</v>
      </c>
      <c r="U8" s="41"/>
      <c r="V8" s="41">
        <v>8.6999999999999993</v>
      </c>
      <c r="W8" s="41"/>
      <c r="X8" s="41">
        <v>142.48498000000001</v>
      </c>
      <c r="Y8" s="41"/>
      <c r="Z8" s="41">
        <v>9.3700700000000001</v>
      </c>
      <c r="AA8" s="41"/>
      <c r="AB8" s="41"/>
      <c r="AC8" s="41">
        <v>15.19</v>
      </c>
      <c r="AD8" s="41"/>
      <c r="AE8" s="41"/>
      <c r="AF8" s="41">
        <v>2.7</v>
      </c>
      <c r="AG8" s="41"/>
      <c r="AH8" s="41">
        <v>4.7263999999999999</v>
      </c>
      <c r="AI8" s="41"/>
      <c r="AJ8" s="41">
        <v>5.33786</v>
      </c>
      <c r="AK8" s="41">
        <v>0</v>
      </c>
      <c r="AL8" s="41"/>
      <c r="AM8" s="41">
        <v>50.418729999999996</v>
      </c>
      <c r="AN8" s="41">
        <v>27.23818</v>
      </c>
      <c r="AO8" s="41">
        <v>26.6754</v>
      </c>
      <c r="AP8" s="41">
        <v>0.81</v>
      </c>
      <c r="AQ8" s="41">
        <v>174.74</v>
      </c>
      <c r="AR8" s="41"/>
      <c r="AS8" s="41">
        <v>38.081829999999997</v>
      </c>
      <c r="AT8" s="41">
        <v>27.3</v>
      </c>
      <c r="AU8" s="41"/>
      <c r="AV8" s="41">
        <v>194.03403</v>
      </c>
      <c r="AW8" s="41">
        <v>9.5060000000000002</v>
      </c>
      <c r="AX8" s="41"/>
      <c r="AY8" s="41">
        <v>0.38756000000000002</v>
      </c>
      <c r="AZ8" s="41"/>
      <c r="BA8" s="41">
        <v>2.4</v>
      </c>
      <c r="BB8" s="41"/>
      <c r="BC8" s="41">
        <v>73.453280000000007</v>
      </c>
      <c r="BD8" s="41"/>
      <c r="BE8" s="41">
        <v>17.7</v>
      </c>
      <c r="BF8" s="41"/>
      <c r="BG8" s="41"/>
      <c r="BH8" s="41"/>
      <c r="BI8" s="41">
        <v>19.140730000000001</v>
      </c>
      <c r="BJ8" s="41"/>
      <c r="BK8" s="41">
        <v>5.2257300000000004</v>
      </c>
      <c r="BL8" s="41"/>
      <c r="BM8" s="41">
        <v>6.851</v>
      </c>
      <c r="BN8" s="41">
        <v>55.66</v>
      </c>
      <c r="BO8" s="41">
        <v>1.96</v>
      </c>
      <c r="BP8" s="41">
        <v>143.72382999999999</v>
      </c>
      <c r="BQ8" s="41"/>
      <c r="BR8" s="41">
        <v>3.5619000000000001</v>
      </c>
      <c r="BS8" s="41">
        <v>123.99954</v>
      </c>
      <c r="BT8" s="41">
        <v>14.803509999999999</v>
      </c>
      <c r="BU8" s="41"/>
      <c r="BV8" s="41"/>
      <c r="BW8" s="41">
        <v>3.85819</v>
      </c>
      <c r="BX8" s="41"/>
      <c r="BY8" s="41"/>
      <c r="BZ8" s="41">
        <v>90.846999999999994</v>
      </c>
      <c r="CA8" s="41">
        <v>24.859079999999999</v>
      </c>
      <c r="CB8" s="41"/>
      <c r="CC8" s="41">
        <v>0.67</v>
      </c>
      <c r="CD8" s="41">
        <v>26.647099999999998</v>
      </c>
      <c r="CE8" s="41">
        <v>457.75234</v>
      </c>
      <c r="CF8" s="41"/>
      <c r="CG8" s="41">
        <v>153.77670000000001</v>
      </c>
      <c r="CH8" s="41">
        <v>17.332689999999999</v>
      </c>
      <c r="CI8" s="41"/>
      <c r="CJ8" s="41"/>
      <c r="CK8" s="41"/>
      <c r="CL8" s="41">
        <v>5.1937100000000003</v>
      </c>
      <c r="CM8" s="41"/>
      <c r="CN8" s="41"/>
      <c r="CO8" s="41">
        <v>16.925039999999999</v>
      </c>
      <c r="CP8" s="41">
        <v>277.14999999999998</v>
      </c>
      <c r="CQ8" s="41"/>
      <c r="CR8" s="41">
        <v>40.241</v>
      </c>
      <c r="CS8" s="41"/>
      <c r="CT8" s="41">
        <v>26.748000000000001</v>
      </c>
    </row>
    <row r="9" spans="1:98" ht="15.6" x14ac:dyDescent="0.3">
      <c r="A9" s="1"/>
      <c r="B9" s="42" t="s">
        <v>765</v>
      </c>
      <c r="C9" s="43"/>
      <c r="D9" s="43"/>
      <c r="E9" s="43">
        <v>29.798249999999999</v>
      </c>
      <c r="F9" s="43">
        <v>9.9380000000000006</v>
      </c>
      <c r="G9" s="43"/>
      <c r="H9" s="43"/>
      <c r="I9" s="43"/>
      <c r="J9" s="43"/>
      <c r="K9" s="43">
        <v>15.770099999999999</v>
      </c>
      <c r="L9" s="43">
        <v>27.017700000000001</v>
      </c>
      <c r="M9" s="43">
        <v>14.820600000000001</v>
      </c>
      <c r="N9" s="43">
        <v>13.76</v>
      </c>
      <c r="O9" s="43">
        <v>32.659999999999997</v>
      </c>
      <c r="P9" s="43"/>
      <c r="Q9" s="43"/>
      <c r="R9" s="43">
        <v>51.061</v>
      </c>
      <c r="S9" s="43"/>
      <c r="T9" s="43">
        <v>27.392700000000001</v>
      </c>
      <c r="U9" s="43"/>
      <c r="V9" s="43">
        <v>9</v>
      </c>
      <c r="W9" s="43"/>
      <c r="X9" s="43">
        <v>142.43262999999999</v>
      </c>
      <c r="Y9" s="43"/>
      <c r="Z9" s="43">
        <v>9.3895800000000005</v>
      </c>
      <c r="AA9" s="43"/>
      <c r="AB9" s="43"/>
      <c r="AC9" s="43">
        <v>15.37</v>
      </c>
      <c r="AD9" s="43"/>
      <c r="AE9" s="43"/>
      <c r="AF9" s="43">
        <v>3.7</v>
      </c>
      <c r="AG9" s="43"/>
      <c r="AH9" s="43">
        <v>6.0495999999999999</v>
      </c>
      <c r="AI9" s="43"/>
      <c r="AJ9" s="43">
        <v>5.3343100000000003</v>
      </c>
      <c r="AK9" s="43">
        <v>0</v>
      </c>
      <c r="AL9" s="43"/>
      <c r="AM9" s="43">
        <v>51.288029999999999</v>
      </c>
      <c r="AN9" s="43">
        <v>27.839009999999998</v>
      </c>
      <c r="AO9" s="43">
        <v>27.0745</v>
      </c>
      <c r="AP9" s="43">
        <v>0.7</v>
      </c>
      <c r="AQ9" s="43">
        <v>171.3</v>
      </c>
      <c r="AR9" s="43"/>
      <c r="AS9" s="43">
        <v>38.098039999999997</v>
      </c>
      <c r="AT9" s="43">
        <v>27.96</v>
      </c>
      <c r="AU9" s="43"/>
      <c r="AV9" s="43">
        <v>194.55167</v>
      </c>
      <c r="AW9" s="43">
        <v>9.4068000000000005</v>
      </c>
      <c r="AX9" s="43"/>
      <c r="AY9" s="43">
        <v>0.82740999999999998</v>
      </c>
      <c r="AZ9" s="43"/>
      <c r="BA9" s="43">
        <v>2.4</v>
      </c>
      <c r="BB9" s="43"/>
      <c r="BC9" s="43">
        <v>73.6952</v>
      </c>
      <c r="BD9" s="43"/>
      <c r="BE9" s="43">
        <v>17.7</v>
      </c>
      <c r="BF9" s="43"/>
      <c r="BG9" s="43"/>
      <c r="BH9" s="43"/>
      <c r="BI9" s="43">
        <v>18.983650000000001</v>
      </c>
      <c r="BJ9" s="43"/>
      <c r="BK9" s="43">
        <v>5.1860600000000003</v>
      </c>
      <c r="BL9" s="43"/>
      <c r="BM9" s="43">
        <v>6.6210000000000004</v>
      </c>
      <c r="BN9" s="43">
        <v>56.42</v>
      </c>
      <c r="BO9" s="43">
        <v>1.76</v>
      </c>
      <c r="BP9" s="43">
        <v>141.68145999999999</v>
      </c>
      <c r="BQ9" s="43"/>
      <c r="BR9" s="43">
        <v>3.7050000000000001</v>
      </c>
      <c r="BS9" s="43">
        <v>128.00908000000001</v>
      </c>
      <c r="BT9" s="43">
        <v>14.567880000000001</v>
      </c>
      <c r="BU9" s="43"/>
      <c r="BV9" s="43"/>
      <c r="BW9" s="43">
        <v>3.9634800000000001</v>
      </c>
      <c r="BX9" s="43"/>
      <c r="BY9" s="43"/>
      <c r="BZ9" s="43">
        <v>91.718400000000003</v>
      </c>
      <c r="CA9" s="43">
        <v>24.880839999999999</v>
      </c>
      <c r="CB9" s="43"/>
      <c r="CC9" s="43">
        <v>0.65</v>
      </c>
      <c r="CD9" s="43">
        <v>26.039950000000001</v>
      </c>
      <c r="CE9" s="43">
        <v>457.83136999999999</v>
      </c>
      <c r="CF9" s="43"/>
      <c r="CG9" s="43">
        <v>151.5558</v>
      </c>
      <c r="CH9" s="43">
        <v>17.159279999999999</v>
      </c>
      <c r="CI9" s="43"/>
      <c r="CJ9" s="43"/>
      <c r="CK9" s="43"/>
      <c r="CL9" s="43">
        <v>5.2400799999999998</v>
      </c>
      <c r="CM9" s="43"/>
      <c r="CN9" s="43"/>
      <c r="CO9" s="43">
        <v>16.779160000000001</v>
      </c>
      <c r="CP9" s="43">
        <v>279.92</v>
      </c>
      <c r="CQ9" s="43"/>
      <c r="CR9" s="43">
        <v>40.292000000000002</v>
      </c>
      <c r="CS9" s="43"/>
      <c r="CT9" s="43">
        <v>27.539000000000001</v>
      </c>
    </row>
    <row r="10" spans="1:98" ht="15.6" x14ac:dyDescent="0.3">
      <c r="A10" s="1"/>
      <c r="B10" s="42" t="s">
        <v>766</v>
      </c>
      <c r="C10" s="43"/>
      <c r="D10" s="43"/>
      <c r="E10" s="43">
        <v>32.884639999999997</v>
      </c>
      <c r="F10" s="43">
        <v>10.141</v>
      </c>
      <c r="G10" s="43"/>
      <c r="H10" s="43"/>
      <c r="I10" s="43"/>
      <c r="J10" s="43"/>
      <c r="K10" s="43">
        <v>15.3385</v>
      </c>
      <c r="L10" s="43">
        <v>27.0914</v>
      </c>
      <c r="M10" s="43">
        <v>14.878500000000001</v>
      </c>
      <c r="N10" s="43">
        <v>13.27</v>
      </c>
      <c r="O10" s="43">
        <v>31.986000000000001</v>
      </c>
      <c r="P10" s="43"/>
      <c r="Q10" s="43"/>
      <c r="R10" s="43">
        <v>50.884</v>
      </c>
      <c r="S10" s="43"/>
      <c r="T10" s="43">
        <v>48.462000000000003</v>
      </c>
      <c r="U10" s="43"/>
      <c r="V10" s="43">
        <v>8.6999999999999993</v>
      </c>
      <c r="W10" s="43"/>
      <c r="X10" s="43">
        <v>113.80349</v>
      </c>
      <c r="Y10" s="43"/>
      <c r="Z10" s="43">
        <v>9.3026199999999992</v>
      </c>
      <c r="AA10" s="43"/>
      <c r="AB10" s="43"/>
      <c r="AC10" s="43">
        <v>15.13</v>
      </c>
      <c r="AD10" s="43"/>
      <c r="AE10" s="43"/>
      <c r="AF10" s="43">
        <v>5.2</v>
      </c>
      <c r="AG10" s="43"/>
      <c r="AH10" s="43">
        <v>4.8367000000000004</v>
      </c>
      <c r="AI10" s="43"/>
      <c r="AJ10" s="43">
        <v>5.31128</v>
      </c>
      <c r="AK10" s="43">
        <v>0</v>
      </c>
      <c r="AL10" s="43"/>
      <c r="AM10" s="43">
        <v>50.720619999999997</v>
      </c>
      <c r="AN10" s="43">
        <v>26.473089999999999</v>
      </c>
      <c r="AO10" s="43">
        <v>28.040700000000001</v>
      </c>
      <c r="AP10" s="43">
        <v>0.64</v>
      </c>
      <c r="AQ10" s="43">
        <v>169.6</v>
      </c>
      <c r="AR10" s="43"/>
      <c r="AS10" s="43">
        <v>37.391640000000002</v>
      </c>
      <c r="AT10" s="43">
        <v>27.55</v>
      </c>
      <c r="AU10" s="43"/>
      <c r="AV10" s="43">
        <v>194.91229999999999</v>
      </c>
      <c r="AW10" s="43">
        <v>10.121700000000001</v>
      </c>
      <c r="AX10" s="43"/>
      <c r="AY10" s="43">
        <v>0.38883000000000001</v>
      </c>
      <c r="AZ10" s="43"/>
      <c r="BA10" s="43">
        <v>2.4</v>
      </c>
      <c r="BB10" s="43"/>
      <c r="BC10" s="43">
        <v>74.008340000000004</v>
      </c>
      <c r="BD10" s="43"/>
      <c r="BE10" s="43">
        <v>17.7</v>
      </c>
      <c r="BF10" s="43"/>
      <c r="BG10" s="43"/>
      <c r="BH10" s="43"/>
      <c r="BI10" s="43">
        <v>18.999690000000001</v>
      </c>
      <c r="BJ10" s="43"/>
      <c r="BK10" s="43">
        <v>5.4428799999999997</v>
      </c>
      <c r="BL10" s="43"/>
      <c r="BM10" s="43">
        <v>6.5209999999999999</v>
      </c>
      <c r="BN10" s="43">
        <v>58.41</v>
      </c>
      <c r="BO10" s="43">
        <v>1.85</v>
      </c>
      <c r="BP10" s="43">
        <v>143.17495</v>
      </c>
      <c r="BQ10" s="43"/>
      <c r="BR10" s="43">
        <v>3.7124000000000001</v>
      </c>
      <c r="BS10" s="43">
        <v>125.49624</v>
      </c>
      <c r="BT10" s="43">
        <v>14.422599999999999</v>
      </c>
      <c r="BU10" s="43"/>
      <c r="BV10" s="43"/>
      <c r="BW10" s="43">
        <v>4.0072999999999999</v>
      </c>
      <c r="BX10" s="43"/>
      <c r="BY10" s="43"/>
      <c r="BZ10" s="43">
        <v>91.143500000000003</v>
      </c>
      <c r="CA10" s="43">
        <v>24.876860000000001</v>
      </c>
      <c r="CB10" s="43"/>
      <c r="CC10" s="43">
        <v>0.67</v>
      </c>
      <c r="CD10" s="43">
        <v>25.571929999999998</v>
      </c>
      <c r="CE10" s="43">
        <v>457.23514</v>
      </c>
      <c r="CF10" s="43"/>
      <c r="CG10" s="43">
        <v>158.49719999999999</v>
      </c>
      <c r="CH10" s="43">
        <v>17.4985</v>
      </c>
      <c r="CI10" s="43"/>
      <c r="CJ10" s="43"/>
      <c r="CK10" s="43"/>
      <c r="CL10" s="43">
        <v>5.1661400000000004</v>
      </c>
      <c r="CM10" s="43"/>
      <c r="CN10" s="43"/>
      <c r="CO10" s="43">
        <v>16.641220000000001</v>
      </c>
      <c r="CP10" s="43">
        <v>278.85000000000002</v>
      </c>
      <c r="CQ10" s="43"/>
      <c r="CR10" s="43">
        <v>40.097000000000001</v>
      </c>
      <c r="CS10" s="43"/>
      <c r="CT10" s="43">
        <v>27.535</v>
      </c>
    </row>
    <row r="11" spans="1:98" ht="15.6" x14ac:dyDescent="0.3">
      <c r="A11" s="1"/>
      <c r="B11" s="42" t="s">
        <v>767</v>
      </c>
      <c r="C11" s="43"/>
      <c r="D11" s="43"/>
      <c r="E11" s="43">
        <v>32.873339999999999</v>
      </c>
      <c r="F11" s="43">
        <v>10.156000000000001</v>
      </c>
      <c r="G11" s="43"/>
      <c r="H11" s="43"/>
      <c r="I11" s="43"/>
      <c r="J11" s="43"/>
      <c r="K11" s="43">
        <v>14.970499999999999</v>
      </c>
      <c r="L11" s="43">
        <v>26.880600000000001</v>
      </c>
      <c r="M11" s="43">
        <v>14.7234</v>
      </c>
      <c r="N11" s="43">
        <v>13.51</v>
      </c>
      <c r="O11" s="43">
        <v>32.51</v>
      </c>
      <c r="P11" s="43"/>
      <c r="Q11" s="43"/>
      <c r="R11" s="43">
        <v>50.780999999999999</v>
      </c>
      <c r="S11" s="43"/>
      <c r="T11" s="43">
        <v>45.046599999999998</v>
      </c>
      <c r="U11" s="43"/>
      <c r="V11" s="43">
        <v>8.6999999999999993</v>
      </c>
      <c r="W11" s="43"/>
      <c r="X11" s="43">
        <v>95.990539999999996</v>
      </c>
      <c r="Y11" s="43"/>
      <c r="Z11" s="43">
        <v>9.2647099999999991</v>
      </c>
      <c r="AA11" s="43"/>
      <c r="AB11" s="43"/>
      <c r="AC11" s="43">
        <v>15.59</v>
      </c>
      <c r="AD11" s="43"/>
      <c r="AE11" s="43"/>
      <c r="AF11" s="43">
        <v>3.4</v>
      </c>
      <c r="AG11" s="43"/>
      <c r="AH11" s="43">
        <v>5.6534000000000004</v>
      </c>
      <c r="AI11" s="43"/>
      <c r="AJ11" s="43">
        <v>5.2735900000000004</v>
      </c>
      <c r="AK11" s="43">
        <v>0</v>
      </c>
      <c r="AL11" s="43"/>
      <c r="AM11" s="43">
        <v>52.039270000000002</v>
      </c>
      <c r="AN11" s="43">
        <v>26.81532</v>
      </c>
      <c r="AO11" s="43">
        <v>28.5535</v>
      </c>
      <c r="AP11" s="43">
        <v>0.44</v>
      </c>
      <c r="AQ11" s="43">
        <v>168.91</v>
      </c>
      <c r="AR11" s="43"/>
      <c r="AS11" s="43">
        <v>38.01905</v>
      </c>
      <c r="AT11" s="43">
        <v>27.87</v>
      </c>
      <c r="AU11" s="43"/>
      <c r="AV11" s="43">
        <v>194.92567</v>
      </c>
      <c r="AW11" s="43">
        <v>10.4072</v>
      </c>
      <c r="AX11" s="43"/>
      <c r="AY11" s="43">
        <v>0.30974000000000002</v>
      </c>
      <c r="AZ11" s="43"/>
      <c r="BA11" s="43">
        <v>2.4</v>
      </c>
      <c r="BB11" s="43"/>
      <c r="BC11" s="43">
        <v>73.692499999999995</v>
      </c>
      <c r="BD11" s="43"/>
      <c r="BE11" s="43">
        <v>17.7</v>
      </c>
      <c r="BF11" s="43"/>
      <c r="BG11" s="43"/>
      <c r="BH11" s="43"/>
      <c r="BI11" s="43">
        <v>18.880490000000002</v>
      </c>
      <c r="BJ11" s="43"/>
      <c r="BK11" s="43">
        <v>5.3785699999999999</v>
      </c>
      <c r="BL11" s="43"/>
      <c r="BM11" s="43">
        <v>6.5419999999999998</v>
      </c>
      <c r="BN11" s="43">
        <v>59.92</v>
      </c>
      <c r="BO11" s="43">
        <v>1.86</v>
      </c>
      <c r="BP11" s="43">
        <v>143.71895000000001</v>
      </c>
      <c r="BQ11" s="43"/>
      <c r="BR11" s="43">
        <v>3.6051000000000002</v>
      </c>
      <c r="BS11" s="43">
        <v>125.00556</v>
      </c>
      <c r="BT11" s="43">
        <v>14.60815</v>
      </c>
      <c r="BU11" s="43"/>
      <c r="BV11" s="43"/>
      <c r="BW11" s="43">
        <v>3.7307000000000001</v>
      </c>
      <c r="BX11" s="43"/>
      <c r="BY11" s="43"/>
      <c r="BZ11" s="43">
        <v>90.916799999999995</v>
      </c>
      <c r="CA11" s="43">
        <v>24.89265</v>
      </c>
      <c r="CB11" s="43"/>
      <c r="CC11" s="43">
        <v>0.64</v>
      </c>
      <c r="CD11" s="43">
        <v>26.248480000000001</v>
      </c>
      <c r="CE11" s="43">
        <v>434.66269999999997</v>
      </c>
      <c r="CF11" s="43"/>
      <c r="CG11" s="43">
        <v>148.6343</v>
      </c>
      <c r="CH11" s="43">
        <v>17.151620000000001</v>
      </c>
      <c r="CI11" s="43"/>
      <c r="CJ11" s="43"/>
      <c r="CK11" s="43"/>
      <c r="CL11" s="43">
        <v>5.1477700000000004</v>
      </c>
      <c r="CM11" s="43"/>
      <c r="CN11" s="43"/>
      <c r="CO11" s="43">
        <v>16.5213</v>
      </c>
      <c r="CP11" s="43">
        <v>276.14</v>
      </c>
      <c r="CQ11" s="43"/>
      <c r="CR11" s="43">
        <v>40.311999999999998</v>
      </c>
      <c r="CS11" s="43"/>
      <c r="CT11" s="43">
        <v>27.036000000000001</v>
      </c>
    </row>
    <row r="12" spans="1:98" ht="15.6" x14ac:dyDescent="0.3">
      <c r="A12" s="1"/>
      <c r="B12" s="42" t="s">
        <v>768</v>
      </c>
      <c r="C12" s="43"/>
      <c r="D12" s="43"/>
      <c r="E12" s="43">
        <v>33.20102</v>
      </c>
      <c r="F12" s="43">
        <v>9.9420000000000002</v>
      </c>
      <c r="G12" s="43"/>
      <c r="H12" s="43"/>
      <c r="I12" s="43"/>
      <c r="J12" s="43"/>
      <c r="K12" s="43">
        <v>15.1517</v>
      </c>
      <c r="L12" s="43">
        <v>26.759</v>
      </c>
      <c r="M12" s="43">
        <v>14.536300000000001</v>
      </c>
      <c r="N12" s="43">
        <v>13.73</v>
      </c>
      <c r="O12" s="43">
        <v>31.603999999999999</v>
      </c>
      <c r="P12" s="43"/>
      <c r="Q12" s="43"/>
      <c r="R12" s="43">
        <v>50.765000000000001</v>
      </c>
      <c r="S12" s="43"/>
      <c r="T12" s="43">
        <v>26.573699999999999</v>
      </c>
      <c r="U12" s="43"/>
      <c r="V12" s="43">
        <v>8.8000000000000007</v>
      </c>
      <c r="W12" s="43"/>
      <c r="X12" s="43">
        <v>53.321469999999998</v>
      </c>
      <c r="Y12" s="43"/>
      <c r="Z12" s="43">
        <v>9.5152800000000006</v>
      </c>
      <c r="AA12" s="43"/>
      <c r="AB12" s="43"/>
      <c r="AC12" s="43">
        <v>15.62</v>
      </c>
      <c r="AD12" s="43"/>
      <c r="AE12" s="43"/>
      <c r="AF12" s="43">
        <v>3.3</v>
      </c>
      <c r="AG12" s="43"/>
      <c r="AH12" s="43">
        <v>4.1974</v>
      </c>
      <c r="AI12" s="43"/>
      <c r="AJ12" s="43">
        <v>5.2218400000000003</v>
      </c>
      <c r="AK12" s="43">
        <v>0</v>
      </c>
      <c r="AL12" s="43"/>
      <c r="AM12" s="43">
        <v>52.443570000000001</v>
      </c>
      <c r="AN12" s="43">
        <v>27.39969</v>
      </c>
      <c r="AO12" s="43">
        <v>28.023700000000002</v>
      </c>
      <c r="AP12" s="43">
        <v>0.41</v>
      </c>
      <c r="AQ12" s="43">
        <v>169.71</v>
      </c>
      <c r="AR12" s="43"/>
      <c r="AS12" s="43">
        <v>39.191659999999999</v>
      </c>
      <c r="AT12" s="43">
        <v>27.74</v>
      </c>
      <c r="AU12" s="43"/>
      <c r="AV12" s="43">
        <v>194.84995000000001</v>
      </c>
      <c r="AW12" s="43">
        <v>10.1066</v>
      </c>
      <c r="AX12" s="43"/>
      <c r="AY12" s="43">
        <v>0.38912999999999998</v>
      </c>
      <c r="AZ12" s="43"/>
      <c r="BA12" s="43">
        <v>2.5</v>
      </c>
      <c r="BB12" s="43"/>
      <c r="BC12" s="43">
        <v>73.821669999999997</v>
      </c>
      <c r="BD12" s="43"/>
      <c r="BE12" s="43">
        <v>17.7</v>
      </c>
      <c r="BF12" s="43"/>
      <c r="BG12" s="43"/>
      <c r="BH12" s="43"/>
      <c r="BI12" s="43">
        <v>19.171939999999999</v>
      </c>
      <c r="BJ12" s="43"/>
      <c r="BK12" s="43">
        <v>5.33094</v>
      </c>
      <c r="BL12" s="43"/>
      <c r="BM12" s="43">
        <v>6.7619999999999996</v>
      </c>
      <c r="BN12" s="43">
        <v>58.6</v>
      </c>
      <c r="BO12" s="43">
        <v>1.92</v>
      </c>
      <c r="BP12" s="43">
        <v>142.00467</v>
      </c>
      <c r="BQ12" s="43"/>
      <c r="BR12" s="43">
        <v>3.4859</v>
      </c>
      <c r="BS12" s="43">
        <v>126.41525</v>
      </c>
      <c r="BT12" s="43">
        <v>14.42529</v>
      </c>
      <c r="BU12" s="43"/>
      <c r="BV12" s="43"/>
      <c r="BW12" s="43">
        <v>3.87202</v>
      </c>
      <c r="BX12" s="43"/>
      <c r="BY12" s="43"/>
      <c r="BZ12" s="43">
        <v>91.149500000000003</v>
      </c>
      <c r="CA12" s="43">
        <v>24.90935</v>
      </c>
      <c r="CB12" s="43"/>
      <c r="CC12" s="43">
        <v>0.67</v>
      </c>
      <c r="CD12" s="43">
        <v>25.63655</v>
      </c>
      <c r="CE12" s="43">
        <v>448.75799000000001</v>
      </c>
      <c r="CF12" s="43"/>
      <c r="CG12" s="43">
        <v>149.3049</v>
      </c>
      <c r="CH12" s="43">
        <v>17.422999999999998</v>
      </c>
      <c r="CI12" s="43"/>
      <c r="CJ12" s="43"/>
      <c r="CK12" s="43"/>
      <c r="CL12" s="43">
        <v>4.8585200000000004</v>
      </c>
      <c r="CM12" s="43"/>
      <c r="CN12" s="43"/>
      <c r="CO12" s="43">
        <v>16.37865</v>
      </c>
      <c r="CP12" s="43">
        <v>275.7</v>
      </c>
      <c r="CQ12" s="43"/>
      <c r="CR12" s="43">
        <v>40.633000000000003</v>
      </c>
      <c r="CS12" s="43"/>
      <c r="CT12" s="43">
        <v>27.085000000000001</v>
      </c>
    </row>
    <row r="13" spans="1:98" ht="15.6" x14ac:dyDescent="0.3">
      <c r="A13" s="1"/>
      <c r="B13" s="42" t="s">
        <v>769</v>
      </c>
      <c r="C13" s="43"/>
      <c r="D13" s="43"/>
      <c r="E13" s="43">
        <v>33.840020000000003</v>
      </c>
      <c r="F13" s="43">
        <v>10.444000000000001</v>
      </c>
      <c r="G13" s="43"/>
      <c r="H13" s="43"/>
      <c r="I13" s="43"/>
      <c r="J13" s="43"/>
      <c r="K13" s="43">
        <v>14.567500000000001</v>
      </c>
      <c r="L13" s="43">
        <v>26.916</v>
      </c>
      <c r="M13" s="43">
        <v>14.107799999999999</v>
      </c>
      <c r="N13" s="43">
        <v>13.66</v>
      </c>
      <c r="O13" s="43">
        <v>32.213999999999999</v>
      </c>
      <c r="P13" s="43"/>
      <c r="Q13" s="43"/>
      <c r="R13" s="43">
        <v>50.73</v>
      </c>
      <c r="S13" s="43"/>
      <c r="T13" s="43">
        <v>48.000700000000002</v>
      </c>
      <c r="U13" s="43"/>
      <c r="V13" s="43">
        <v>8.8000000000000007</v>
      </c>
      <c r="W13" s="43"/>
      <c r="X13" s="43">
        <v>38.43721</v>
      </c>
      <c r="Y13" s="43"/>
      <c r="Z13" s="43">
        <v>9.3854000000000006</v>
      </c>
      <c r="AA13" s="43"/>
      <c r="AB13" s="43"/>
      <c r="AC13" s="43">
        <v>14.96</v>
      </c>
      <c r="AD13" s="43"/>
      <c r="AE13" s="43"/>
      <c r="AF13" s="43">
        <v>2.1</v>
      </c>
      <c r="AG13" s="43"/>
      <c r="AH13" s="43">
        <v>3.1475</v>
      </c>
      <c r="AI13" s="43"/>
      <c r="AJ13" s="43">
        <v>4.8159200000000002</v>
      </c>
      <c r="AK13" s="43">
        <v>0</v>
      </c>
      <c r="AL13" s="43"/>
      <c r="AM13" s="43">
        <v>52.104959999999998</v>
      </c>
      <c r="AN13" s="43">
        <v>27.828209999999999</v>
      </c>
      <c r="AO13" s="43">
        <v>27.748000000000001</v>
      </c>
      <c r="AP13" s="43">
        <v>0.67</v>
      </c>
      <c r="AQ13" s="43">
        <v>167.76</v>
      </c>
      <c r="AR13" s="43"/>
      <c r="AS13" s="43">
        <v>38.455249999999999</v>
      </c>
      <c r="AT13" s="43">
        <v>28.31</v>
      </c>
      <c r="AU13" s="43"/>
      <c r="AV13" s="43">
        <v>194.54175000000001</v>
      </c>
      <c r="AW13" s="43">
        <v>9.9156999999999993</v>
      </c>
      <c r="AX13" s="43"/>
      <c r="AY13" s="43">
        <v>0.45466000000000001</v>
      </c>
      <c r="AZ13" s="43"/>
      <c r="BA13" s="43">
        <v>2.2000000000000002</v>
      </c>
      <c r="BB13" s="43"/>
      <c r="BC13" s="43">
        <v>73.695189999999997</v>
      </c>
      <c r="BD13" s="43"/>
      <c r="BE13" s="43">
        <v>17.7</v>
      </c>
      <c r="BF13" s="43"/>
      <c r="BG13" s="43"/>
      <c r="BH13" s="43"/>
      <c r="BI13" s="43">
        <v>19.03126</v>
      </c>
      <c r="BJ13" s="43"/>
      <c r="BK13" s="43">
        <v>5.1892199999999997</v>
      </c>
      <c r="BL13" s="43"/>
      <c r="BM13" s="43">
        <v>6.3620000000000001</v>
      </c>
      <c r="BN13" s="43">
        <v>59.03</v>
      </c>
      <c r="BO13" s="43">
        <v>2.12</v>
      </c>
      <c r="BP13" s="43">
        <v>137.23382000000001</v>
      </c>
      <c r="BQ13" s="43"/>
      <c r="BR13" s="43">
        <v>3.6341999999999999</v>
      </c>
      <c r="BS13" s="43">
        <v>127.62863</v>
      </c>
      <c r="BT13" s="43">
        <v>14.50947</v>
      </c>
      <c r="BU13" s="43"/>
      <c r="BV13" s="43"/>
      <c r="BW13" s="43">
        <v>3.9659300000000002</v>
      </c>
      <c r="BX13" s="43"/>
      <c r="BY13" s="43"/>
      <c r="BZ13" s="43">
        <v>91.416300000000007</v>
      </c>
      <c r="CA13" s="43">
        <v>24.924499999999998</v>
      </c>
      <c r="CB13" s="43"/>
      <c r="CC13" s="43">
        <v>0.64</v>
      </c>
      <c r="CD13" s="43">
        <v>25.934200000000001</v>
      </c>
      <c r="CE13" s="43">
        <v>459.82731999999999</v>
      </c>
      <c r="CF13" s="43"/>
      <c r="CG13" s="43">
        <v>149.21039999999999</v>
      </c>
      <c r="CH13" s="43">
        <v>17.821570000000001</v>
      </c>
      <c r="CI13" s="43"/>
      <c r="CJ13" s="43"/>
      <c r="CK13" s="43"/>
      <c r="CL13" s="43">
        <v>4.7583299999999999</v>
      </c>
      <c r="CM13" s="43"/>
      <c r="CN13" s="43"/>
      <c r="CO13" s="43">
        <v>16.70834</v>
      </c>
      <c r="CP13" s="43">
        <v>282.74</v>
      </c>
      <c r="CQ13" s="43"/>
      <c r="CR13" s="43">
        <v>40.070999999999998</v>
      </c>
      <c r="CS13" s="43"/>
      <c r="CT13" s="43">
        <v>26.433</v>
      </c>
    </row>
    <row r="14" spans="1:98" ht="15.6" x14ac:dyDescent="0.3">
      <c r="A14" s="1"/>
      <c r="B14" s="42" t="s">
        <v>770</v>
      </c>
      <c r="C14" s="43"/>
      <c r="D14" s="43"/>
      <c r="E14" s="43">
        <v>38.686529999999998</v>
      </c>
      <c r="F14" s="43">
        <v>10.311</v>
      </c>
      <c r="G14" s="43"/>
      <c r="H14" s="43"/>
      <c r="I14" s="43"/>
      <c r="J14" s="43"/>
      <c r="K14" s="43">
        <v>14.684900000000001</v>
      </c>
      <c r="L14" s="43">
        <v>26.6707</v>
      </c>
      <c r="M14" s="43">
        <v>14.0594</v>
      </c>
      <c r="N14" s="43">
        <v>13.54</v>
      </c>
      <c r="O14" s="43">
        <v>32.033999999999999</v>
      </c>
      <c r="P14" s="43"/>
      <c r="Q14" s="43"/>
      <c r="R14" s="43">
        <v>51.027000000000001</v>
      </c>
      <c r="S14" s="43"/>
      <c r="T14" s="43">
        <v>17.292899999999999</v>
      </c>
      <c r="U14" s="43"/>
      <c r="V14" s="43">
        <v>8.6</v>
      </c>
      <c r="W14" s="43"/>
      <c r="X14" s="43">
        <v>48.359459999999999</v>
      </c>
      <c r="Y14" s="43"/>
      <c r="Z14" s="43">
        <v>9.2980300000000007</v>
      </c>
      <c r="AA14" s="43"/>
      <c r="AB14" s="43"/>
      <c r="AC14" s="43">
        <v>16.02</v>
      </c>
      <c r="AD14" s="43"/>
      <c r="AE14" s="43"/>
      <c r="AF14" s="43">
        <v>1.8</v>
      </c>
      <c r="AG14" s="43"/>
      <c r="AH14" s="43">
        <v>3.2557</v>
      </c>
      <c r="AI14" s="43"/>
      <c r="AJ14" s="43">
        <v>5.0571900000000003</v>
      </c>
      <c r="AK14" s="43">
        <v>0</v>
      </c>
      <c r="AL14" s="43"/>
      <c r="AM14" s="43">
        <v>51.718209999999999</v>
      </c>
      <c r="AN14" s="43">
        <v>28.90888</v>
      </c>
      <c r="AO14" s="43">
        <v>27.575600000000001</v>
      </c>
      <c r="AP14" s="43">
        <v>0.48</v>
      </c>
      <c r="AQ14" s="43">
        <v>171.93</v>
      </c>
      <c r="AR14" s="43"/>
      <c r="AS14" s="43">
        <v>38.339930000000003</v>
      </c>
      <c r="AT14" s="43">
        <v>27.25</v>
      </c>
      <c r="AU14" s="43"/>
      <c r="AV14" s="43">
        <v>194.70462000000001</v>
      </c>
      <c r="AW14" s="43">
        <v>10.1319</v>
      </c>
      <c r="AX14" s="43"/>
      <c r="AY14" s="43">
        <v>0.45135999999999998</v>
      </c>
      <c r="AZ14" s="43"/>
      <c r="BA14" s="43">
        <v>2.5</v>
      </c>
      <c r="BB14" s="43"/>
      <c r="BC14" s="43">
        <v>73.671490000000006</v>
      </c>
      <c r="BD14" s="43"/>
      <c r="BE14" s="43">
        <v>17.7</v>
      </c>
      <c r="BF14" s="43"/>
      <c r="BG14" s="43"/>
      <c r="BH14" s="43"/>
      <c r="BI14" s="43">
        <v>19.019829999999999</v>
      </c>
      <c r="BJ14" s="43"/>
      <c r="BK14" s="43">
        <v>5.2381799999999998</v>
      </c>
      <c r="BL14" s="43"/>
      <c r="BM14" s="43">
        <v>6.625</v>
      </c>
      <c r="BN14" s="43">
        <v>58.16</v>
      </c>
      <c r="BO14" s="43">
        <v>2.0699999999999998</v>
      </c>
      <c r="BP14" s="43">
        <v>140.93158</v>
      </c>
      <c r="BQ14" s="43"/>
      <c r="BR14" s="43">
        <v>3.5908000000000002</v>
      </c>
      <c r="BS14" s="43">
        <v>126.65503</v>
      </c>
      <c r="BT14" s="43">
        <v>14.596730000000001</v>
      </c>
      <c r="BU14" s="43"/>
      <c r="BV14" s="43"/>
      <c r="BW14" s="43">
        <v>4.0273599999999998</v>
      </c>
      <c r="BX14" s="43"/>
      <c r="BY14" s="43"/>
      <c r="BZ14" s="43">
        <v>91.945300000000003</v>
      </c>
      <c r="CA14" s="43">
        <v>24.945319999999999</v>
      </c>
      <c r="CB14" s="43"/>
      <c r="CC14" s="43">
        <v>0.65</v>
      </c>
      <c r="CD14" s="43">
        <v>25.45391</v>
      </c>
      <c r="CE14" s="43">
        <v>459.75549999999998</v>
      </c>
      <c r="CF14" s="43"/>
      <c r="CG14" s="43">
        <v>155.76259999999999</v>
      </c>
      <c r="CH14" s="43">
        <v>17.477370000000001</v>
      </c>
      <c r="CI14" s="43"/>
      <c r="CJ14" s="43"/>
      <c r="CK14" s="43"/>
      <c r="CL14" s="43">
        <v>4.8384600000000004</v>
      </c>
      <c r="CM14" s="43"/>
      <c r="CN14" s="43"/>
      <c r="CO14" s="43">
        <v>16.278500000000001</v>
      </c>
      <c r="CP14" s="43">
        <v>274.48</v>
      </c>
      <c r="CQ14" s="43"/>
      <c r="CR14" s="43">
        <v>40.064999999999998</v>
      </c>
      <c r="CS14" s="43"/>
      <c r="CT14" s="43">
        <v>25.945</v>
      </c>
    </row>
    <row r="15" spans="1:98" ht="15.6" x14ac:dyDescent="0.3">
      <c r="A15" s="1"/>
      <c r="B15" s="42" t="s">
        <v>771</v>
      </c>
      <c r="C15" s="43"/>
      <c r="D15" s="43"/>
      <c r="E15" s="43">
        <v>39.468809999999998</v>
      </c>
      <c r="F15" s="43">
        <v>10.544</v>
      </c>
      <c r="G15" s="43"/>
      <c r="H15" s="43"/>
      <c r="I15" s="43"/>
      <c r="J15" s="43"/>
      <c r="K15" s="43">
        <v>14.4491</v>
      </c>
      <c r="L15" s="43">
        <v>26.721699999999998</v>
      </c>
      <c r="M15" s="43">
        <v>13.753399999999999</v>
      </c>
      <c r="N15" s="43">
        <v>13.46</v>
      </c>
      <c r="O15" s="43">
        <v>33.293999999999997</v>
      </c>
      <c r="P15" s="43"/>
      <c r="Q15" s="43"/>
      <c r="R15" s="43">
        <v>51.023000000000003</v>
      </c>
      <c r="S15" s="43"/>
      <c r="T15" s="43">
        <v>24.815000000000001</v>
      </c>
      <c r="U15" s="43"/>
      <c r="V15" s="43">
        <v>8.6999999999999993</v>
      </c>
      <c r="W15" s="43"/>
      <c r="X15" s="43">
        <v>44.928260000000002</v>
      </c>
      <c r="Y15" s="43"/>
      <c r="Z15" s="43">
        <v>9.2269500000000004</v>
      </c>
      <c r="AA15" s="43"/>
      <c r="AB15" s="43"/>
      <c r="AC15" s="43">
        <v>16.059999999999999</v>
      </c>
      <c r="AD15" s="43"/>
      <c r="AE15" s="43"/>
      <c r="AF15" s="43">
        <v>1.9</v>
      </c>
      <c r="AG15" s="43"/>
      <c r="AH15" s="43">
        <v>4.1980000000000004</v>
      </c>
      <c r="AI15" s="43"/>
      <c r="AJ15" s="43">
        <v>5.19055</v>
      </c>
      <c r="AK15" s="43">
        <v>0</v>
      </c>
      <c r="AL15" s="43"/>
      <c r="AM15" s="43">
        <v>51.262160000000002</v>
      </c>
      <c r="AN15" s="43">
        <v>27.87013</v>
      </c>
      <c r="AO15" s="43">
        <v>27.202200000000001</v>
      </c>
      <c r="AP15" s="43">
        <v>0.18</v>
      </c>
      <c r="AQ15" s="43">
        <v>172.97</v>
      </c>
      <c r="AR15" s="43"/>
      <c r="AS15" s="43">
        <v>36.624720000000003</v>
      </c>
      <c r="AT15" s="43">
        <v>27.16</v>
      </c>
      <c r="AU15" s="43"/>
      <c r="AV15" s="43">
        <v>194.12634</v>
      </c>
      <c r="AW15" s="43">
        <v>9.5778999999999996</v>
      </c>
      <c r="AX15" s="43"/>
      <c r="AY15" s="43">
        <v>0.35543999999999998</v>
      </c>
      <c r="AZ15" s="43"/>
      <c r="BA15" s="43">
        <v>2.4</v>
      </c>
      <c r="BB15" s="43"/>
      <c r="BC15" s="43">
        <v>73.395939999999996</v>
      </c>
      <c r="BD15" s="43"/>
      <c r="BE15" s="43">
        <v>17.7</v>
      </c>
      <c r="BF15" s="43"/>
      <c r="BG15" s="43"/>
      <c r="BH15" s="43"/>
      <c r="BI15" s="43">
        <v>18.8964</v>
      </c>
      <c r="BJ15" s="43"/>
      <c r="BK15" s="43">
        <v>5.3370100000000003</v>
      </c>
      <c r="BL15" s="43"/>
      <c r="BM15" s="43">
        <v>6.7409999999999997</v>
      </c>
      <c r="BN15" s="43">
        <v>63.78</v>
      </c>
      <c r="BO15" s="43">
        <v>1.98</v>
      </c>
      <c r="BP15" s="43">
        <v>142.73471000000001</v>
      </c>
      <c r="BQ15" s="43"/>
      <c r="BR15" s="43">
        <v>3.6177000000000001</v>
      </c>
      <c r="BS15" s="43">
        <v>124.74048000000001</v>
      </c>
      <c r="BT15" s="43">
        <v>14.298410000000001</v>
      </c>
      <c r="BU15" s="43"/>
      <c r="BV15" s="43"/>
      <c r="BW15" s="43">
        <v>3.8865599999999998</v>
      </c>
      <c r="BX15" s="43"/>
      <c r="BY15" s="43"/>
      <c r="BZ15" s="43">
        <v>91.1845</v>
      </c>
      <c r="CA15" s="43">
        <v>24.97608</v>
      </c>
      <c r="CB15" s="43"/>
      <c r="CC15" s="43">
        <v>0.69</v>
      </c>
      <c r="CD15" s="43">
        <v>26.140329999999999</v>
      </c>
      <c r="CE15" s="43">
        <v>461.41955999999999</v>
      </c>
      <c r="CF15" s="43"/>
      <c r="CG15" s="43">
        <v>156.64230000000001</v>
      </c>
      <c r="CH15" s="43">
        <v>18.05847</v>
      </c>
      <c r="CI15" s="43"/>
      <c r="CJ15" s="43"/>
      <c r="CK15" s="43"/>
      <c r="CL15" s="43">
        <v>4.9688299999999996</v>
      </c>
      <c r="CM15" s="43"/>
      <c r="CN15" s="43"/>
      <c r="CO15" s="43">
        <v>16.87135</v>
      </c>
      <c r="CP15" s="43">
        <v>280.12</v>
      </c>
      <c r="CQ15" s="43"/>
      <c r="CR15" s="43">
        <v>39.558999999999997</v>
      </c>
      <c r="CS15" s="43"/>
      <c r="CT15" s="43">
        <v>25.904</v>
      </c>
    </row>
    <row r="16" spans="1:98" ht="15.6" x14ac:dyDescent="0.3">
      <c r="A16" s="1"/>
      <c r="B16" s="42" t="s">
        <v>772</v>
      </c>
      <c r="C16" s="43"/>
      <c r="D16" s="43"/>
      <c r="E16" s="43">
        <v>39.345660000000002</v>
      </c>
      <c r="F16" s="43">
        <v>10.673</v>
      </c>
      <c r="G16" s="43"/>
      <c r="H16" s="43"/>
      <c r="I16" s="43"/>
      <c r="J16" s="43"/>
      <c r="K16" s="43">
        <v>14.4472</v>
      </c>
      <c r="L16" s="43">
        <v>27.001799999999999</v>
      </c>
      <c r="M16" s="43">
        <v>14.9977</v>
      </c>
      <c r="N16" s="43">
        <v>12.08</v>
      </c>
      <c r="O16" s="43">
        <v>32.619999999999997</v>
      </c>
      <c r="P16" s="43"/>
      <c r="Q16" s="43"/>
      <c r="R16" s="43">
        <v>50.988</v>
      </c>
      <c r="S16" s="43"/>
      <c r="T16" s="43">
        <v>43.704700000000003</v>
      </c>
      <c r="U16" s="43"/>
      <c r="V16" s="43">
        <v>8.6</v>
      </c>
      <c r="W16" s="43"/>
      <c r="X16" s="43">
        <v>141.77280999999999</v>
      </c>
      <c r="Y16" s="43"/>
      <c r="Z16" s="43">
        <v>9.3184299999999993</v>
      </c>
      <c r="AA16" s="43"/>
      <c r="AB16" s="43"/>
      <c r="AC16" s="43">
        <v>15.95</v>
      </c>
      <c r="AD16" s="43"/>
      <c r="AE16" s="43"/>
      <c r="AF16" s="43">
        <v>2.9</v>
      </c>
      <c r="AG16" s="43"/>
      <c r="AH16" s="43">
        <v>4.6276000000000002</v>
      </c>
      <c r="AI16" s="43"/>
      <c r="AJ16" s="43">
        <v>5.2815200000000004</v>
      </c>
      <c r="AK16" s="43">
        <v>0</v>
      </c>
      <c r="AL16" s="43"/>
      <c r="AM16" s="43">
        <v>52.482129999999998</v>
      </c>
      <c r="AN16" s="43">
        <v>27.253699999999998</v>
      </c>
      <c r="AO16" s="43">
        <v>26.960899999999999</v>
      </c>
      <c r="AP16" s="43">
        <v>1.65</v>
      </c>
      <c r="AQ16" s="43">
        <v>172</v>
      </c>
      <c r="AR16" s="43"/>
      <c r="AS16" s="43">
        <v>37.905729999999998</v>
      </c>
      <c r="AT16" s="43">
        <v>26.76</v>
      </c>
      <c r="AU16" s="43"/>
      <c r="AV16" s="43">
        <v>193.54581999999999</v>
      </c>
      <c r="AW16" s="43">
        <v>9.2569999999999997</v>
      </c>
      <c r="AX16" s="43"/>
      <c r="AY16" s="43">
        <v>0.44980999999999999</v>
      </c>
      <c r="AZ16" s="43"/>
      <c r="BA16" s="43">
        <v>2.5</v>
      </c>
      <c r="BB16" s="43"/>
      <c r="BC16" s="43">
        <v>73.427610000000001</v>
      </c>
      <c r="BD16" s="43"/>
      <c r="BE16" s="43">
        <v>17.7</v>
      </c>
      <c r="BF16" s="43"/>
      <c r="BG16" s="43"/>
      <c r="BH16" s="43"/>
      <c r="BI16" s="43">
        <v>19.132570000000001</v>
      </c>
      <c r="BJ16" s="43"/>
      <c r="BK16" s="43">
        <v>5.3234300000000001</v>
      </c>
      <c r="BL16" s="43"/>
      <c r="BM16" s="43">
        <v>6.5410000000000004</v>
      </c>
      <c r="BN16" s="43">
        <v>60.44</v>
      </c>
      <c r="BO16" s="43">
        <v>1.94</v>
      </c>
      <c r="BP16" s="43">
        <v>140.43708000000001</v>
      </c>
      <c r="BQ16" s="43"/>
      <c r="BR16" s="43">
        <v>3.5657000000000001</v>
      </c>
      <c r="BS16" s="43">
        <v>122.44288</v>
      </c>
      <c r="BT16" s="43">
        <v>13.822929999999999</v>
      </c>
      <c r="BU16" s="43"/>
      <c r="BV16" s="43"/>
      <c r="BW16" s="43">
        <v>3.9036599999999999</v>
      </c>
      <c r="BX16" s="43"/>
      <c r="BY16" s="43"/>
      <c r="BZ16" s="43">
        <v>91.084199999999996</v>
      </c>
      <c r="CA16" s="43">
        <v>24.97899</v>
      </c>
      <c r="CB16" s="43"/>
      <c r="CC16" s="43">
        <v>0.64</v>
      </c>
      <c r="CD16" s="43">
        <v>25.408619999999999</v>
      </c>
      <c r="CE16" s="43">
        <v>464.65469000000002</v>
      </c>
      <c r="CF16" s="43"/>
      <c r="CG16" s="43">
        <v>153.74639999999999</v>
      </c>
      <c r="CH16" s="43">
        <v>18.056270000000001</v>
      </c>
      <c r="CI16" s="43"/>
      <c r="CJ16" s="43"/>
      <c r="CK16" s="43"/>
      <c r="CL16" s="43">
        <v>5.0268800000000002</v>
      </c>
      <c r="CM16" s="43"/>
      <c r="CN16" s="43"/>
      <c r="CO16" s="43">
        <v>17.415430000000001</v>
      </c>
      <c r="CP16" s="43">
        <v>285.27999999999997</v>
      </c>
      <c r="CQ16" s="43"/>
      <c r="CR16" s="43">
        <v>40.335000000000001</v>
      </c>
      <c r="CS16" s="43"/>
      <c r="CT16" s="43">
        <v>27.411999999999999</v>
      </c>
    </row>
    <row r="17" spans="1:98" ht="15.6" x14ac:dyDescent="0.3">
      <c r="A17" s="1"/>
      <c r="B17" s="42" t="s">
        <v>773</v>
      </c>
      <c r="C17" s="43"/>
      <c r="D17" s="43"/>
      <c r="E17" s="43">
        <v>39.58925</v>
      </c>
      <c r="F17" s="43">
        <v>9.9489999999999998</v>
      </c>
      <c r="G17" s="43"/>
      <c r="H17" s="43"/>
      <c r="I17" s="43"/>
      <c r="J17" s="43"/>
      <c r="K17" s="43">
        <v>16.373999999999999</v>
      </c>
      <c r="L17" s="43">
        <v>27.4968</v>
      </c>
      <c r="M17" s="43">
        <v>15.5984</v>
      </c>
      <c r="N17" s="43">
        <v>11.22</v>
      </c>
      <c r="O17" s="43">
        <v>32.188000000000002</v>
      </c>
      <c r="P17" s="43"/>
      <c r="Q17" s="43"/>
      <c r="R17" s="43">
        <v>51.164000000000001</v>
      </c>
      <c r="S17" s="43"/>
      <c r="T17" s="43">
        <v>31.9208</v>
      </c>
      <c r="U17" s="43"/>
      <c r="V17" s="43">
        <v>8.1999999999999993</v>
      </c>
      <c r="W17" s="43"/>
      <c r="X17" s="43">
        <v>134.95052999999999</v>
      </c>
      <c r="Y17" s="43"/>
      <c r="Z17" s="43">
        <v>9.3043899999999997</v>
      </c>
      <c r="AA17" s="43"/>
      <c r="AB17" s="43"/>
      <c r="AC17" s="43">
        <v>15.99</v>
      </c>
      <c r="AD17" s="43"/>
      <c r="AE17" s="43"/>
      <c r="AF17" s="43">
        <v>3.9</v>
      </c>
      <c r="AG17" s="43"/>
      <c r="AH17" s="43">
        <v>3.1882999999999999</v>
      </c>
      <c r="AI17" s="43"/>
      <c r="AJ17" s="43">
        <v>5.03627</v>
      </c>
      <c r="AK17" s="43">
        <v>0</v>
      </c>
      <c r="AL17" s="43"/>
      <c r="AM17" s="43">
        <v>52.701999999999998</v>
      </c>
      <c r="AN17" s="43">
        <v>27.334050000000001</v>
      </c>
      <c r="AO17" s="43">
        <v>26.271599999999999</v>
      </c>
      <c r="AP17" s="43">
        <v>2.1</v>
      </c>
      <c r="AQ17" s="43">
        <v>172.51</v>
      </c>
      <c r="AR17" s="43"/>
      <c r="AS17" s="43">
        <v>36.662590000000002</v>
      </c>
      <c r="AT17" s="43">
        <v>26.4</v>
      </c>
      <c r="AU17" s="43"/>
      <c r="AV17" s="43">
        <v>193.05401000000001</v>
      </c>
      <c r="AW17" s="43">
        <v>9.1300000000000008</v>
      </c>
      <c r="AX17" s="43"/>
      <c r="AY17" s="43">
        <v>0.53757999999999995</v>
      </c>
      <c r="AZ17" s="43"/>
      <c r="BA17" s="43">
        <v>2.4</v>
      </c>
      <c r="BB17" s="43"/>
      <c r="BC17" s="43">
        <v>73.246629999999996</v>
      </c>
      <c r="BD17" s="43"/>
      <c r="BE17" s="43">
        <v>17.7</v>
      </c>
      <c r="BF17" s="43"/>
      <c r="BG17" s="43"/>
      <c r="BH17" s="43"/>
      <c r="BI17" s="43">
        <v>19.037600000000001</v>
      </c>
      <c r="BJ17" s="43"/>
      <c r="BK17" s="43">
        <v>5.3574999999999999</v>
      </c>
      <c r="BL17" s="43"/>
      <c r="BM17" s="43">
        <v>6.5620000000000003</v>
      </c>
      <c r="BN17" s="43">
        <v>62.59</v>
      </c>
      <c r="BO17" s="43">
        <v>1.93</v>
      </c>
      <c r="BP17" s="43">
        <v>142.04034999999999</v>
      </c>
      <c r="BQ17" s="43"/>
      <c r="BR17" s="43">
        <v>3.3534000000000002</v>
      </c>
      <c r="BS17" s="43">
        <v>126.07491</v>
      </c>
      <c r="BT17" s="43">
        <v>13.33268</v>
      </c>
      <c r="BU17" s="43"/>
      <c r="BV17" s="43"/>
      <c r="BW17" s="43">
        <v>4.3754099999999996</v>
      </c>
      <c r="BX17" s="43"/>
      <c r="BY17" s="43"/>
      <c r="BZ17" s="43">
        <v>91.028300000000002</v>
      </c>
      <c r="CA17" s="43">
        <v>25.203440000000001</v>
      </c>
      <c r="CB17" s="43"/>
      <c r="CC17" s="43">
        <v>0.65</v>
      </c>
      <c r="CD17" s="43">
        <v>24.401260000000001</v>
      </c>
      <c r="CE17" s="43">
        <v>462.23543999999998</v>
      </c>
      <c r="CF17" s="43"/>
      <c r="CG17" s="43">
        <v>153.17679999999999</v>
      </c>
      <c r="CH17" s="43">
        <v>18.06832</v>
      </c>
      <c r="CI17" s="43"/>
      <c r="CJ17" s="43"/>
      <c r="CK17" s="43"/>
      <c r="CL17" s="43">
        <v>4.8715299999999999</v>
      </c>
      <c r="CM17" s="43"/>
      <c r="CN17" s="43"/>
      <c r="CO17" s="43">
        <v>16.99335</v>
      </c>
      <c r="CP17" s="43">
        <v>289.14</v>
      </c>
      <c r="CQ17" s="43"/>
      <c r="CR17" s="43">
        <v>40.460999999999999</v>
      </c>
      <c r="CS17" s="43"/>
      <c r="CT17" s="43">
        <v>32.548999999999999</v>
      </c>
    </row>
    <row r="18" spans="1:98" ht="15.6" x14ac:dyDescent="0.3">
      <c r="A18" s="1"/>
      <c r="B18" s="42" t="s">
        <v>774</v>
      </c>
      <c r="C18" s="43"/>
      <c r="D18" s="43"/>
      <c r="E18" s="43">
        <v>39.428339999999999</v>
      </c>
      <c r="F18" s="43">
        <v>9.6140000000000008</v>
      </c>
      <c r="G18" s="43"/>
      <c r="H18" s="43"/>
      <c r="I18" s="43"/>
      <c r="J18" s="43"/>
      <c r="K18" s="43">
        <v>16.1922</v>
      </c>
      <c r="L18" s="43">
        <v>27.624199999999998</v>
      </c>
      <c r="M18" s="43">
        <v>15.4838</v>
      </c>
      <c r="N18" s="43">
        <v>13.77</v>
      </c>
      <c r="O18" s="43">
        <v>32.533999999999999</v>
      </c>
      <c r="P18" s="43"/>
      <c r="Q18" s="43"/>
      <c r="R18" s="43">
        <v>51.103000000000002</v>
      </c>
      <c r="S18" s="43"/>
      <c r="T18" s="43">
        <v>37.973799999999997</v>
      </c>
      <c r="U18" s="43"/>
      <c r="V18" s="43">
        <v>8</v>
      </c>
      <c r="W18" s="43"/>
      <c r="X18" s="43">
        <v>77.748339999999999</v>
      </c>
      <c r="Y18" s="43"/>
      <c r="Z18" s="43">
        <v>9.5429399999999998</v>
      </c>
      <c r="AA18" s="43"/>
      <c r="AB18" s="43"/>
      <c r="AC18" s="43">
        <v>16.420000000000002</v>
      </c>
      <c r="AD18" s="43"/>
      <c r="AE18" s="43"/>
      <c r="AF18" s="43">
        <v>6</v>
      </c>
      <c r="AG18" s="43"/>
      <c r="AH18" s="43">
        <v>4.6717000000000004</v>
      </c>
      <c r="AI18" s="43"/>
      <c r="AJ18" s="43">
        <v>5.0886500000000003</v>
      </c>
      <c r="AK18" s="43">
        <v>0</v>
      </c>
      <c r="AL18" s="43"/>
      <c r="AM18" s="43">
        <v>49.709479999999999</v>
      </c>
      <c r="AN18" s="43">
        <v>27.66525</v>
      </c>
      <c r="AO18" s="43">
        <v>26.102799999999998</v>
      </c>
      <c r="AP18" s="43">
        <v>1.93</v>
      </c>
      <c r="AQ18" s="43">
        <v>172.33</v>
      </c>
      <c r="AR18" s="43"/>
      <c r="AS18" s="43">
        <v>35.157229999999998</v>
      </c>
      <c r="AT18" s="43">
        <v>26.27</v>
      </c>
      <c r="AU18" s="43"/>
      <c r="AV18" s="43">
        <v>191.96458999999999</v>
      </c>
      <c r="AW18" s="43">
        <v>8.5259999999999998</v>
      </c>
      <c r="AX18" s="43"/>
      <c r="AY18" s="43">
        <v>0.34771999999999997</v>
      </c>
      <c r="AZ18" s="43"/>
      <c r="BA18" s="43">
        <v>2.4</v>
      </c>
      <c r="BB18" s="43"/>
      <c r="BC18" s="43">
        <v>73.0595</v>
      </c>
      <c r="BD18" s="43"/>
      <c r="BE18" s="43">
        <v>17.7</v>
      </c>
      <c r="BF18" s="43"/>
      <c r="BG18" s="43"/>
      <c r="BH18" s="43"/>
      <c r="BI18" s="43">
        <v>18.981760000000001</v>
      </c>
      <c r="BJ18" s="43"/>
      <c r="BK18" s="43">
        <v>5.1899800000000003</v>
      </c>
      <c r="BL18" s="43"/>
      <c r="BM18" s="43">
        <v>6.4509999999999996</v>
      </c>
      <c r="BN18" s="43">
        <v>63.77</v>
      </c>
      <c r="BO18" s="43">
        <v>1.93</v>
      </c>
      <c r="BP18" s="43">
        <v>143.46912</v>
      </c>
      <c r="BQ18" s="43"/>
      <c r="BR18" s="43">
        <v>3.3610000000000002</v>
      </c>
      <c r="BS18" s="43">
        <v>125.32272</v>
      </c>
      <c r="BT18" s="43">
        <v>13.31461</v>
      </c>
      <c r="BU18" s="43"/>
      <c r="BV18" s="43"/>
      <c r="BW18" s="43">
        <v>3.85894</v>
      </c>
      <c r="BX18" s="43"/>
      <c r="BY18" s="43"/>
      <c r="BZ18" s="43">
        <v>91.448599999999999</v>
      </c>
      <c r="CA18" s="43">
        <v>25.24061</v>
      </c>
      <c r="CB18" s="43"/>
      <c r="CC18" s="43">
        <v>0.71</v>
      </c>
      <c r="CD18" s="43">
        <v>25.181930000000001</v>
      </c>
      <c r="CE18" s="43">
        <v>440.94254999999998</v>
      </c>
      <c r="CF18" s="43"/>
      <c r="CG18" s="43">
        <v>155.92439999999999</v>
      </c>
      <c r="CH18" s="43">
        <v>18.0532</v>
      </c>
      <c r="CI18" s="43"/>
      <c r="CJ18" s="43"/>
      <c r="CK18" s="43"/>
      <c r="CL18" s="43">
        <v>4.78078</v>
      </c>
      <c r="CM18" s="43"/>
      <c r="CN18" s="43"/>
      <c r="CO18" s="43">
        <v>15.617559999999999</v>
      </c>
      <c r="CP18" s="43">
        <v>291.5</v>
      </c>
      <c r="CQ18" s="43"/>
      <c r="CR18" s="43">
        <v>40.347999999999999</v>
      </c>
      <c r="CS18" s="43"/>
      <c r="CT18" s="43">
        <v>33.448999999999998</v>
      </c>
    </row>
    <row r="19" spans="1:98" ht="15.6" x14ac:dyDescent="0.3">
      <c r="A19" s="1"/>
      <c r="B19" s="42" t="s">
        <v>775</v>
      </c>
      <c r="C19" s="43"/>
      <c r="D19" s="43"/>
      <c r="E19" s="43">
        <v>40.786940000000001</v>
      </c>
      <c r="F19" s="43">
        <v>8.7309999999999999</v>
      </c>
      <c r="G19" s="43"/>
      <c r="H19" s="43"/>
      <c r="I19" s="43"/>
      <c r="J19" s="43"/>
      <c r="K19" s="43">
        <v>16.674399999999999</v>
      </c>
      <c r="L19" s="43">
        <v>28.058299999999999</v>
      </c>
      <c r="M19" s="43">
        <v>15.4594</v>
      </c>
      <c r="N19" s="43">
        <v>13.06</v>
      </c>
      <c r="O19" s="43">
        <v>32.454000000000001</v>
      </c>
      <c r="P19" s="43"/>
      <c r="Q19" s="43"/>
      <c r="R19" s="43">
        <v>51.1</v>
      </c>
      <c r="S19" s="43"/>
      <c r="T19" s="43">
        <v>37.216200000000001</v>
      </c>
      <c r="U19" s="43"/>
      <c r="V19" s="43">
        <v>8</v>
      </c>
      <c r="W19" s="43"/>
      <c r="X19" s="43">
        <v>129.33713</v>
      </c>
      <c r="Y19" s="43"/>
      <c r="Z19" s="43">
        <v>9.1414799999999996</v>
      </c>
      <c r="AA19" s="43"/>
      <c r="AB19" s="43"/>
      <c r="AC19" s="43">
        <v>16.28</v>
      </c>
      <c r="AD19" s="43"/>
      <c r="AE19" s="43"/>
      <c r="AF19" s="43">
        <v>3.7</v>
      </c>
      <c r="AG19" s="43"/>
      <c r="AH19" s="43">
        <v>4.0622999999999996</v>
      </c>
      <c r="AI19" s="43"/>
      <c r="AJ19" s="43">
        <v>5.1020799999999999</v>
      </c>
      <c r="AK19" s="43">
        <v>0</v>
      </c>
      <c r="AL19" s="43"/>
      <c r="AM19" s="43">
        <v>49.728360000000002</v>
      </c>
      <c r="AN19" s="43">
        <v>26.913180000000001</v>
      </c>
      <c r="AO19" s="43">
        <v>22.712599999999998</v>
      </c>
      <c r="AP19" s="43">
        <v>1.54</v>
      </c>
      <c r="AQ19" s="43">
        <v>172.78</v>
      </c>
      <c r="AR19" s="43"/>
      <c r="AS19" s="43">
        <v>34.379730000000002</v>
      </c>
      <c r="AT19" s="43">
        <v>26.56</v>
      </c>
      <c r="AU19" s="43"/>
      <c r="AV19" s="43">
        <v>194.0308</v>
      </c>
      <c r="AW19" s="43">
        <v>8.3289000000000009</v>
      </c>
      <c r="AX19" s="43"/>
      <c r="AY19" s="43">
        <v>0.37740000000000001</v>
      </c>
      <c r="AZ19" s="43"/>
      <c r="BA19" s="43">
        <v>2.4</v>
      </c>
      <c r="BB19" s="43"/>
      <c r="BC19" s="43">
        <v>73.152090000000001</v>
      </c>
      <c r="BD19" s="43"/>
      <c r="BE19" s="43">
        <v>17.7</v>
      </c>
      <c r="BF19" s="43"/>
      <c r="BG19" s="43"/>
      <c r="BH19" s="43"/>
      <c r="BI19" s="43">
        <v>18.97241</v>
      </c>
      <c r="BJ19" s="43"/>
      <c r="BK19" s="43">
        <v>5.0335700000000001</v>
      </c>
      <c r="BL19" s="43"/>
      <c r="BM19" s="43">
        <v>6.6520000000000001</v>
      </c>
      <c r="BN19" s="43">
        <v>64.86</v>
      </c>
      <c r="BO19" s="43">
        <v>1.93</v>
      </c>
      <c r="BP19" s="43">
        <v>146.83103</v>
      </c>
      <c r="BQ19" s="43"/>
      <c r="BR19" s="43">
        <v>3.2195999999999998</v>
      </c>
      <c r="BS19" s="43">
        <v>124.09612</v>
      </c>
      <c r="BT19" s="43">
        <v>13.53389</v>
      </c>
      <c r="BU19" s="43"/>
      <c r="BV19" s="43"/>
      <c r="BW19" s="43">
        <v>3.6508500000000002</v>
      </c>
      <c r="BX19" s="43"/>
      <c r="BY19" s="43"/>
      <c r="BZ19" s="43">
        <v>90.986900000000006</v>
      </c>
      <c r="CA19" s="43">
        <v>25.110990000000001</v>
      </c>
      <c r="CB19" s="43"/>
      <c r="CC19" s="43">
        <v>0.68</v>
      </c>
      <c r="CD19" s="43">
        <v>23.24823</v>
      </c>
      <c r="CE19" s="43">
        <v>400.42804000000001</v>
      </c>
      <c r="CF19" s="43"/>
      <c r="CG19" s="43">
        <v>143.18270000000001</v>
      </c>
      <c r="CH19" s="43">
        <v>18.1828</v>
      </c>
      <c r="CI19" s="43"/>
      <c r="CJ19" s="43"/>
      <c r="CK19" s="43"/>
      <c r="CL19" s="43">
        <v>5.0413500000000004</v>
      </c>
      <c r="CM19" s="43"/>
      <c r="CN19" s="43"/>
      <c r="CO19" s="43">
        <v>14.630800000000001</v>
      </c>
      <c r="CP19" s="43">
        <v>292.11</v>
      </c>
      <c r="CQ19" s="43"/>
      <c r="CR19" s="43">
        <v>40.183</v>
      </c>
      <c r="CS19" s="43"/>
      <c r="CT19" s="43">
        <v>31.195</v>
      </c>
    </row>
    <row r="20" spans="1:98" ht="15.6" x14ac:dyDescent="0.3">
      <c r="A20" s="1"/>
      <c r="B20" s="42" t="s">
        <v>776</v>
      </c>
      <c r="C20" s="43"/>
      <c r="D20" s="43"/>
      <c r="E20" s="43">
        <v>39.971350000000001</v>
      </c>
      <c r="F20" s="43">
        <v>8.0790000000000006</v>
      </c>
      <c r="G20" s="43"/>
      <c r="H20" s="43"/>
      <c r="I20" s="43"/>
      <c r="J20" s="43"/>
      <c r="K20" s="43">
        <v>16.567900000000002</v>
      </c>
      <c r="L20" s="43">
        <v>28.023</v>
      </c>
      <c r="M20" s="43">
        <v>14.004099999999999</v>
      </c>
      <c r="N20" s="43">
        <v>13.58</v>
      </c>
      <c r="O20" s="43">
        <v>32.426000000000002</v>
      </c>
      <c r="P20" s="43"/>
      <c r="Q20" s="43"/>
      <c r="R20" s="43">
        <v>50.482999999999997</v>
      </c>
      <c r="S20" s="43"/>
      <c r="T20" s="43">
        <v>46.279800000000002</v>
      </c>
      <c r="U20" s="43"/>
      <c r="V20" s="43">
        <v>8.5</v>
      </c>
      <c r="W20" s="43"/>
      <c r="X20" s="43">
        <v>160.36000000000001</v>
      </c>
      <c r="Y20" s="43"/>
      <c r="Z20" s="43">
        <v>9.47288</v>
      </c>
      <c r="AA20" s="43"/>
      <c r="AB20" s="43"/>
      <c r="AC20" s="43">
        <v>15.72</v>
      </c>
      <c r="AD20" s="43"/>
      <c r="AE20" s="43"/>
      <c r="AF20" s="43">
        <v>2.4</v>
      </c>
      <c r="AG20" s="43"/>
      <c r="AH20" s="43">
        <v>3.9992000000000001</v>
      </c>
      <c r="AI20" s="43"/>
      <c r="AJ20" s="43">
        <v>5.0694299999999997</v>
      </c>
      <c r="AK20" s="43">
        <v>0</v>
      </c>
      <c r="AL20" s="43"/>
      <c r="AM20" s="43">
        <v>51.923110000000001</v>
      </c>
      <c r="AN20" s="43">
        <v>22.818739999999998</v>
      </c>
      <c r="AO20" s="43">
        <v>21.588899999999999</v>
      </c>
      <c r="AP20" s="43">
        <v>0.55000000000000004</v>
      </c>
      <c r="AQ20" s="43">
        <v>168.42</v>
      </c>
      <c r="AR20" s="43"/>
      <c r="AS20" s="43">
        <v>33.768700000000003</v>
      </c>
      <c r="AT20" s="43">
        <v>26.81</v>
      </c>
      <c r="AU20" s="43"/>
      <c r="AV20" s="43">
        <v>193.31126</v>
      </c>
      <c r="AW20" s="43">
        <v>8.2410999999999994</v>
      </c>
      <c r="AX20" s="43"/>
      <c r="AY20" s="43">
        <v>0.31668000000000002</v>
      </c>
      <c r="AZ20" s="43"/>
      <c r="BA20" s="43">
        <v>2.4</v>
      </c>
      <c r="BB20" s="43"/>
      <c r="BC20" s="43">
        <v>72.934759999999997</v>
      </c>
      <c r="BD20" s="43"/>
      <c r="BE20" s="43">
        <v>17.7</v>
      </c>
      <c r="BF20" s="43"/>
      <c r="BG20" s="43"/>
      <c r="BH20" s="43"/>
      <c r="BI20" s="43">
        <v>18.873280000000001</v>
      </c>
      <c r="BJ20" s="43"/>
      <c r="BK20" s="43">
        <v>5.1335499999999996</v>
      </c>
      <c r="BL20" s="43"/>
      <c r="BM20" s="43">
        <v>6.7149999999999999</v>
      </c>
      <c r="BN20" s="43">
        <v>65.099999999999994</v>
      </c>
      <c r="BO20" s="43">
        <v>2.11</v>
      </c>
      <c r="BP20" s="43">
        <v>144.78641999999999</v>
      </c>
      <c r="BQ20" s="43"/>
      <c r="BR20" s="43">
        <v>3.1297999999999999</v>
      </c>
      <c r="BS20" s="43">
        <v>123.32232</v>
      </c>
      <c r="BT20" s="43">
        <v>12.82394</v>
      </c>
      <c r="BU20" s="43"/>
      <c r="BV20" s="43"/>
      <c r="BW20" s="43">
        <v>3.6075599999999999</v>
      </c>
      <c r="BX20" s="43"/>
      <c r="BY20" s="43"/>
      <c r="BZ20" s="43">
        <v>91.965500000000006</v>
      </c>
      <c r="CA20" s="43">
        <v>25.19209</v>
      </c>
      <c r="CB20" s="43"/>
      <c r="CC20" s="43">
        <v>0.69</v>
      </c>
      <c r="CD20" s="43">
        <v>21.979009999999999</v>
      </c>
      <c r="CE20" s="43">
        <v>444.37878000000001</v>
      </c>
      <c r="CF20" s="43"/>
      <c r="CG20" s="43">
        <v>150.6541</v>
      </c>
      <c r="CH20" s="43">
        <v>17.90568</v>
      </c>
      <c r="CI20" s="43"/>
      <c r="CJ20" s="43"/>
      <c r="CK20" s="43"/>
      <c r="CL20" s="43">
        <v>4.9626799999999998</v>
      </c>
      <c r="CM20" s="43"/>
      <c r="CN20" s="43"/>
      <c r="CO20" s="43">
        <v>12.97217</v>
      </c>
      <c r="CP20" s="43">
        <v>278.25</v>
      </c>
      <c r="CQ20" s="43"/>
      <c r="CR20" s="43">
        <v>39.470999999999997</v>
      </c>
      <c r="CS20" s="43"/>
      <c r="CT20" s="43">
        <v>29.146000000000001</v>
      </c>
    </row>
    <row r="21" spans="1:98" ht="15.6" x14ac:dyDescent="0.3">
      <c r="A21" s="1"/>
      <c r="B21" s="42" t="s">
        <v>777</v>
      </c>
      <c r="C21" s="43"/>
      <c r="D21" s="43"/>
      <c r="E21" s="43">
        <v>39.021410000000003</v>
      </c>
      <c r="F21" s="43">
        <v>8.48</v>
      </c>
      <c r="G21" s="43"/>
      <c r="H21" s="43"/>
      <c r="I21" s="43"/>
      <c r="J21" s="43"/>
      <c r="K21" s="43">
        <v>16.223299999999998</v>
      </c>
      <c r="L21" s="43">
        <v>27.3751</v>
      </c>
      <c r="M21" s="43">
        <v>11.7178</v>
      </c>
      <c r="N21" s="43">
        <v>13.69</v>
      </c>
      <c r="O21" s="43">
        <v>32.094000000000001</v>
      </c>
      <c r="P21" s="43"/>
      <c r="Q21" s="43"/>
      <c r="R21" s="43">
        <v>50.469000000000001</v>
      </c>
      <c r="S21" s="43"/>
      <c r="T21" s="43">
        <v>45.0944</v>
      </c>
      <c r="U21" s="43"/>
      <c r="V21" s="43">
        <v>8.6</v>
      </c>
      <c r="W21" s="43"/>
      <c r="X21" s="43">
        <v>136.87888000000001</v>
      </c>
      <c r="Y21" s="43"/>
      <c r="Z21" s="43">
        <v>9.3454300000000003</v>
      </c>
      <c r="AA21" s="43"/>
      <c r="AB21" s="43"/>
      <c r="AC21" s="43">
        <v>15.7</v>
      </c>
      <c r="AD21" s="43"/>
      <c r="AE21" s="43"/>
      <c r="AF21" s="43">
        <v>2.5</v>
      </c>
      <c r="AG21" s="43"/>
      <c r="AH21" s="43">
        <v>1.4117999999999999</v>
      </c>
      <c r="AI21" s="43"/>
      <c r="AJ21" s="43">
        <v>4.9555300000000004</v>
      </c>
      <c r="AK21" s="43">
        <v>0</v>
      </c>
      <c r="AL21" s="43"/>
      <c r="AM21" s="43">
        <v>45.961959999999998</v>
      </c>
      <c r="AN21" s="43">
        <v>20.858000000000001</v>
      </c>
      <c r="AO21" s="43">
        <v>21.6769</v>
      </c>
      <c r="AP21" s="43">
        <v>0.91</v>
      </c>
      <c r="AQ21" s="43">
        <v>164.23</v>
      </c>
      <c r="AR21" s="43"/>
      <c r="AS21" s="43">
        <v>31.045400000000001</v>
      </c>
      <c r="AT21" s="43">
        <v>27.17</v>
      </c>
      <c r="AU21" s="43"/>
      <c r="AV21" s="43">
        <v>193.30955</v>
      </c>
      <c r="AW21" s="43">
        <v>8.1234999999999999</v>
      </c>
      <c r="AX21" s="43"/>
      <c r="AY21" s="43">
        <v>0.20821999999999999</v>
      </c>
      <c r="AZ21" s="43"/>
      <c r="BA21" s="43">
        <v>2.4</v>
      </c>
      <c r="BB21" s="43"/>
      <c r="BC21" s="43">
        <v>73.096530000000001</v>
      </c>
      <c r="BD21" s="43"/>
      <c r="BE21" s="43">
        <v>17.7</v>
      </c>
      <c r="BF21" s="43"/>
      <c r="BG21" s="43"/>
      <c r="BH21" s="43"/>
      <c r="BI21" s="43">
        <v>18.917449999999999</v>
      </c>
      <c r="BJ21" s="43"/>
      <c r="BK21" s="43">
        <v>5.1053600000000001</v>
      </c>
      <c r="BL21" s="43"/>
      <c r="BM21" s="43">
        <v>6.6520000000000001</v>
      </c>
      <c r="BN21" s="43">
        <v>64.45</v>
      </c>
      <c r="BO21" s="43">
        <v>2.0299999999999998</v>
      </c>
      <c r="BP21" s="43">
        <v>143.71047999999999</v>
      </c>
      <c r="BQ21" s="43"/>
      <c r="BR21" s="43">
        <v>3.0807000000000002</v>
      </c>
      <c r="BS21" s="43">
        <v>117.98994</v>
      </c>
      <c r="BT21" s="43">
        <v>11.65156</v>
      </c>
      <c r="BU21" s="43"/>
      <c r="BV21" s="43"/>
      <c r="BW21" s="43">
        <v>3.8024800000000001</v>
      </c>
      <c r="BX21" s="43"/>
      <c r="BY21" s="43"/>
      <c r="BZ21" s="43">
        <v>91.277699999999996</v>
      </c>
      <c r="CA21" s="43">
        <v>25.198319999999999</v>
      </c>
      <c r="CB21" s="43"/>
      <c r="CC21" s="43">
        <v>0.67</v>
      </c>
      <c r="CD21" s="43">
        <v>21.875209999999999</v>
      </c>
      <c r="CE21" s="43">
        <v>427.71278999999998</v>
      </c>
      <c r="CF21" s="43"/>
      <c r="CG21" s="43">
        <v>155.5669</v>
      </c>
      <c r="CH21" s="43">
        <v>17.638300000000001</v>
      </c>
      <c r="CI21" s="43"/>
      <c r="CJ21" s="43"/>
      <c r="CK21" s="43"/>
      <c r="CL21" s="43">
        <v>4.6278899999999998</v>
      </c>
      <c r="CM21" s="43"/>
      <c r="CN21" s="43"/>
      <c r="CO21" s="43">
        <v>12.250080000000001</v>
      </c>
      <c r="CP21" s="43">
        <v>277.20999999999998</v>
      </c>
      <c r="CQ21" s="43"/>
      <c r="CR21" s="43">
        <v>39.667000000000002</v>
      </c>
      <c r="CS21" s="43"/>
      <c r="CT21" s="43">
        <v>21.242999999999999</v>
      </c>
    </row>
    <row r="22" spans="1:98" ht="15.6" x14ac:dyDescent="0.3">
      <c r="A22" s="1"/>
      <c r="B22" s="42" t="s">
        <v>778</v>
      </c>
      <c r="C22" s="43"/>
      <c r="D22" s="43"/>
      <c r="E22" s="43">
        <v>38.204079999999998</v>
      </c>
      <c r="F22" s="43">
        <v>8.65</v>
      </c>
      <c r="G22" s="43"/>
      <c r="H22" s="43"/>
      <c r="I22" s="43"/>
      <c r="J22" s="43"/>
      <c r="K22" s="43">
        <v>16.158999999999999</v>
      </c>
      <c r="L22" s="43">
        <v>27.772600000000001</v>
      </c>
      <c r="M22" s="43">
        <v>11.0838</v>
      </c>
      <c r="N22" s="43">
        <v>13.78</v>
      </c>
      <c r="O22" s="43">
        <v>32.625999999999998</v>
      </c>
      <c r="P22" s="43"/>
      <c r="Q22" s="43"/>
      <c r="R22" s="43">
        <v>50.387999999999998</v>
      </c>
      <c r="S22" s="43"/>
      <c r="T22" s="43">
        <v>20.618500000000001</v>
      </c>
      <c r="U22" s="43"/>
      <c r="V22" s="43">
        <v>8.4</v>
      </c>
      <c r="W22" s="43"/>
      <c r="X22" s="43">
        <v>114.35692</v>
      </c>
      <c r="Y22" s="43"/>
      <c r="Z22" s="43">
        <v>9.4898000000000007</v>
      </c>
      <c r="AA22" s="43"/>
      <c r="AB22" s="43"/>
      <c r="AC22" s="43">
        <v>16.03</v>
      </c>
      <c r="AD22" s="43"/>
      <c r="AE22" s="43"/>
      <c r="AF22" s="43">
        <v>2.2000000000000002</v>
      </c>
      <c r="AG22" s="43"/>
      <c r="AH22" s="43">
        <v>2.8633999999999999</v>
      </c>
      <c r="AI22" s="43"/>
      <c r="AJ22" s="43">
        <v>4.7631500000000004</v>
      </c>
      <c r="AK22" s="43">
        <v>0</v>
      </c>
      <c r="AL22" s="43"/>
      <c r="AM22" s="43">
        <v>49.050739999999998</v>
      </c>
      <c r="AN22" s="43">
        <v>25.193709999999999</v>
      </c>
      <c r="AO22" s="43">
        <v>25.087399999999999</v>
      </c>
      <c r="AP22" s="43">
        <v>0.73</v>
      </c>
      <c r="AQ22" s="43">
        <v>163.65</v>
      </c>
      <c r="AR22" s="43"/>
      <c r="AS22" s="43">
        <v>31.31005</v>
      </c>
      <c r="AT22" s="43">
        <v>27.64</v>
      </c>
      <c r="AU22" s="43"/>
      <c r="AV22" s="43">
        <v>192.43664999999999</v>
      </c>
      <c r="AW22" s="43">
        <v>8.0597999999999992</v>
      </c>
      <c r="AX22" s="43"/>
      <c r="AY22" s="43">
        <v>0.30246000000000001</v>
      </c>
      <c r="AZ22" s="43"/>
      <c r="BA22" s="43">
        <v>2.4</v>
      </c>
      <c r="BB22" s="43"/>
      <c r="BC22" s="43">
        <v>72.332999999999998</v>
      </c>
      <c r="BD22" s="43"/>
      <c r="BE22" s="43">
        <v>17.899999999999999</v>
      </c>
      <c r="BF22" s="43"/>
      <c r="BG22" s="43"/>
      <c r="BH22" s="43"/>
      <c r="BI22" s="43">
        <v>18.45213</v>
      </c>
      <c r="BJ22" s="43"/>
      <c r="BK22" s="43">
        <v>5.1238799999999998</v>
      </c>
      <c r="BL22" s="43"/>
      <c r="BM22" s="43">
        <v>6.7409999999999997</v>
      </c>
      <c r="BN22" s="43">
        <v>64.349999999999994</v>
      </c>
      <c r="BO22" s="43">
        <v>2.1</v>
      </c>
      <c r="BP22" s="43">
        <v>143.71457000000001</v>
      </c>
      <c r="BQ22" s="43"/>
      <c r="BR22" s="43">
        <v>3.1623000000000001</v>
      </c>
      <c r="BS22" s="43">
        <v>124.45614999999999</v>
      </c>
      <c r="BT22" s="43">
        <v>11.999029999999999</v>
      </c>
      <c r="BU22" s="43"/>
      <c r="BV22" s="43"/>
      <c r="BW22" s="43">
        <v>3.7307000000000001</v>
      </c>
      <c r="BX22" s="43"/>
      <c r="BY22" s="43"/>
      <c r="BZ22" s="43">
        <v>90.009399999999999</v>
      </c>
      <c r="CA22" s="43">
        <v>25.14856</v>
      </c>
      <c r="CB22" s="43"/>
      <c r="CC22" s="43">
        <v>0.7</v>
      </c>
      <c r="CD22" s="43">
        <v>21.900110000000002</v>
      </c>
      <c r="CE22" s="43">
        <v>452.58573999999999</v>
      </c>
      <c r="CF22" s="43"/>
      <c r="CG22" s="43">
        <v>151.55529999999999</v>
      </c>
      <c r="CH22" s="43">
        <v>17.268689999999999</v>
      </c>
      <c r="CI22" s="43"/>
      <c r="CJ22" s="43"/>
      <c r="CK22" s="43"/>
      <c r="CL22" s="43">
        <v>4.6359500000000002</v>
      </c>
      <c r="CM22" s="43"/>
      <c r="CN22" s="43"/>
      <c r="CO22" s="43">
        <v>12.17787</v>
      </c>
      <c r="CP22" s="43">
        <v>271.41000000000003</v>
      </c>
      <c r="CQ22" s="43"/>
      <c r="CR22" s="43">
        <v>39.734999999999999</v>
      </c>
      <c r="CS22" s="43"/>
      <c r="CT22" s="43">
        <v>16.972999999999999</v>
      </c>
    </row>
    <row r="23" spans="1:98" ht="15.6" x14ac:dyDescent="0.3">
      <c r="A23" s="1"/>
      <c r="B23" s="42" t="s">
        <v>779</v>
      </c>
      <c r="C23" s="43"/>
      <c r="D23" s="43"/>
      <c r="E23" s="43">
        <v>39.193890000000003</v>
      </c>
      <c r="F23" s="43">
        <v>8.7729999999999997</v>
      </c>
      <c r="G23" s="43"/>
      <c r="H23" s="43"/>
      <c r="I23" s="43"/>
      <c r="J23" s="43"/>
      <c r="K23" s="43">
        <v>15.001899999999999</v>
      </c>
      <c r="L23" s="43">
        <v>27.939599999999999</v>
      </c>
      <c r="M23" s="43">
        <v>10.952299999999999</v>
      </c>
      <c r="N23" s="43">
        <v>12.01</v>
      </c>
      <c r="O23" s="43">
        <v>32.613999999999997</v>
      </c>
      <c r="P23" s="43"/>
      <c r="Q23" s="43"/>
      <c r="R23" s="43">
        <v>50.353000000000002</v>
      </c>
      <c r="S23" s="43"/>
      <c r="T23" s="43">
        <v>47.831899999999997</v>
      </c>
      <c r="U23" s="43"/>
      <c r="V23" s="43">
        <v>8.5</v>
      </c>
      <c r="W23" s="43"/>
      <c r="X23" s="43">
        <v>95.210849999999994</v>
      </c>
      <c r="Y23" s="43"/>
      <c r="Z23" s="43">
        <v>9.3410499999999992</v>
      </c>
      <c r="AA23" s="43"/>
      <c r="AB23" s="43"/>
      <c r="AC23" s="43">
        <v>15.41</v>
      </c>
      <c r="AD23" s="43"/>
      <c r="AE23" s="43"/>
      <c r="AF23" s="43">
        <v>3</v>
      </c>
      <c r="AG23" s="43"/>
      <c r="AH23" s="43">
        <v>3.8409</v>
      </c>
      <c r="AI23" s="43"/>
      <c r="AJ23" s="43">
        <v>4.8320100000000004</v>
      </c>
      <c r="AK23" s="43">
        <v>0</v>
      </c>
      <c r="AL23" s="43"/>
      <c r="AM23" s="43">
        <v>51.828800000000001</v>
      </c>
      <c r="AN23" s="43">
        <v>25.761669999999999</v>
      </c>
      <c r="AO23" s="43">
        <v>25.6035</v>
      </c>
      <c r="AP23" s="43">
        <v>0.73</v>
      </c>
      <c r="AQ23" s="43">
        <v>162.29</v>
      </c>
      <c r="AR23" s="43"/>
      <c r="AS23" s="43">
        <v>32.744259999999997</v>
      </c>
      <c r="AT23" s="43">
        <v>26.97</v>
      </c>
      <c r="AU23" s="43"/>
      <c r="AV23" s="43">
        <v>191.13159999999999</v>
      </c>
      <c r="AW23" s="43">
        <v>8.2083999999999993</v>
      </c>
      <c r="AX23" s="43"/>
      <c r="AY23" s="43">
        <v>0.36885000000000001</v>
      </c>
      <c r="AZ23" s="43"/>
      <c r="BA23" s="43">
        <v>2.5</v>
      </c>
      <c r="BB23" s="43"/>
      <c r="BC23" s="43">
        <v>71.954080000000005</v>
      </c>
      <c r="BD23" s="43"/>
      <c r="BE23" s="43">
        <v>17.899999999999999</v>
      </c>
      <c r="BF23" s="43"/>
      <c r="BG23" s="43"/>
      <c r="BH23" s="43"/>
      <c r="BI23" s="43">
        <v>18.899039999999999</v>
      </c>
      <c r="BJ23" s="43"/>
      <c r="BK23" s="43">
        <v>5.0375199999999998</v>
      </c>
      <c r="BL23" s="43"/>
      <c r="BM23" s="43">
        <v>6.5810000000000004</v>
      </c>
      <c r="BN23" s="43">
        <v>64.7</v>
      </c>
      <c r="BO23" s="43">
        <v>2.16</v>
      </c>
      <c r="BP23" s="43">
        <v>143.72072</v>
      </c>
      <c r="BQ23" s="43"/>
      <c r="BR23" s="43">
        <v>3.3275000000000001</v>
      </c>
      <c r="BS23" s="43">
        <v>123.96409</v>
      </c>
      <c r="BT23" s="43">
        <v>12.19075</v>
      </c>
      <c r="BU23" s="43"/>
      <c r="BV23" s="43"/>
      <c r="BW23" s="43">
        <v>4.0072999999999999</v>
      </c>
      <c r="BX23" s="43"/>
      <c r="BY23" s="43"/>
      <c r="BZ23" s="43">
        <v>90.723699999999994</v>
      </c>
      <c r="CA23" s="43">
        <v>25.183129999999998</v>
      </c>
      <c r="CB23" s="43"/>
      <c r="CC23" s="43">
        <v>0.66</v>
      </c>
      <c r="CD23" s="43">
        <v>22.217849999999999</v>
      </c>
      <c r="CE23" s="43">
        <v>455.91789</v>
      </c>
      <c r="CF23" s="43"/>
      <c r="CG23" s="43">
        <v>144.60509999999999</v>
      </c>
      <c r="CH23" s="43">
        <v>17.556329999999999</v>
      </c>
      <c r="CI23" s="43"/>
      <c r="CJ23" s="43"/>
      <c r="CK23" s="43"/>
      <c r="CL23" s="43">
        <v>4.55647</v>
      </c>
      <c r="CM23" s="43"/>
      <c r="CN23" s="43"/>
      <c r="CO23" s="43">
        <v>13.88435</v>
      </c>
      <c r="CP23" s="43">
        <v>264.18</v>
      </c>
      <c r="CQ23" s="43"/>
      <c r="CR23" s="43">
        <v>40.234000000000002</v>
      </c>
      <c r="CS23" s="43"/>
      <c r="CT23" s="43">
        <v>8.7620000000000005</v>
      </c>
    </row>
    <row r="24" spans="1:98" ht="15.6" x14ac:dyDescent="0.3">
      <c r="A24" s="1"/>
      <c r="B24" s="42" t="s">
        <v>780</v>
      </c>
      <c r="C24" s="43"/>
      <c r="D24" s="43"/>
      <c r="E24" s="43">
        <v>39.825760000000002</v>
      </c>
      <c r="F24" s="43">
        <v>9.9239999999999995</v>
      </c>
      <c r="G24" s="43"/>
      <c r="H24" s="43"/>
      <c r="I24" s="43"/>
      <c r="J24" s="43"/>
      <c r="K24" s="43">
        <v>14.6068</v>
      </c>
      <c r="L24" s="43">
        <v>28.1112</v>
      </c>
      <c r="M24" s="43">
        <v>10.736700000000001</v>
      </c>
      <c r="N24" s="43">
        <v>13.02</v>
      </c>
      <c r="O24" s="43">
        <v>32.578000000000003</v>
      </c>
      <c r="P24" s="43"/>
      <c r="Q24" s="43"/>
      <c r="R24" s="43">
        <v>51.331000000000003</v>
      </c>
      <c r="S24" s="43"/>
      <c r="T24" s="43">
        <v>29.166599999999999</v>
      </c>
      <c r="U24" s="43"/>
      <c r="V24" s="43">
        <v>8.9</v>
      </c>
      <c r="W24" s="43"/>
      <c r="X24" s="43">
        <v>142.31058999999999</v>
      </c>
      <c r="Y24" s="43"/>
      <c r="Z24" s="43">
        <v>9.2401</v>
      </c>
      <c r="AA24" s="43"/>
      <c r="AB24" s="43"/>
      <c r="AC24" s="43">
        <v>15.12</v>
      </c>
      <c r="AD24" s="43"/>
      <c r="AE24" s="43"/>
      <c r="AF24" s="43">
        <v>5</v>
      </c>
      <c r="AG24" s="43"/>
      <c r="AH24" s="43">
        <v>3.4011999999999998</v>
      </c>
      <c r="AI24" s="43"/>
      <c r="AJ24" s="43">
        <v>5.1929299999999996</v>
      </c>
      <c r="AK24" s="43">
        <v>0</v>
      </c>
      <c r="AL24" s="43"/>
      <c r="AM24" s="43">
        <v>49.26146</v>
      </c>
      <c r="AN24" s="43">
        <v>25.71367</v>
      </c>
      <c r="AO24" s="43">
        <v>24.8996</v>
      </c>
      <c r="AP24" s="43">
        <v>0.72</v>
      </c>
      <c r="AQ24" s="43">
        <v>160.96</v>
      </c>
      <c r="AR24" s="43"/>
      <c r="AS24" s="43">
        <v>33.168010000000002</v>
      </c>
      <c r="AT24" s="43">
        <v>26.85</v>
      </c>
      <c r="AU24" s="43"/>
      <c r="AV24" s="43">
        <v>193.08626000000001</v>
      </c>
      <c r="AW24" s="43">
        <v>8.4490999999999996</v>
      </c>
      <c r="AX24" s="43"/>
      <c r="AY24" s="43">
        <v>0.33145000000000002</v>
      </c>
      <c r="AZ24" s="43"/>
      <c r="BA24" s="43">
        <v>2.4</v>
      </c>
      <c r="BB24" s="43"/>
      <c r="BC24" s="43">
        <v>71.448160000000001</v>
      </c>
      <c r="BD24" s="43"/>
      <c r="BE24" s="43">
        <v>17.899999999999999</v>
      </c>
      <c r="BF24" s="43"/>
      <c r="BG24" s="43"/>
      <c r="BH24" s="43"/>
      <c r="BI24" s="43">
        <v>18.442789999999999</v>
      </c>
      <c r="BJ24" s="43"/>
      <c r="BK24" s="43">
        <v>5.0667600000000004</v>
      </c>
      <c r="BL24" s="43"/>
      <c r="BM24" s="43">
        <v>6.851</v>
      </c>
      <c r="BN24" s="43">
        <v>64.290000000000006</v>
      </c>
      <c r="BO24" s="43">
        <v>2.2000000000000002</v>
      </c>
      <c r="BP24" s="43">
        <v>144.22229999999999</v>
      </c>
      <c r="BQ24" s="43"/>
      <c r="BR24" s="43">
        <v>3.3138999999999998</v>
      </c>
      <c r="BS24" s="43">
        <v>123.69089</v>
      </c>
      <c r="BT24" s="43">
        <v>12.66634</v>
      </c>
      <c r="BU24" s="43"/>
      <c r="BV24" s="43"/>
      <c r="BW24" s="43">
        <v>3.7307000000000001</v>
      </c>
      <c r="BX24" s="43"/>
      <c r="BY24" s="43"/>
      <c r="BZ24" s="43">
        <v>89.794499999999999</v>
      </c>
      <c r="CA24" s="43">
        <v>25.168389999999999</v>
      </c>
      <c r="CB24" s="43"/>
      <c r="CC24" s="43">
        <v>0.66</v>
      </c>
      <c r="CD24" s="43">
        <v>23.518039999999999</v>
      </c>
      <c r="CE24" s="43">
        <v>461.28931999999998</v>
      </c>
      <c r="CF24" s="43"/>
      <c r="CG24" s="43">
        <v>153.8082</v>
      </c>
      <c r="CH24" s="43">
        <v>17.749099999999999</v>
      </c>
      <c r="CI24" s="43"/>
      <c r="CJ24" s="43"/>
      <c r="CK24" s="43"/>
      <c r="CL24" s="43">
        <v>4.7997500000000004</v>
      </c>
      <c r="CM24" s="43"/>
      <c r="CN24" s="43"/>
      <c r="CO24" s="43">
        <v>14.582890000000001</v>
      </c>
      <c r="CP24" s="43">
        <v>272</v>
      </c>
      <c r="CQ24" s="43"/>
      <c r="CR24" s="43">
        <v>40.340000000000003</v>
      </c>
      <c r="CS24" s="43"/>
      <c r="CT24" s="43">
        <v>6.351</v>
      </c>
    </row>
    <row r="25" spans="1:98" ht="15.6" x14ac:dyDescent="0.3">
      <c r="A25" s="1"/>
      <c r="B25" s="42" t="s">
        <v>781</v>
      </c>
      <c r="C25" s="43"/>
      <c r="D25" s="43"/>
      <c r="E25" s="43">
        <v>40.480200000000004</v>
      </c>
      <c r="F25" s="43">
        <v>10.363</v>
      </c>
      <c r="G25" s="43"/>
      <c r="H25" s="43"/>
      <c r="I25" s="43"/>
      <c r="J25" s="43"/>
      <c r="K25" s="43">
        <v>15.735799999999999</v>
      </c>
      <c r="L25" s="43">
        <v>27.623999999999999</v>
      </c>
      <c r="M25" s="43">
        <v>10.666499999999999</v>
      </c>
      <c r="N25" s="43">
        <v>13.65</v>
      </c>
      <c r="O25" s="43">
        <v>31.931999999999999</v>
      </c>
      <c r="P25" s="43"/>
      <c r="Q25" s="43"/>
      <c r="R25" s="43">
        <v>50.45</v>
      </c>
      <c r="S25" s="43"/>
      <c r="T25" s="43">
        <v>48.9514</v>
      </c>
      <c r="U25" s="43"/>
      <c r="V25" s="43">
        <v>9.1</v>
      </c>
      <c r="W25" s="43"/>
      <c r="X25" s="43">
        <v>143.79084</v>
      </c>
      <c r="Y25" s="43"/>
      <c r="Z25" s="43">
        <v>9.5800699999999992</v>
      </c>
      <c r="AA25" s="43"/>
      <c r="AB25" s="43"/>
      <c r="AC25" s="43">
        <v>14.98</v>
      </c>
      <c r="AD25" s="43"/>
      <c r="AE25" s="43"/>
      <c r="AF25" s="43">
        <v>4</v>
      </c>
      <c r="AG25" s="43"/>
      <c r="AH25" s="43">
        <v>2.4531000000000001</v>
      </c>
      <c r="AI25" s="43"/>
      <c r="AJ25" s="43">
        <v>4.6838199999999999</v>
      </c>
      <c r="AK25" s="43">
        <v>0</v>
      </c>
      <c r="AL25" s="43"/>
      <c r="AM25" s="43">
        <v>49.302950000000003</v>
      </c>
      <c r="AN25" s="43">
        <v>26.172519999999999</v>
      </c>
      <c r="AO25" s="43">
        <v>26.011199999999999</v>
      </c>
      <c r="AP25" s="43">
        <v>0.63</v>
      </c>
      <c r="AQ25" s="43">
        <v>163.12</v>
      </c>
      <c r="AR25" s="43"/>
      <c r="AS25" s="43">
        <v>33.991779999999999</v>
      </c>
      <c r="AT25" s="43">
        <v>25.91</v>
      </c>
      <c r="AU25" s="43"/>
      <c r="AV25" s="43">
        <v>192.91173000000001</v>
      </c>
      <c r="AW25" s="43">
        <v>8.7340999999999998</v>
      </c>
      <c r="AX25" s="43"/>
      <c r="AY25" s="43">
        <v>0.31511</v>
      </c>
      <c r="AZ25" s="43"/>
      <c r="BA25" s="43">
        <v>2.6</v>
      </c>
      <c r="BB25" s="43"/>
      <c r="BC25" s="43">
        <v>70.758430000000004</v>
      </c>
      <c r="BD25" s="43"/>
      <c r="BE25" s="43">
        <v>17.899999999999999</v>
      </c>
      <c r="BF25" s="43"/>
      <c r="BG25" s="43"/>
      <c r="BH25" s="43"/>
      <c r="BI25" s="43">
        <v>18.657050000000002</v>
      </c>
      <c r="BJ25" s="43"/>
      <c r="BK25" s="43">
        <v>4.9991700000000003</v>
      </c>
      <c r="BL25" s="43"/>
      <c r="BM25" s="43">
        <v>6.6210000000000004</v>
      </c>
      <c r="BN25" s="43">
        <v>63.96</v>
      </c>
      <c r="BO25" s="43">
        <v>2.35</v>
      </c>
      <c r="BP25" s="43">
        <v>138.44535999999999</v>
      </c>
      <c r="BQ25" s="43"/>
      <c r="BR25" s="43">
        <v>3.0476999999999999</v>
      </c>
      <c r="BS25" s="43">
        <v>121.7931</v>
      </c>
      <c r="BT25" s="43">
        <v>13.12621</v>
      </c>
      <c r="BU25" s="43"/>
      <c r="BV25" s="43"/>
      <c r="BW25" s="43">
        <v>3.87202</v>
      </c>
      <c r="BX25" s="43"/>
      <c r="BY25" s="43"/>
      <c r="BZ25" s="43">
        <v>90.611800000000002</v>
      </c>
      <c r="CA25" s="43">
        <v>25.197649999999999</v>
      </c>
      <c r="CB25" s="43"/>
      <c r="CC25" s="43">
        <v>0.7</v>
      </c>
      <c r="CD25" s="43">
        <v>23.707889999999999</v>
      </c>
      <c r="CE25" s="43">
        <v>463.55673000000002</v>
      </c>
      <c r="CF25" s="43"/>
      <c r="CG25" s="43">
        <v>149.57669999999999</v>
      </c>
      <c r="CH25" s="43">
        <v>17.547429999999999</v>
      </c>
      <c r="CI25" s="43"/>
      <c r="CJ25" s="43"/>
      <c r="CK25" s="43"/>
      <c r="CL25" s="43">
        <v>4.8036500000000002</v>
      </c>
      <c r="CM25" s="43"/>
      <c r="CN25" s="43"/>
      <c r="CO25" s="43">
        <v>14.04561</v>
      </c>
      <c r="CP25" s="43">
        <v>278.10000000000002</v>
      </c>
      <c r="CQ25" s="43"/>
      <c r="CR25" s="43">
        <v>40.110999999999997</v>
      </c>
      <c r="CS25" s="43"/>
      <c r="CT25" s="43">
        <v>6.3940000000000001</v>
      </c>
    </row>
    <row r="26" spans="1:98" ht="15.6" x14ac:dyDescent="0.3">
      <c r="A26" s="1"/>
      <c r="B26" s="42" t="s">
        <v>782</v>
      </c>
      <c r="C26" s="43"/>
      <c r="D26" s="43"/>
      <c r="E26" s="43">
        <v>40.6511</v>
      </c>
      <c r="F26" s="43">
        <v>10.468</v>
      </c>
      <c r="G26" s="43"/>
      <c r="H26" s="43"/>
      <c r="I26" s="43"/>
      <c r="J26" s="43"/>
      <c r="K26" s="43">
        <v>15.4255</v>
      </c>
      <c r="L26" s="43">
        <v>27.408899999999999</v>
      </c>
      <c r="M26" s="43">
        <v>10.8423</v>
      </c>
      <c r="N26" s="43">
        <v>13.75</v>
      </c>
      <c r="O26" s="43">
        <v>31.28</v>
      </c>
      <c r="P26" s="43"/>
      <c r="Q26" s="43"/>
      <c r="R26" s="43">
        <v>50.473999999999997</v>
      </c>
      <c r="S26" s="43"/>
      <c r="T26" s="43">
        <v>42.320500000000003</v>
      </c>
      <c r="U26" s="43"/>
      <c r="V26" s="43">
        <v>9.3000000000000007</v>
      </c>
      <c r="W26" s="43"/>
      <c r="X26" s="43">
        <v>124.21563999999999</v>
      </c>
      <c r="Y26" s="43"/>
      <c r="Z26" s="43">
        <v>9.7116000000000007</v>
      </c>
      <c r="AA26" s="43"/>
      <c r="AB26" s="43"/>
      <c r="AC26" s="43">
        <v>14.8</v>
      </c>
      <c r="AD26" s="43"/>
      <c r="AE26" s="43"/>
      <c r="AF26" s="43">
        <v>2.6</v>
      </c>
      <c r="AG26" s="43"/>
      <c r="AH26" s="43">
        <v>3.1617000000000002</v>
      </c>
      <c r="AI26" s="43"/>
      <c r="AJ26" s="43">
        <v>4.0358400000000003</v>
      </c>
      <c r="AK26" s="43">
        <v>0</v>
      </c>
      <c r="AL26" s="43"/>
      <c r="AM26" s="43">
        <v>49.331110000000002</v>
      </c>
      <c r="AN26" s="43">
        <v>24.374279999999999</v>
      </c>
      <c r="AO26" s="43">
        <v>26.015999999999998</v>
      </c>
      <c r="AP26" s="43">
        <v>0.44</v>
      </c>
      <c r="AQ26" s="43">
        <v>166.93</v>
      </c>
      <c r="AR26" s="43"/>
      <c r="AS26" s="43">
        <v>33.81859</v>
      </c>
      <c r="AT26" s="43">
        <v>27.96</v>
      </c>
      <c r="AU26" s="43"/>
      <c r="AV26" s="43">
        <v>192.54481000000001</v>
      </c>
      <c r="AW26" s="43">
        <v>9.0627999999999993</v>
      </c>
      <c r="AX26" s="43"/>
      <c r="AY26" s="43">
        <v>0.31918999999999997</v>
      </c>
      <c r="AZ26" s="43"/>
      <c r="BA26" s="43">
        <v>2.4</v>
      </c>
      <c r="BB26" s="43"/>
      <c r="BC26" s="43">
        <v>69.553910000000002</v>
      </c>
      <c r="BD26" s="43"/>
      <c r="BE26" s="43">
        <v>17.899999999999999</v>
      </c>
      <c r="BF26" s="43"/>
      <c r="BG26" s="43"/>
      <c r="BH26" s="43"/>
      <c r="BI26" s="43">
        <v>18.64472</v>
      </c>
      <c r="BJ26" s="43"/>
      <c r="BK26" s="43">
        <v>5.0134100000000004</v>
      </c>
      <c r="BL26" s="43"/>
      <c r="BM26" s="43">
        <v>6.5209999999999999</v>
      </c>
      <c r="BN26" s="43">
        <v>64.86</v>
      </c>
      <c r="BO26" s="43">
        <v>2.04</v>
      </c>
      <c r="BP26" s="43">
        <v>126.85299999999999</v>
      </c>
      <c r="BQ26" s="43"/>
      <c r="BR26" s="43">
        <v>3.1309</v>
      </c>
      <c r="BS26" s="43">
        <v>126.15747</v>
      </c>
      <c r="BT26" s="43">
        <v>16.56183</v>
      </c>
      <c r="BU26" s="43"/>
      <c r="BV26" s="43"/>
      <c r="BW26" s="43">
        <v>3.9659300000000002</v>
      </c>
      <c r="BX26" s="43"/>
      <c r="BY26" s="43"/>
      <c r="BZ26" s="43">
        <v>91.224100000000007</v>
      </c>
      <c r="CA26" s="43">
        <v>25.16281</v>
      </c>
      <c r="CB26" s="43"/>
      <c r="CC26" s="43">
        <v>0.64</v>
      </c>
      <c r="CD26" s="43">
        <v>24.443670000000001</v>
      </c>
      <c r="CE26" s="43">
        <v>452.51136000000002</v>
      </c>
      <c r="CF26" s="43"/>
      <c r="CG26" s="43">
        <v>150.0187</v>
      </c>
      <c r="CH26" s="43">
        <v>17.091999999999999</v>
      </c>
      <c r="CI26" s="43"/>
      <c r="CJ26" s="43"/>
      <c r="CK26" s="43"/>
      <c r="CL26" s="43">
        <v>4.7467899999999998</v>
      </c>
      <c r="CM26" s="43"/>
      <c r="CN26" s="43"/>
      <c r="CO26" s="43">
        <v>14.55856</v>
      </c>
      <c r="CP26" s="43">
        <v>278.49</v>
      </c>
      <c r="CQ26" s="43"/>
      <c r="CR26" s="43">
        <v>40.752000000000002</v>
      </c>
      <c r="CS26" s="43"/>
      <c r="CT26" s="43">
        <v>7.0209999999999999</v>
      </c>
    </row>
    <row r="27" spans="1:98" ht="15.6" x14ac:dyDescent="0.3">
      <c r="A27" s="1"/>
      <c r="B27" s="42" t="s">
        <v>783</v>
      </c>
      <c r="C27" s="43"/>
      <c r="D27" s="43"/>
      <c r="E27" s="43">
        <v>39.901629999999997</v>
      </c>
      <c r="F27" s="43">
        <v>10.317</v>
      </c>
      <c r="G27" s="43"/>
      <c r="H27" s="43"/>
      <c r="I27" s="43"/>
      <c r="J27" s="43"/>
      <c r="K27" s="43">
        <v>15.3713</v>
      </c>
      <c r="L27" s="43">
        <v>27.765999999999998</v>
      </c>
      <c r="M27" s="43">
        <v>10.1759</v>
      </c>
      <c r="N27" s="43">
        <v>13.71</v>
      </c>
      <c r="O27" s="43">
        <v>30.87</v>
      </c>
      <c r="P27" s="43"/>
      <c r="Q27" s="43"/>
      <c r="R27" s="43">
        <v>50.375</v>
      </c>
      <c r="S27" s="43"/>
      <c r="T27" s="43">
        <v>41.964799999999997</v>
      </c>
      <c r="U27" s="43"/>
      <c r="V27" s="43">
        <v>9.5</v>
      </c>
      <c r="W27" s="43"/>
      <c r="X27" s="43">
        <v>104.52491000000001</v>
      </c>
      <c r="Y27" s="43"/>
      <c r="Z27" s="43">
        <v>9.6395</v>
      </c>
      <c r="AA27" s="43"/>
      <c r="AB27" s="43"/>
      <c r="AC27" s="43">
        <v>13.48</v>
      </c>
      <c r="AD27" s="43"/>
      <c r="AE27" s="43"/>
      <c r="AF27" s="43">
        <v>3.1</v>
      </c>
      <c r="AG27" s="43"/>
      <c r="AH27" s="43">
        <v>3.38</v>
      </c>
      <c r="AI27" s="43"/>
      <c r="AJ27" s="43">
        <v>4.1829499999999999</v>
      </c>
      <c r="AK27" s="43">
        <v>0</v>
      </c>
      <c r="AL27" s="43"/>
      <c r="AM27" s="43">
        <v>49.035110000000003</v>
      </c>
      <c r="AN27" s="43">
        <v>26.186789999999998</v>
      </c>
      <c r="AO27" s="43">
        <v>26.232199999999999</v>
      </c>
      <c r="AP27" s="43">
        <v>0.24</v>
      </c>
      <c r="AQ27" s="43">
        <v>167.6</v>
      </c>
      <c r="AR27" s="43"/>
      <c r="AS27" s="43">
        <v>35.80377</v>
      </c>
      <c r="AT27" s="43">
        <v>27.87</v>
      </c>
      <c r="AU27" s="43"/>
      <c r="AV27" s="43">
        <v>191.47862000000001</v>
      </c>
      <c r="AW27" s="43">
        <v>9.4497999999999998</v>
      </c>
      <c r="AX27" s="43"/>
      <c r="AY27" s="43">
        <v>0.33401999999999998</v>
      </c>
      <c r="AZ27" s="43"/>
      <c r="BA27" s="43">
        <v>2.5</v>
      </c>
      <c r="BB27" s="43"/>
      <c r="BC27" s="43">
        <v>69.656670000000005</v>
      </c>
      <c r="BD27" s="43"/>
      <c r="BE27" s="43">
        <v>17.899999999999999</v>
      </c>
      <c r="BF27" s="43"/>
      <c r="BG27" s="43"/>
      <c r="BH27" s="43"/>
      <c r="BI27" s="43">
        <v>18.24173</v>
      </c>
      <c r="BJ27" s="43"/>
      <c r="BK27" s="43">
        <v>5.1451399999999996</v>
      </c>
      <c r="BL27" s="43"/>
      <c r="BM27" s="43">
        <v>6.5419999999999998</v>
      </c>
      <c r="BN27" s="43">
        <v>62.39</v>
      </c>
      <c r="BO27" s="43">
        <v>1.85</v>
      </c>
      <c r="BP27" s="43">
        <v>112.40842000000001</v>
      </c>
      <c r="BQ27" s="43"/>
      <c r="BR27" s="43">
        <v>3.1160999999999999</v>
      </c>
      <c r="BS27" s="43">
        <v>127.48842999999999</v>
      </c>
      <c r="BT27" s="43">
        <v>12.93258</v>
      </c>
      <c r="BU27" s="43"/>
      <c r="BV27" s="43"/>
      <c r="BW27" s="43">
        <v>4.0273599999999998</v>
      </c>
      <c r="BX27" s="43"/>
      <c r="BY27" s="43"/>
      <c r="BZ27" s="43">
        <v>90.593199999999996</v>
      </c>
      <c r="CA27" s="43">
        <v>25.10031</v>
      </c>
      <c r="CB27" s="43"/>
      <c r="CC27" s="43">
        <v>0.65</v>
      </c>
      <c r="CD27" s="43">
        <v>25.097860000000001</v>
      </c>
      <c r="CE27" s="43">
        <v>459.58037000000002</v>
      </c>
      <c r="CF27" s="43"/>
      <c r="CG27" s="43">
        <v>153.0505</v>
      </c>
      <c r="CH27" s="43">
        <v>16.12274</v>
      </c>
      <c r="CI27" s="43"/>
      <c r="CJ27" s="43"/>
      <c r="CK27" s="43"/>
      <c r="CL27" s="43">
        <v>4.7845700000000004</v>
      </c>
      <c r="CM27" s="43"/>
      <c r="CN27" s="43"/>
      <c r="CO27" s="43">
        <v>14.92787</v>
      </c>
      <c r="CP27" s="43">
        <v>277.54000000000002</v>
      </c>
      <c r="CQ27" s="43"/>
      <c r="CR27" s="43">
        <v>40.549999999999997</v>
      </c>
      <c r="CS27" s="43"/>
      <c r="CT27" s="43">
        <v>8.2710000000000008</v>
      </c>
    </row>
    <row r="28" spans="1:98" ht="15.6" x14ac:dyDescent="0.3">
      <c r="A28" s="1"/>
      <c r="B28" s="42" t="s">
        <v>784</v>
      </c>
      <c r="C28" s="43"/>
      <c r="D28" s="43"/>
      <c r="E28" s="43">
        <v>39.837820000000001</v>
      </c>
      <c r="F28" s="43">
        <v>10.484</v>
      </c>
      <c r="G28" s="43"/>
      <c r="H28" s="43"/>
      <c r="I28" s="43"/>
      <c r="J28" s="43"/>
      <c r="K28" s="43">
        <v>15.3673</v>
      </c>
      <c r="L28" s="43">
        <v>27.444299999999998</v>
      </c>
      <c r="M28" s="43">
        <v>10.2187</v>
      </c>
      <c r="N28" s="43">
        <v>12.39</v>
      </c>
      <c r="O28" s="43">
        <v>30.622</v>
      </c>
      <c r="P28" s="43"/>
      <c r="Q28" s="43"/>
      <c r="R28" s="43">
        <v>50.384</v>
      </c>
      <c r="S28" s="43"/>
      <c r="T28" s="43">
        <v>29.781099999999999</v>
      </c>
      <c r="U28" s="43"/>
      <c r="V28" s="43">
        <v>9.1999999999999993</v>
      </c>
      <c r="W28" s="43"/>
      <c r="X28" s="43">
        <v>104.7363</v>
      </c>
      <c r="Y28" s="43"/>
      <c r="Z28" s="43">
        <v>9.5562900000000006</v>
      </c>
      <c r="AA28" s="43"/>
      <c r="AB28" s="43"/>
      <c r="AC28" s="43">
        <v>13.02</v>
      </c>
      <c r="AD28" s="43"/>
      <c r="AE28" s="43"/>
      <c r="AF28" s="43">
        <v>5.3</v>
      </c>
      <c r="AG28" s="43"/>
      <c r="AH28" s="43">
        <v>2.0581999999999998</v>
      </c>
      <c r="AI28" s="43"/>
      <c r="AJ28" s="43">
        <v>4.0119499999999997</v>
      </c>
      <c r="AK28" s="43">
        <v>0</v>
      </c>
      <c r="AL28" s="43"/>
      <c r="AM28" s="43">
        <v>50.223950000000002</v>
      </c>
      <c r="AN28" s="43">
        <v>24.870539999999998</v>
      </c>
      <c r="AO28" s="43">
        <v>25.427499999999998</v>
      </c>
      <c r="AP28" s="43">
        <v>0.57999999999999996</v>
      </c>
      <c r="AQ28" s="43">
        <v>168.42</v>
      </c>
      <c r="AR28" s="43"/>
      <c r="AS28" s="43">
        <v>36.064259999999997</v>
      </c>
      <c r="AT28" s="43">
        <v>28.63</v>
      </c>
      <c r="AU28" s="43"/>
      <c r="AV28" s="43">
        <v>190.56623999999999</v>
      </c>
      <c r="AW28" s="43">
        <v>10.1257</v>
      </c>
      <c r="AX28" s="43"/>
      <c r="AY28" s="43">
        <v>0.30071999999999999</v>
      </c>
      <c r="AZ28" s="43"/>
      <c r="BA28" s="43">
        <v>2.4</v>
      </c>
      <c r="BB28" s="43"/>
      <c r="BC28" s="43">
        <v>70.93186</v>
      </c>
      <c r="BD28" s="43"/>
      <c r="BE28" s="43">
        <v>17.899999999999999</v>
      </c>
      <c r="BF28" s="43"/>
      <c r="BG28" s="43"/>
      <c r="BH28" s="43"/>
      <c r="BI28" s="43">
        <v>18.618069999999999</v>
      </c>
      <c r="BJ28" s="43"/>
      <c r="BK28" s="43">
        <v>5.3629499999999997</v>
      </c>
      <c r="BL28" s="43"/>
      <c r="BM28" s="43">
        <v>6.7619999999999996</v>
      </c>
      <c r="BN28" s="43">
        <v>55.5</v>
      </c>
      <c r="BO28" s="43">
        <v>2.0699999999999998</v>
      </c>
      <c r="BP28" s="43">
        <v>108.62050000000001</v>
      </c>
      <c r="BQ28" s="43"/>
      <c r="BR28" s="43">
        <v>2.9874999999999998</v>
      </c>
      <c r="BS28" s="43">
        <v>125.86021</v>
      </c>
      <c r="BT28" s="43">
        <v>15.83198</v>
      </c>
      <c r="BU28" s="43"/>
      <c r="BV28" s="43"/>
      <c r="BW28" s="43">
        <v>3.7307000000000001</v>
      </c>
      <c r="BX28" s="43"/>
      <c r="BY28" s="43"/>
      <c r="BZ28" s="43">
        <v>91.587199999999996</v>
      </c>
      <c r="CA28" s="43">
        <v>25.106079999999999</v>
      </c>
      <c r="CB28" s="43"/>
      <c r="CC28" s="43">
        <v>0.64</v>
      </c>
      <c r="CD28" s="43">
        <v>25.693899999999999</v>
      </c>
      <c r="CE28" s="43">
        <v>457.32069999999999</v>
      </c>
      <c r="CF28" s="43"/>
      <c r="CG28" s="43">
        <v>153.6516</v>
      </c>
      <c r="CH28" s="43">
        <v>15.88105</v>
      </c>
      <c r="CI28" s="43"/>
      <c r="CJ28" s="43"/>
      <c r="CK28" s="43"/>
      <c r="CL28" s="43">
        <v>4.6951200000000002</v>
      </c>
      <c r="CM28" s="43"/>
      <c r="CN28" s="43"/>
      <c r="CO28" s="43">
        <v>16.024159999999998</v>
      </c>
      <c r="CP28" s="43">
        <v>282.58</v>
      </c>
      <c r="CQ28" s="43"/>
      <c r="CR28" s="43">
        <v>41</v>
      </c>
      <c r="CS28" s="43"/>
      <c r="CT28" s="43">
        <v>8.4969999999999999</v>
      </c>
    </row>
    <row r="29" spans="1:98" ht="15.6" x14ac:dyDescent="0.3">
      <c r="A29" s="1"/>
      <c r="B29" s="42" t="s">
        <v>785</v>
      </c>
      <c r="C29" s="43"/>
      <c r="D29" s="43"/>
      <c r="E29" s="43">
        <v>40.356999999999999</v>
      </c>
      <c r="F29" s="43">
        <v>10.569000000000001</v>
      </c>
      <c r="G29" s="43"/>
      <c r="H29" s="43"/>
      <c r="I29" s="43"/>
      <c r="J29" s="43"/>
      <c r="K29" s="43">
        <v>15.285399999999999</v>
      </c>
      <c r="L29" s="43">
        <v>26.708500000000001</v>
      </c>
      <c r="M29" s="43">
        <v>10.350300000000001</v>
      </c>
      <c r="N29" s="43">
        <v>12.39</v>
      </c>
      <c r="O29" s="43">
        <v>30.57</v>
      </c>
      <c r="P29" s="43"/>
      <c r="Q29" s="43"/>
      <c r="R29" s="43">
        <v>50.36</v>
      </c>
      <c r="S29" s="43"/>
      <c r="T29" s="43">
        <v>50.482799999999997</v>
      </c>
      <c r="U29" s="43"/>
      <c r="V29" s="43">
        <v>8.6999999999999993</v>
      </c>
      <c r="W29" s="43"/>
      <c r="X29" s="43">
        <v>125.01981000000001</v>
      </c>
      <c r="Y29" s="43"/>
      <c r="Z29" s="43">
        <v>9.48827</v>
      </c>
      <c r="AA29" s="43"/>
      <c r="AB29" s="43"/>
      <c r="AC29" s="43">
        <v>12.98</v>
      </c>
      <c r="AD29" s="43"/>
      <c r="AE29" s="43"/>
      <c r="AF29" s="43">
        <v>5.0999999999999996</v>
      </c>
      <c r="AG29" s="43"/>
      <c r="AH29" s="43">
        <v>3.3967000000000001</v>
      </c>
      <c r="AI29" s="43"/>
      <c r="AJ29" s="43">
        <v>4.3253700000000004</v>
      </c>
      <c r="AK29" s="43">
        <v>0</v>
      </c>
      <c r="AL29" s="43"/>
      <c r="AM29" s="43">
        <v>50.679740000000002</v>
      </c>
      <c r="AN29" s="43">
        <v>24.564319999999999</v>
      </c>
      <c r="AO29" s="43">
        <v>25.904800000000002</v>
      </c>
      <c r="AP29" s="43">
        <v>1</v>
      </c>
      <c r="AQ29" s="43">
        <v>167.12</v>
      </c>
      <c r="AR29" s="43"/>
      <c r="AS29" s="43">
        <v>37.087949999999999</v>
      </c>
      <c r="AT29" s="43">
        <v>27.8</v>
      </c>
      <c r="AU29" s="43"/>
      <c r="AV29" s="43">
        <v>189.79006999999999</v>
      </c>
      <c r="AW29" s="43">
        <v>10.104100000000001</v>
      </c>
      <c r="AX29" s="43"/>
      <c r="AY29" s="43">
        <v>0.34803000000000001</v>
      </c>
      <c r="AZ29" s="43"/>
      <c r="BA29" s="43">
        <v>2.4</v>
      </c>
      <c r="BB29" s="43"/>
      <c r="BC29" s="43">
        <v>72.537009999999995</v>
      </c>
      <c r="BD29" s="43"/>
      <c r="BE29" s="43">
        <v>17.899999999999999</v>
      </c>
      <c r="BF29" s="43"/>
      <c r="BG29" s="43"/>
      <c r="BH29" s="43"/>
      <c r="BI29" s="43">
        <v>18.663869999999999</v>
      </c>
      <c r="BJ29" s="43"/>
      <c r="BK29" s="43">
        <v>5.3777900000000001</v>
      </c>
      <c r="BL29" s="43"/>
      <c r="BM29" s="43">
        <v>6.3620000000000001</v>
      </c>
      <c r="BN29" s="43">
        <v>56.83</v>
      </c>
      <c r="BO29" s="43">
        <v>2.1</v>
      </c>
      <c r="BP29" s="43">
        <v>95.093990000000005</v>
      </c>
      <c r="BQ29" s="43"/>
      <c r="BR29" s="43">
        <v>2.9041000000000001</v>
      </c>
      <c r="BS29" s="43">
        <v>127.55082</v>
      </c>
      <c r="BT29" s="43">
        <v>15.133760000000001</v>
      </c>
      <c r="BU29" s="43"/>
      <c r="BV29" s="43"/>
      <c r="BW29" s="43">
        <v>3.87202</v>
      </c>
      <c r="BX29" s="43"/>
      <c r="BY29" s="43"/>
      <c r="BZ29" s="43">
        <v>92.273300000000006</v>
      </c>
      <c r="CA29" s="43">
        <v>25.065259999999999</v>
      </c>
      <c r="CB29" s="43"/>
      <c r="CC29" s="43">
        <v>0.65</v>
      </c>
      <c r="CD29" s="43">
        <v>27.333729999999999</v>
      </c>
      <c r="CE29" s="43">
        <v>453.91032000000001</v>
      </c>
      <c r="CF29" s="43"/>
      <c r="CG29" s="43">
        <v>163.9836</v>
      </c>
      <c r="CH29" s="43">
        <v>16.100470000000001</v>
      </c>
      <c r="CI29" s="43"/>
      <c r="CJ29" s="43"/>
      <c r="CK29" s="43"/>
      <c r="CL29" s="43">
        <v>4.8869800000000003</v>
      </c>
      <c r="CM29" s="43"/>
      <c r="CN29" s="43"/>
      <c r="CO29" s="43">
        <v>16.267880000000002</v>
      </c>
      <c r="CP29" s="43">
        <v>281.93</v>
      </c>
      <c r="CQ29" s="43"/>
      <c r="CR29" s="43">
        <v>40.875</v>
      </c>
      <c r="CS29" s="43"/>
      <c r="CT29" s="43">
        <v>8.8729999999999993</v>
      </c>
    </row>
    <row r="30" spans="1:98" ht="15.6" x14ac:dyDescent="0.3">
      <c r="A30" s="1"/>
      <c r="B30" s="42" t="s">
        <v>786</v>
      </c>
      <c r="C30" s="43"/>
      <c r="D30" s="43"/>
      <c r="E30" s="43">
        <v>40.318910000000002</v>
      </c>
      <c r="F30" s="43">
        <v>10.378</v>
      </c>
      <c r="G30" s="43"/>
      <c r="H30" s="43"/>
      <c r="I30" s="43"/>
      <c r="J30" s="43"/>
      <c r="K30" s="43">
        <v>14.808299999999999</v>
      </c>
      <c r="L30" s="43">
        <v>27.2119</v>
      </c>
      <c r="M30" s="43">
        <v>7.4481999999999999</v>
      </c>
      <c r="N30" s="43">
        <v>13.61</v>
      </c>
      <c r="O30" s="43">
        <v>31.152000000000001</v>
      </c>
      <c r="P30" s="43"/>
      <c r="Q30" s="43"/>
      <c r="R30" s="43">
        <v>50.268000000000001</v>
      </c>
      <c r="S30" s="43"/>
      <c r="T30" s="43">
        <v>39.498899999999999</v>
      </c>
      <c r="U30" s="43"/>
      <c r="V30" s="43">
        <v>8.8000000000000007</v>
      </c>
      <c r="W30" s="43"/>
      <c r="X30" s="43">
        <v>152.6823</v>
      </c>
      <c r="Y30" s="43"/>
      <c r="Z30" s="43">
        <v>9.2892799999999998</v>
      </c>
      <c r="AA30" s="43"/>
      <c r="AB30" s="43"/>
      <c r="AC30" s="43">
        <v>12.4</v>
      </c>
      <c r="AD30" s="43"/>
      <c r="AE30" s="43"/>
      <c r="AF30" s="43">
        <v>6</v>
      </c>
      <c r="AG30" s="43"/>
      <c r="AH30" s="43">
        <v>3.6930000000000001</v>
      </c>
      <c r="AI30" s="43"/>
      <c r="AJ30" s="43">
        <v>4.6141800000000002</v>
      </c>
      <c r="AK30" s="43">
        <v>0</v>
      </c>
      <c r="AL30" s="43"/>
      <c r="AM30" s="43">
        <v>50.024880000000003</v>
      </c>
      <c r="AN30" s="43">
        <v>24.146719999999998</v>
      </c>
      <c r="AO30" s="43">
        <v>25.136700000000001</v>
      </c>
      <c r="AP30" s="43">
        <v>0.9</v>
      </c>
      <c r="AQ30" s="43">
        <v>164.9</v>
      </c>
      <c r="AR30" s="43"/>
      <c r="AS30" s="43">
        <v>37.036610000000003</v>
      </c>
      <c r="AT30" s="43">
        <v>27.29</v>
      </c>
      <c r="AU30" s="43"/>
      <c r="AV30" s="43">
        <v>189.00664</v>
      </c>
      <c r="AW30" s="43">
        <v>10.337300000000001</v>
      </c>
      <c r="AX30" s="43"/>
      <c r="AY30" s="43">
        <v>0.3458</v>
      </c>
      <c r="AZ30" s="43"/>
      <c r="BA30" s="43">
        <v>2.2999999999999998</v>
      </c>
      <c r="BB30" s="43"/>
      <c r="BC30" s="43">
        <v>72.059070000000006</v>
      </c>
      <c r="BD30" s="43"/>
      <c r="BE30" s="43">
        <v>17.899999999999999</v>
      </c>
      <c r="BF30" s="43"/>
      <c r="BG30" s="43"/>
      <c r="BH30" s="43"/>
      <c r="BI30" s="43">
        <v>18.784960000000002</v>
      </c>
      <c r="BJ30" s="43"/>
      <c r="BK30" s="43">
        <v>5.2543699999999998</v>
      </c>
      <c r="BL30" s="43"/>
      <c r="BM30" s="43">
        <v>6.625</v>
      </c>
      <c r="BN30" s="43">
        <v>61.08</v>
      </c>
      <c r="BO30" s="43">
        <v>2.09</v>
      </c>
      <c r="BP30" s="43">
        <v>93.853849999999994</v>
      </c>
      <c r="BQ30" s="43"/>
      <c r="BR30" s="43">
        <v>3.1739000000000002</v>
      </c>
      <c r="BS30" s="43">
        <v>128.22044</v>
      </c>
      <c r="BT30" s="43">
        <v>15.479710000000001</v>
      </c>
      <c r="BU30" s="43"/>
      <c r="BV30" s="43"/>
      <c r="BW30" s="43">
        <v>3.9659300000000002</v>
      </c>
      <c r="BX30" s="43"/>
      <c r="BY30" s="43"/>
      <c r="BZ30" s="43">
        <v>92.046400000000006</v>
      </c>
      <c r="CA30" s="43">
        <v>25.155799999999999</v>
      </c>
      <c r="CB30" s="43"/>
      <c r="CC30" s="43">
        <v>0.59</v>
      </c>
      <c r="CD30" s="43">
        <v>26.763809999999999</v>
      </c>
      <c r="CE30" s="43">
        <v>430.10906</v>
      </c>
      <c r="CF30" s="43"/>
      <c r="CG30" s="43">
        <v>151.65969999999999</v>
      </c>
      <c r="CH30" s="43">
        <v>15.165660000000001</v>
      </c>
      <c r="CI30" s="43"/>
      <c r="CJ30" s="43"/>
      <c r="CK30" s="43"/>
      <c r="CL30" s="43">
        <v>4.8506099999999996</v>
      </c>
      <c r="CM30" s="43"/>
      <c r="CN30" s="43"/>
      <c r="CO30" s="43">
        <v>16.30039</v>
      </c>
      <c r="CP30" s="43">
        <v>281.95</v>
      </c>
      <c r="CQ30" s="43"/>
      <c r="CR30" s="43">
        <v>40.070999999999998</v>
      </c>
      <c r="CS30" s="43"/>
      <c r="CT30" s="43">
        <v>7.476</v>
      </c>
    </row>
    <row r="31" spans="1:98" ht="15.6" x14ac:dyDescent="0.3">
      <c r="A31" s="1"/>
      <c r="B31" s="42" t="s">
        <v>787</v>
      </c>
      <c r="C31" s="43"/>
      <c r="D31" s="43"/>
      <c r="E31" s="43">
        <v>39.928649999999998</v>
      </c>
      <c r="F31" s="43">
        <v>9.8140000000000001</v>
      </c>
      <c r="G31" s="43"/>
      <c r="H31" s="43"/>
      <c r="I31" s="43"/>
      <c r="J31" s="43"/>
      <c r="K31" s="43">
        <v>14.4285</v>
      </c>
      <c r="L31" s="43">
        <v>26.8291</v>
      </c>
      <c r="M31" s="43">
        <v>8.3344000000000005</v>
      </c>
      <c r="N31" s="43">
        <v>13.14</v>
      </c>
      <c r="O31" s="43">
        <v>31.452000000000002</v>
      </c>
      <c r="P31" s="43"/>
      <c r="Q31" s="43"/>
      <c r="R31" s="43">
        <v>50.607999999999997</v>
      </c>
      <c r="S31" s="43"/>
      <c r="T31" s="43">
        <v>33.598500000000001</v>
      </c>
      <c r="U31" s="43"/>
      <c r="V31" s="43">
        <v>9.1</v>
      </c>
      <c r="W31" s="43"/>
      <c r="X31" s="43">
        <v>139.19053</v>
      </c>
      <c r="Y31" s="43"/>
      <c r="Z31" s="43">
        <v>9.2755700000000001</v>
      </c>
      <c r="AA31" s="43"/>
      <c r="AB31" s="43"/>
      <c r="AC31" s="43">
        <v>13.59</v>
      </c>
      <c r="AD31" s="43"/>
      <c r="AE31" s="43"/>
      <c r="AF31" s="43">
        <v>2.4</v>
      </c>
      <c r="AG31" s="43"/>
      <c r="AH31" s="43">
        <v>2.3197999999999999</v>
      </c>
      <c r="AI31" s="43"/>
      <c r="AJ31" s="43">
        <v>4.59483</v>
      </c>
      <c r="AK31" s="43">
        <v>0</v>
      </c>
      <c r="AL31" s="43"/>
      <c r="AM31" s="43">
        <v>51.46002</v>
      </c>
      <c r="AN31" s="43">
        <v>21.68779</v>
      </c>
      <c r="AO31" s="43">
        <v>25.1799</v>
      </c>
      <c r="AP31" s="43">
        <v>0.73</v>
      </c>
      <c r="AQ31" s="43">
        <v>165.35</v>
      </c>
      <c r="AR31" s="43"/>
      <c r="AS31" s="43">
        <v>36.747959999999999</v>
      </c>
      <c r="AT31" s="43">
        <v>26.68</v>
      </c>
      <c r="AU31" s="43"/>
      <c r="AV31" s="43">
        <v>188.40771000000001</v>
      </c>
      <c r="AW31" s="43">
        <v>9.5151000000000003</v>
      </c>
      <c r="AX31" s="43"/>
      <c r="AY31" s="43">
        <v>0.32149</v>
      </c>
      <c r="AZ31" s="43"/>
      <c r="BA31" s="43">
        <v>2.4</v>
      </c>
      <c r="BB31" s="43"/>
      <c r="BC31" s="43">
        <v>71.978470000000002</v>
      </c>
      <c r="BD31" s="43"/>
      <c r="BE31" s="43">
        <v>17.899999999999999</v>
      </c>
      <c r="BF31" s="43"/>
      <c r="BG31" s="43"/>
      <c r="BH31" s="43"/>
      <c r="BI31" s="43">
        <v>13.92991</v>
      </c>
      <c r="BJ31" s="43"/>
      <c r="BK31" s="43">
        <v>5.12798</v>
      </c>
      <c r="BL31" s="43"/>
      <c r="BM31" s="43">
        <v>6.7409999999999997</v>
      </c>
      <c r="BN31" s="43">
        <v>63.87</v>
      </c>
      <c r="BO31" s="43">
        <v>2.1800000000000002</v>
      </c>
      <c r="BP31" s="43">
        <v>93.333479999999994</v>
      </c>
      <c r="BQ31" s="43"/>
      <c r="BR31" s="43">
        <v>3.4327000000000001</v>
      </c>
      <c r="BS31" s="43">
        <v>129.14940000000001</v>
      </c>
      <c r="BT31" s="43">
        <v>13.867520000000001</v>
      </c>
      <c r="BU31" s="43"/>
      <c r="BV31" s="43"/>
      <c r="BW31" s="43">
        <v>3.9659300000000002</v>
      </c>
      <c r="BX31" s="43"/>
      <c r="BY31" s="43"/>
      <c r="BZ31" s="43">
        <v>91.795199999999994</v>
      </c>
      <c r="CA31" s="43">
        <v>25.175640000000001</v>
      </c>
      <c r="CB31" s="43"/>
      <c r="CC31" s="43">
        <v>0.67</v>
      </c>
      <c r="CD31" s="43">
        <v>26.232600000000001</v>
      </c>
      <c r="CE31" s="43">
        <v>444.17543000000001</v>
      </c>
      <c r="CF31" s="43"/>
      <c r="CG31" s="43">
        <v>159.1754</v>
      </c>
      <c r="CH31" s="43">
        <v>14.850899999999999</v>
      </c>
      <c r="CI31" s="43"/>
      <c r="CJ31" s="43"/>
      <c r="CK31" s="43"/>
      <c r="CL31" s="43">
        <v>4.7774400000000004</v>
      </c>
      <c r="CM31" s="43"/>
      <c r="CN31" s="43"/>
      <c r="CO31" s="43">
        <v>16.33925</v>
      </c>
      <c r="CP31" s="43">
        <v>284.77</v>
      </c>
      <c r="CQ31" s="43"/>
      <c r="CR31" s="43">
        <v>40.287999999999997</v>
      </c>
      <c r="CS31" s="43"/>
      <c r="CT31" s="43">
        <v>6.7759999999999998</v>
      </c>
    </row>
    <row r="32" spans="1:98" ht="15.6" x14ac:dyDescent="0.3">
      <c r="A32" s="1"/>
      <c r="B32" s="42" t="s">
        <v>788</v>
      </c>
      <c r="C32" s="43"/>
      <c r="D32" s="43"/>
      <c r="E32" s="43">
        <v>39.551630000000003</v>
      </c>
      <c r="F32" s="43">
        <v>9.8710000000000004</v>
      </c>
      <c r="G32" s="43"/>
      <c r="H32" s="43"/>
      <c r="I32" s="43"/>
      <c r="J32" s="43"/>
      <c r="K32" s="43">
        <v>14.745900000000001</v>
      </c>
      <c r="L32" s="43">
        <v>26.829000000000001</v>
      </c>
      <c r="M32" s="43">
        <v>9.4342000000000006</v>
      </c>
      <c r="N32" s="43">
        <v>13.19</v>
      </c>
      <c r="O32" s="43">
        <v>31.39</v>
      </c>
      <c r="P32" s="43"/>
      <c r="Q32" s="43"/>
      <c r="R32" s="43">
        <v>50.183999999999997</v>
      </c>
      <c r="S32" s="43"/>
      <c r="T32" s="43">
        <v>51.005099999999999</v>
      </c>
      <c r="U32" s="43"/>
      <c r="V32" s="43">
        <v>9</v>
      </c>
      <c r="W32" s="43"/>
      <c r="X32" s="43">
        <v>127.51625</v>
      </c>
      <c r="Y32" s="43"/>
      <c r="Z32" s="43">
        <v>9.2754300000000001</v>
      </c>
      <c r="AA32" s="43"/>
      <c r="AB32" s="43"/>
      <c r="AC32" s="43">
        <v>14.46</v>
      </c>
      <c r="AD32" s="43"/>
      <c r="AE32" s="43"/>
      <c r="AF32" s="43">
        <v>2.2000000000000002</v>
      </c>
      <c r="AG32" s="43"/>
      <c r="AH32" s="43">
        <v>3.3889999999999998</v>
      </c>
      <c r="AI32" s="43"/>
      <c r="AJ32" s="43">
        <v>4.63246</v>
      </c>
      <c r="AK32" s="43">
        <v>0</v>
      </c>
      <c r="AL32" s="43"/>
      <c r="AM32" s="43">
        <v>50.555990000000001</v>
      </c>
      <c r="AN32" s="43">
        <v>20.984300000000001</v>
      </c>
      <c r="AO32" s="43">
        <v>24.731000000000002</v>
      </c>
      <c r="AP32" s="43">
        <v>0.78</v>
      </c>
      <c r="AQ32" s="43">
        <v>164.73</v>
      </c>
      <c r="AR32" s="43"/>
      <c r="AS32" s="43">
        <v>36.77778</v>
      </c>
      <c r="AT32" s="43">
        <v>25.94</v>
      </c>
      <c r="AU32" s="43"/>
      <c r="AV32" s="43">
        <v>188.90702999999999</v>
      </c>
      <c r="AW32" s="43">
        <v>9.1645000000000003</v>
      </c>
      <c r="AX32" s="43"/>
      <c r="AY32" s="43">
        <v>0.56174999999999997</v>
      </c>
      <c r="AZ32" s="43"/>
      <c r="BA32" s="43">
        <v>2.2999999999999998</v>
      </c>
      <c r="BB32" s="43"/>
      <c r="BC32" s="43">
        <v>72.08426</v>
      </c>
      <c r="BD32" s="43"/>
      <c r="BE32" s="43">
        <v>17.899999999999999</v>
      </c>
      <c r="BF32" s="43"/>
      <c r="BG32" s="43"/>
      <c r="BH32" s="43"/>
      <c r="BI32" s="43">
        <v>12.476900000000001</v>
      </c>
      <c r="BJ32" s="43"/>
      <c r="BK32" s="43">
        <v>5.1020399999999997</v>
      </c>
      <c r="BL32" s="43"/>
      <c r="BM32" s="43">
        <v>6.5410000000000004</v>
      </c>
      <c r="BN32" s="43">
        <v>63.02</v>
      </c>
      <c r="BO32" s="43">
        <v>2.13</v>
      </c>
      <c r="BP32" s="43">
        <v>89.886080000000007</v>
      </c>
      <c r="BQ32" s="43"/>
      <c r="BR32" s="43">
        <v>3.3325999999999998</v>
      </c>
      <c r="BS32" s="43">
        <v>128.19237000000001</v>
      </c>
      <c r="BT32" s="43">
        <v>13.771610000000001</v>
      </c>
      <c r="BU32" s="43"/>
      <c r="BV32" s="43"/>
      <c r="BW32" s="43">
        <v>3.87202</v>
      </c>
      <c r="BX32" s="43"/>
      <c r="BY32" s="43"/>
      <c r="BZ32" s="43">
        <v>90.765900000000002</v>
      </c>
      <c r="CA32" s="43">
        <v>25.16225</v>
      </c>
      <c r="CB32" s="43"/>
      <c r="CC32" s="43">
        <v>0.65</v>
      </c>
      <c r="CD32" s="43">
        <v>25.19312</v>
      </c>
      <c r="CE32" s="43">
        <v>455.31952999999999</v>
      </c>
      <c r="CF32" s="43"/>
      <c r="CG32" s="43">
        <v>157.75139999999999</v>
      </c>
      <c r="CH32" s="43">
        <v>14.364520000000001</v>
      </c>
      <c r="CI32" s="43"/>
      <c r="CJ32" s="43"/>
      <c r="CK32" s="43"/>
      <c r="CL32" s="43">
        <v>4.7424299999999997</v>
      </c>
      <c r="CM32" s="43"/>
      <c r="CN32" s="43"/>
      <c r="CO32" s="43">
        <v>16.3217</v>
      </c>
      <c r="CP32" s="43">
        <v>281.43</v>
      </c>
      <c r="CQ32" s="43"/>
      <c r="CR32" s="43">
        <v>40.119999999999997</v>
      </c>
      <c r="CS32" s="43"/>
      <c r="CT32" s="43">
        <v>7.181</v>
      </c>
    </row>
    <row r="33" spans="1:98" ht="15.6" x14ac:dyDescent="0.3">
      <c r="A33" s="1"/>
      <c r="B33" s="42" t="s">
        <v>789</v>
      </c>
      <c r="C33" s="43"/>
      <c r="D33" s="43"/>
      <c r="E33" s="43">
        <v>38.244700000000002</v>
      </c>
      <c r="F33" s="43">
        <v>9.8209999999999997</v>
      </c>
      <c r="G33" s="43"/>
      <c r="H33" s="43"/>
      <c r="I33" s="43"/>
      <c r="J33" s="43"/>
      <c r="K33" s="43">
        <v>14.476900000000001</v>
      </c>
      <c r="L33" s="43">
        <v>26.145499999999998</v>
      </c>
      <c r="M33" s="43">
        <v>12.8066</v>
      </c>
      <c r="N33" s="43">
        <v>13.03</v>
      </c>
      <c r="O33" s="43">
        <v>32.116</v>
      </c>
      <c r="P33" s="43"/>
      <c r="Q33" s="43"/>
      <c r="R33" s="43">
        <v>50.576000000000001</v>
      </c>
      <c r="S33" s="43"/>
      <c r="T33" s="43">
        <v>39.823399999999999</v>
      </c>
      <c r="U33" s="43"/>
      <c r="V33" s="43">
        <v>8.8000000000000007</v>
      </c>
      <c r="W33" s="43"/>
      <c r="X33" s="43">
        <v>118.86721</v>
      </c>
      <c r="Y33" s="43"/>
      <c r="Z33" s="43">
        <v>9.4079300000000003</v>
      </c>
      <c r="AA33" s="43"/>
      <c r="AB33" s="43"/>
      <c r="AC33" s="43">
        <v>15.04</v>
      </c>
      <c r="AD33" s="43"/>
      <c r="AE33" s="43"/>
      <c r="AF33" s="43">
        <v>2.9</v>
      </c>
      <c r="AG33" s="43"/>
      <c r="AH33" s="43">
        <v>3.1215999999999999</v>
      </c>
      <c r="AI33" s="43"/>
      <c r="AJ33" s="43">
        <v>4.6611399999999996</v>
      </c>
      <c r="AK33" s="43">
        <v>0</v>
      </c>
      <c r="AL33" s="43"/>
      <c r="AM33" s="43">
        <v>49.61515</v>
      </c>
      <c r="AN33" s="43">
        <v>20.28753</v>
      </c>
      <c r="AO33" s="43">
        <v>24.8109</v>
      </c>
      <c r="AP33" s="43">
        <v>0.64</v>
      </c>
      <c r="AQ33" s="43">
        <v>164.97</v>
      </c>
      <c r="AR33" s="43"/>
      <c r="AS33" s="43">
        <v>36.667879999999997</v>
      </c>
      <c r="AT33" s="43">
        <v>25.56</v>
      </c>
      <c r="AU33" s="43"/>
      <c r="AV33" s="43">
        <v>189.06825000000001</v>
      </c>
      <c r="AW33" s="43">
        <v>9.4566999999999997</v>
      </c>
      <c r="AX33" s="43"/>
      <c r="AY33" s="43">
        <v>0.42703999999999998</v>
      </c>
      <c r="AZ33" s="43"/>
      <c r="BA33" s="43">
        <v>2.2999999999999998</v>
      </c>
      <c r="BB33" s="43"/>
      <c r="BC33" s="43">
        <v>72.602109999999996</v>
      </c>
      <c r="BD33" s="43"/>
      <c r="BE33" s="43">
        <v>17.899999999999999</v>
      </c>
      <c r="BF33" s="43"/>
      <c r="BG33" s="43"/>
      <c r="BH33" s="43"/>
      <c r="BI33" s="43">
        <v>12.50811</v>
      </c>
      <c r="BJ33" s="43"/>
      <c r="BK33" s="43">
        <v>5.3002799999999999</v>
      </c>
      <c r="BL33" s="43"/>
      <c r="BM33" s="43">
        <v>6.5620000000000003</v>
      </c>
      <c r="BN33" s="43">
        <v>60.47</v>
      </c>
      <c r="BO33" s="43">
        <v>2.15</v>
      </c>
      <c r="BP33" s="43">
        <v>88.978149999999999</v>
      </c>
      <c r="BQ33" s="43"/>
      <c r="BR33" s="43">
        <v>3.2766000000000002</v>
      </c>
      <c r="BS33" s="43">
        <v>129.60129000000001</v>
      </c>
      <c r="BT33" s="43">
        <v>14.27486</v>
      </c>
      <c r="BU33" s="43"/>
      <c r="BV33" s="43"/>
      <c r="BW33" s="43">
        <v>4.0072999999999999</v>
      </c>
      <c r="BX33" s="43"/>
      <c r="BY33" s="43"/>
      <c r="BZ33" s="43">
        <v>90.5077</v>
      </c>
      <c r="CA33" s="43">
        <v>25.169879999999999</v>
      </c>
      <c r="CB33" s="43"/>
      <c r="CC33" s="43">
        <v>0.64</v>
      </c>
      <c r="CD33" s="43">
        <v>24.826149999999998</v>
      </c>
      <c r="CE33" s="43">
        <v>452.72311999999999</v>
      </c>
      <c r="CF33" s="43"/>
      <c r="CG33" s="43">
        <v>148.83709999999999</v>
      </c>
      <c r="CH33" s="43">
        <v>14.75403</v>
      </c>
      <c r="CI33" s="43"/>
      <c r="CJ33" s="43"/>
      <c r="CK33" s="43"/>
      <c r="CL33" s="43">
        <v>4.8079599999999996</v>
      </c>
      <c r="CM33" s="43"/>
      <c r="CN33" s="43"/>
      <c r="CO33" s="43">
        <v>15.366849999999999</v>
      </c>
      <c r="CP33" s="43">
        <v>276.72000000000003</v>
      </c>
      <c r="CQ33" s="43"/>
      <c r="CR33" s="43">
        <v>39.725999999999999</v>
      </c>
      <c r="CS33" s="43"/>
      <c r="CT33" s="43">
        <v>7.742</v>
      </c>
    </row>
    <row r="34" spans="1:98" ht="15.6" x14ac:dyDescent="0.3">
      <c r="A34" s="1"/>
      <c r="B34" s="42" t="s">
        <v>790</v>
      </c>
      <c r="C34" s="43"/>
      <c r="D34" s="43"/>
      <c r="E34" s="43">
        <v>37.706000000000003</v>
      </c>
      <c r="F34" s="43">
        <v>10.289</v>
      </c>
      <c r="G34" s="43"/>
      <c r="H34" s="43"/>
      <c r="I34" s="43"/>
      <c r="J34" s="43"/>
      <c r="K34" s="43">
        <v>13.943899999999999</v>
      </c>
      <c r="L34" s="43">
        <v>26.69</v>
      </c>
      <c r="M34" s="43">
        <v>13.636799999999999</v>
      </c>
      <c r="N34" s="43">
        <v>13.27</v>
      </c>
      <c r="O34" s="43">
        <v>32.218000000000004</v>
      </c>
      <c r="P34" s="43"/>
      <c r="Q34" s="43"/>
      <c r="R34" s="43">
        <v>50.110999999999997</v>
      </c>
      <c r="S34" s="43"/>
      <c r="T34" s="43">
        <v>29.212700000000002</v>
      </c>
      <c r="U34" s="43"/>
      <c r="V34" s="43">
        <v>9.4499999999999993</v>
      </c>
      <c r="W34" s="43"/>
      <c r="X34" s="43">
        <v>106.25989</v>
      </c>
      <c r="Y34" s="43"/>
      <c r="Z34" s="43">
        <v>9.6795799999999996</v>
      </c>
      <c r="AA34" s="43"/>
      <c r="AB34" s="43"/>
      <c r="AC34" s="43">
        <v>15.18</v>
      </c>
      <c r="AD34" s="43"/>
      <c r="AE34" s="43"/>
      <c r="AF34" s="43">
        <v>5.4</v>
      </c>
      <c r="AG34" s="43"/>
      <c r="AH34" s="43">
        <v>3.5966999999999998</v>
      </c>
      <c r="AI34" s="43"/>
      <c r="AJ34" s="43">
        <v>5.46631</v>
      </c>
      <c r="AK34" s="43">
        <v>0</v>
      </c>
      <c r="AL34" s="43"/>
      <c r="AM34" s="43">
        <v>47.648580000000003</v>
      </c>
      <c r="AN34" s="43">
        <v>17.66179</v>
      </c>
      <c r="AO34" s="43">
        <v>26.769300000000001</v>
      </c>
      <c r="AP34" s="43">
        <v>0.45</v>
      </c>
      <c r="AQ34" s="43">
        <v>167.15</v>
      </c>
      <c r="AR34" s="43"/>
      <c r="AS34" s="43">
        <v>35.527940000000001</v>
      </c>
      <c r="AT34" s="43">
        <v>23.85</v>
      </c>
      <c r="AU34" s="43"/>
      <c r="AV34" s="43">
        <v>189.53637000000001</v>
      </c>
      <c r="AW34" s="43">
        <v>9.5764999999999993</v>
      </c>
      <c r="AX34" s="43"/>
      <c r="AY34" s="43">
        <v>0.42813000000000001</v>
      </c>
      <c r="AZ34" s="43"/>
      <c r="BA34" s="43">
        <v>2.2000000000000002</v>
      </c>
      <c r="BB34" s="43"/>
      <c r="BC34" s="43">
        <v>72.842439999999996</v>
      </c>
      <c r="BD34" s="43"/>
      <c r="BE34" s="43">
        <v>17.899999999999999</v>
      </c>
      <c r="BF34" s="43"/>
      <c r="BG34" s="43"/>
      <c r="BH34" s="43"/>
      <c r="BI34" s="43">
        <v>12.49567</v>
      </c>
      <c r="BJ34" s="43"/>
      <c r="BK34" s="43">
        <v>5.3680399999999997</v>
      </c>
      <c r="BL34" s="43"/>
      <c r="BM34" s="43">
        <v>6.4509999999999996</v>
      </c>
      <c r="BN34" s="43">
        <v>64.150000000000006</v>
      </c>
      <c r="BO34" s="43">
        <v>2.0699999999999998</v>
      </c>
      <c r="BP34" s="43">
        <v>91.077449999999999</v>
      </c>
      <c r="BQ34" s="43"/>
      <c r="BR34" s="43">
        <v>3.7664</v>
      </c>
      <c r="BS34" s="43">
        <v>126.78048</v>
      </c>
      <c r="BT34" s="43">
        <v>15.895910000000001</v>
      </c>
      <c r="BU34" s="43"/>
      <c r="BV34" s="43"/>
      <c r="BW34" s="43">
        <v>3.7307000000000001</v>
      </c>
      <c r="BX34" s="43"/>
      <c r="BY34" s="43"/>
      <c r="BZ34" s="43">
        <v>90.905500000000004</v>
      </c>
      <c r="CA34" s="43">
        <v>25.191939999999999</v>
      </c>
      <c r="CB34" s="43"/>
      <c r="CC34" s="43">
        <v>0.64</v>
      </c>
      <c r="CD34" s="43">
        <v>24.440349999999999</v>
      </c>
      <c r="CE34" s="43">
        <v>448.67836999999997</v>
      </c>
      <c r="CF34" s="43"/>
      <c r="CG34" s="43">
        <v>156.31440000000001</v>
      </c>
      <c r="CH34" s="43">
        <v>14.76848</v>
      </c>
      <c r="CI34" s="43"/>
      <c r="CJ34" s="43"/>
      <c r="CK34" s="43"/>
      <c r="CL34" s="43">
        <v>4.6687700000000003</v>
      </c>
      <c r="CM34" s="43"/>
      <c r="CN34" s="43"/>
      <c r="CO34" s="43">
        <v>15.28885</v>
      </c>
      <c r="CP34" s="43">
        <v>263.11</v>
      </c>
      <c r="CQ34" s="43"/>
      <c r="CR34" s="43">
        <v>40.405000000000001</v>
      </c>
      <c r="CS34" s="43"/>
      <c r="CT34" s="43">
        <v>11.438000000000001</v>
      </c>
    </row>
    <row r="35" spans="1:98" ht="15.6" x14ac:dyDescent="0.3">
      <c r="A35" s="1"/>
      <c r="B35" s="42" t="s">
        <v>791</v>
      </c>
      <c r="C35" s="43"/>
      <c r="D35" s="43"/>
      <c r="E35" s="43">
        <v>33.084829999999997</v>
      </c>
      <c r="F35" s="43">
        <v>10.881</v>
      </c>
      <c r="G35" s="43"/>
      <c r="H35" s="43"/>
      <c r="I35" s="43"/>
      <c r="J35" s="43"/>
      <c r="K35" s="43">
        <v>14.5258</v>
      </c>
      <c r="L35" s="43">
        <v>27.6892</v>
      </c>
      <c r="M35" s="43">
        <v>13.8909</v>
      </c>
      <c r="N35" s="43">
        <v>13.2</v>
      </c>
      <c r="O35" s="43">
        <v>32.862000000000002</v>
      </c>
      <c r="P35" s="43"/>
      <c r="Q35" s="43"/>
      <c r="R35" s="43">
        <v>50.615000000000002</v>
      </c>
      <c r="S35" s="43"/>
      <c r="T35" s="43">
        <v>40.791499999999999</v>
      </c>
      <c r="U35" s="43"/>
      <c r="V35" s="43">
        <v>10</v>
      </c>
      <c r="W35" s="43"/>
      <c r="X35" s="43">
        <v>130.86654999999999</v>
      </c>
      <c r="Y35" s="43"/>
      <c r="Z35" s="43">
        <v>9.6247600000000002</v>
      </c>
      <c r="AA35" s="43"/>
      <c r="AB35" s="43"/>
      <c r="AC35" s="43">
        <v>14.55</v>
      </c>
      <c r="AD35" s="43"/>
      <c r="AE35" s="43"/>
      <c r="AF35" s="43">
        <v>7.3</v>
      </c>
      <c r="AG35" s="43"/>
      <c r="AH35" s="43">
        <v>3.1520999999999999</v>
      </c>
      <c r="AI35" s="43"/>
      <c r="AJ35" s="43">
        <v>5.7646800000000002</v>
      </c>
      <c r="AK35" s="43">
        <v>0</v>
      </c>
      <c r="AL35" s="43"/>
      <c r="AM35" s="43">
        <v>48.201479999999997</v>
      </c>
      <c r="AN35" s="43">
        <v>16.496839999999999</v>
      </c>
      <c r="AO35" s="43">
        <v>27.250800000000002</v>
      </c>
      <c r="AP35" s="43">
        <v>0.73</v>
      </c>
      <c r="AQ35" s="43">
        <v>166.35</v>
      </c>
      <c r="AR35" s="43"/>
      <c r="AS35" s="43">
        <v>36.342869999999998</v>
      </c>
      <c r="AT35" s="43">
        <v>26.32</v>
      </c>
      <c r="AU35" s="43"/>
      <c r="AV35" s="43">
        <v>190.75112999999999</v>
      </c>
      <c r="AW35" s="43">
        <v>10.0824</v>
      </c>
      <c r="AX35" s="43"/>
      <c r="AY35" s="43">
        <v>0.47299999999999998</v>
      </c>
      <c r="AZ35" s="43"/>
      <c r="BA35" s="43">
        <v>2.2999999999999998</v>
      </c>
      <c r="BB35" s="43"/>
      <c r="BC35" s="43">
        <v>72.744389999999996</v>
      </c>
      <c r="BD35" s="43"/>
      <c r="BE35" s="43">
        <v>17.899999999999999</v>
      </c>
      <c r="BF35" s="43"/>
      <c r="BG35" s="43"/>
      <c r="BH35" s="43"/>
      <c r="BI35" s="43">
        <v>13.38978</v>
      </c>
      <c r="BJ35" s="43"/>
      <c r="BK35" s="43">
        <v>5.5544500000000001</v>
      </c>
      <c r="BL35" s="43"/>
      <c r="BM35" s="43">
        <v>6.6520000000000001</v>
      </c>
      <c r="BN35" s="43">
        <v>64.849999999999994</v>
      </c>
      <c r="BO35" s="43">
        <v>2.34</v>
      </c>
      <c r="BP35" s="43">
        <v>84.629919999999998</v>
      </c>
      <c r="BQ35" s="43"/>
      <c r="BR35" s="43">
        <v>3.8254000000000001</v>
      </c>
      <c r="BS35" s="43">
        <v>126.40008</v>
      </c>
      <c r="BT35" s="43">
        <v>16.208680000000001</v>
      </c>
      <c r="BU35" s="43"/>
      <c r="BV35" s="43"/>
      <c r="BW35" s="43">
        <v>3.87202</v>
      </c>
      <c r="BX35" s="43"/>
      <c r="BY35" s="43"/>
      <c r="BZ35" s="43">
        <v>91.3947</v>
      </c>
      <c r="CA35" s="43">
        <v>25.2425</v>
      </c>
      <c r="CB35" s="43"/>
      <c r="CC35" s="43">
        <v>0.64</v>
      </c>
      <c r="CD35" s="43">
        <v>24.41009</v>
      </c>
      <c r="CE35" s="43">
        <v>448.44684999999998</v>
      </c>
      <c r="CF35" s="43"/>
      <c r="CG35" s="43">
        <v>151.9932</v>
      </c>
      <c r="CH35" s="43">
        <v>15.406599999999999</v>
      </c>
      <c r="CI35" s="43"/>
      <c r="CJ35" s="43"/>
      <c r="CK35" s="43"/>
      <c r="CL35" s="43">
        <v>4.58033</v>
      </c>
      <c r="CM35" s="43"/>
      <c r="CN35" s="43"/>
      <c r="CO35" s="43">
        <v>15.31925</v>
      </c>
      <c r="CP35" s="43">
        <v>277.04000000000002</v>
      </c>
      <c r="CQ35" s="43"/>
      <c r="CR35" s="43">
        <v>40.365000000000002</v>
      </c>
      <c r="CS35" s="43"/>
      <c r="CT35" s="43">
        <v>9.5449999999999999</v>
      </c>
    </row>
    <row r="36" spans="1:98" ht="15.6" x14ac:dyDescent="0.3">
      <c r="A36" s="1"/>
      <c r="B36" s="42" t="s">
        <v>792</v>
      </c>
      <c r="C36" s="43"/>
      <c r="D36" s="43"/>
      <c r="E36" s="43">
        <v>31.39479</v>
      </c>
      <c r="F36" s="43">
        <v>10.711</v>
      </c>
      <c r="G36" s="43"/>
      <c r="H36" s="43"/>
      <c r="I36" s="43"/>
      <c r="J36" s="43"/>
      <c r="K36" s="43">
        <v>14.5679</v>
      </c>
      <c r="L36" s="43">
        <v>27.966699999999999</v>
      </c>
      <c r="M36" s="43">
        <v>14.405099999999999</v>
      </c>
      <c r="N36" s="43">
        <v>13.11</v>
      </c>
      <c r="O36" s="43">
        <v>33.686</v>
      </c>
      <c r="P36" s="43"/>
      <c r="Q36" s="43"/>
      <c r="R36" s="43">
        <v>50.665999999999997</v>
      </c>
      <c r="S36" s="43"/>
      <c r="T36" s="43">
        <v>32.645699999999998</v>
      </c>
      <c r="U36" s="43"/>
      <c r="V36" s="43">
        <v>9.8000000000000007</v>
      </c>
      <c r="W36" s="43"/>
      <c r="X36" s="43">
        <v>114.93876</v>
      </c>
      <c r="Y36" s="43"/>
      <c r="Z36" s="43">
        <v>9.6434099999999994</v>
      </c>
      <c r="AA36" s="43"/>
      <c r="AB36" s="43"/>
      <c r="AC36" s="43">
        <v>15.36</v>
      </c>
      <c r="AD36" s="43"/>
      <c r="AE36" s="43"/>
      <c r="AF36" s="43">
        <v>4.0999999999999996</v>
      </c>
      <c r="AG36" s="43"/>
      <c r="AH36" s="43">
        <v>1.3984000000000001</v>
      </c>
      <c r="AI36" s="43"/>
      <c r="AJ36" s="43">
        <v>5.7564599999999997</v>
      </c>
      <c r="AK36" s="43">
        <v>0</v>
      </c>
      <c r="AL36" s="43"/>
      <c r="AM36" s="43">
        <v>46.789769999999997</v>
      </c>
      <c r="AN36" s="43">
        <v>19.1187</v>
      </c>
      <c r="AO36" s="43">
        <v>28.515499999999999</v>
      </c>
      <c r="AP36" s="43">
        <v>0.86</v>
      </c>
      <c r="AQ36" s="43">
        <v>166.24</v>
      </c>
      <c r="AR36" s="43"/>
      <c r="AS36" s="43">
        <v>35.689509999999999</v>
      </c>
      <c r="AT36" s="43">
        <v>26.82</v>
      </c>
      <c r="AU36" s="43"/>
      <c r="AV36" s="43">
        <v>191.11581000000001</v>
      </c>
      <c r="AW36" s="43">
        <v>10.178800000000001</v>
      </c>
      <c r="AX36" s="43"/>
      <c r="AY36" s="43">
        <v>0.50448999999999999</v>
      </c>
      <c r="AZ36" s="43"/>
      <c r="BA36" s="43">
        <v>2.2999999999999998</v>
      </c>
      <c r="BB36" s="43"/>
      <c r="BC36" s="43">
        <v>72.830929999999995</v>
      </c>
      <c r="BD36" s="43"/>
      <c r="BE36" s="43">
        <v>17.899999999999999</v>
      </c>
      <c r="BF36" s="43"/>
      <c r="BG36" s="43"/>
      <c r="BH36" s="43"/>
      <c r="BI36" s="43">
        <v>16.424790000000002</v>
      </c>
      <c r="BJ36" s="43"/>
      <c r="BK36" s="43">
        <v>5.6064299999999996</v>
      </c>
      <c r="BL36" s="43"/>
      <c r="BM36" s="43">
        <v>6.7149999999999999</v>
      </c>
      <c r="BN36" s="43">
        <v>64.41</v>
      </c>
      <c r="BO36" s="43">
        <v>2.38</v>
      </c>
      <c r="BP36" s="43">
        <v>90.840649999999997</v>
      </c>
      <c r="BQ36" s="43"/>
      <c r="BR36" s="43">
        <v>3.7507999999999999</v>
      </c>
      <c r="BS36" s="43">
        <v>129.35153</v>
      </c>
      <c r="BT36" s="43">
        <v>15.31535</v>
      </c>
      <c r="BU36" s="43"/>
      <c r="BV36" s="43"/>
      <c r="BW36" s="43">
        <v>3.9659300000000002</v>
      </c>
      <c r="BX36" s="43"/>
      <c r="BY36" s="43"/>
      <c r="BZ36" s="43">
        <v>90.451400000000007</v>
      </c>
      <c r="CA36" s="43">
        <v>25.116070000000001</v>
      </c>
      <c r="CB36" s="43"/>
      <c r="CC36" s="43">
        <v>0.71</v>
      </c>
      <c r="CD36" s="43">
        <v>24.996729999999999</v>
      </c>
      <c r="CE36" s="43">
        <v>454.34915999999998</v>
      </c>
      <c r="CF36" s="43"/>
      <c r="CG36" s="43">
        <v>158.53550000000001</v>
      </c>
      <c r="CH36" s="43">
        <v>15.633139999999999</v>
      </c>
      <c r="CI36" s="43"/>
      <c r="CJ36" s="43"/>
      <c r="CK36" s="43"/>
      <c r="CL36" s="43">
        <v>4.5629499999999998</v>
      </c>
      <c r="CM36" s="43"/>
      <c r="CN36" s="43"/>
      <c r="CO36" s="43">
        <v>16.219360000000002</v>
      </c>
      <c r="CP36" s="43">
        <v>266.25</v>
      </c>
      <c r="CQ36" s="43"/>
      <c r="CR36" s="43">
        <v>40.023000000000003</v>
      </c>
      <c r="CS36" s="43"/>
      <c r="CT36" s="43">
        <v>14.659000000000001</v>
      </c>
    </row>
    <row r="37" spans="1:98" ht="15.6" x14ac:dyDescent="0.3">
      <c r="A37" s="1"/>
      <c r="B37" s="42" t="s">
        <v>793</v>
      </c>
      <c r="C37" s="43"/>
      <c r="D37" s="43"/>
      <c r="E37" s="43">
        <v>31.39958</v>
      </c>
      <c r="F37" s="43">
        <v>11.304</v>
      </c>
      <c r="G37" s="43"/>
      <c r="H37" s="43"/>
      <c r="I37" s="43"/>
      <c r="J37" s="43"/>
      <c r="K37" s="43">
        <v>14.9236</v>
      </c>
      <c r="L37" s="43">
        <v>27.7941</v>
      </c>
      <c r="M37" s="43">
        <v>14.545500000000001</v>
      </c>
      <c r="N37" s="43">
        <v>13.05</v>
      </c>
      <c r="O37" s="43">
        <v>34.066000000000003</v>
      </c>
      <c r="P37" s="43"/>
      <c r="Q37" s="43"/>
      <c r="R37" s="43">
        <v>50.662999999999997</v>
      </c>
      <c r="S37" s="43"/>
      <c r="T37" s="43">
        <v>29.9862</v>
      </c>
      <c r="U37" s="43"/>
      <c r="V37" s="43">
        <v>9.6</v>
      </c>
      <c r="W37" s="43"/>
      <c r="X37" s="43">
        <v>127.90752000000001</v>
      </c>
      <c r="Y37" s="43"/>
      <c r="Z37" s="43">
        <v>9.4229099999999999</v>
      </c>
      <c r="AA37" s="43"/>
      <c r="AB37" s="43"/>
      <c r="AC37" s="43">
        <v>15.62</v>
      </c>
      <c r="AD37" s="43"/>
      <c r="AE37" s="43"/>
      <c r="AF37" s="43">
        <v>3.8</v>
      </c>
      <c r="AG37" s="43"/>
      <c r="AH37" s="43">
        <v>1.2748999999999999</v>
      </c>
      <c r="AI37" s="43"/>
      <c r="AJ37" s="43">
        <v>6.2199600000000004</v>
      </c>
      <c r="AK37" s="43">
        <v>0</v>
      </c>
      <c r="AL37" s="43"/>
      <c r="AM37" s="43">
        <v>50.294809999999998</v>
      </c>
      <c r="AN37" s="43">
        <v>21.183430000000001</v>
      </c>
      <c r="AO37" s="43">
        <v>28.435199999999998</v>
      </c>
      <c r="AP37" s="43">
        <v>0.97</v>
      </c>
      <c r="AQ37" s="43">
        <v>166.47</v>
      </c>
      <c r="AR37" s="43"/>
      <c r="AS37" s="43">
        <v>35.917619999999999</v>
      </c>
      <c r="AT37" s="43">
        <v>26.4</v>
      </c>
      <c r="AU37" s="43"/>
      <c r="AV37" s="43">
        <v>191.59192999999999</v>
      </c>
      <c r="AW37" s="43">
        <v>10.027699999999999</v>
      </c>
      <c r="AX37" s="43"/>
      <c r="AY37" s="43">
        <v>0.50226000000000004</v>
      </c>
      <c r="AZ37" s="43"/>
      <c r="BA37" s="43">
        <v>2.4</v>
      </c>
      <c r="BB37" s="43"/>
      <c r="BC37" s="43">
        <v>72.534000000000006</v>
      </c>
      <c r="BD37" s="43"/>
      <c r="BE37" s="43">
        <v>17.899999999999999</v>
      </c>
      <c r="BF37" s="43"/>
      <c r="BG37" s="43"/>
      <c r="BH37" s="43"/>
      <c r="BI37" s="43">
        <v>18.888490000000001</v>
      </c>
      <c r="BJ37" s="43"/>
      <c r="BK37" s="43">
        <v>5.3559200000000002</v>
      </c>
      <c r="BL37" s="43"/>
      <c r="BM37" s="43">
        <v>6.6520000000000001</v>
      </c>
      <c r="BN37" s="43">
        <v>64.95</v>
      </c>
      <c r="BO37" s="43">
        <v>2.21</v>
      </c>
      <c r="BP37" s="43">
        <v>89.202299999999994</v>
      </c>
      <c r="BQ37" s="43"/>
      <c r="BR37" s="43">
        <v>3.7126000000000001</v>
      </c>
      <c r="BS37" s="43">
        <v>129.27374</v>
      </c>
      <c r="BT37" s="43">
        <v>14.9795</v>
      </c>
      <c r="BU37" s="43"/>
      <c r="BV37" s="43"/>
      <c r="BW37" s="43">
        <v>4.0273599999999998</v>
      </c>
      <c r="BX37" s="43"/>
      <c r="BY37" s="43"/>
      <c r="BZ37" s="43">
        <v>89.976100000000002</v>
      </c>
      <c r="CA37" s="43">
        <v>25.101330000000001</v>
      </c>
      <c r="CB37" s="43"/>
      <c r="CC37" s="43">
        <v>0.67</v>
      </c>
      <c r="CD37" s="43">
        <v>25.335940000000001</v>
      </c>
      <c r="CE37" s="43">
        <v>462.25765999999999</v>
      </c>
      <c r="CF37" s="43"/>
      <c r="CG37" s="43">
        <v>157.2816</v>
      </c>
      <c r="CH37" s="43">
        <v>16.455179999999999</v>
      </c>
      <c r="CI37" s="43"/>
      <c r="CJ37" s="43"/>
      <c r="CK37" s="43"/>
      <c r="CL37" s="43">
        <v>2.46482</v>
      </c>
      <c r="CM37" s="43"/>
      <c r="CN37" s="43"/>
      <c r="CO37" s="43">
        <v>15.35816</v>
      </c>
      <c r="CP37" s="43">
        <v>278.39</v>
      </c>
      <c r="CQ37" s="43"/>
      <c r="CR37" s="43">
        <v>39.56</v>
      </c>
      <c r="CS37" s="43"/>
      <c r="CT37" s="43">
        <v>16.382999999999999</v>
      </c>
    </row>
    <row r="38" spans="1:98" ht="15.6" x14ac:dyDescent="0.3">
      <c r="A38" s="1"/>
      <c r="B38" s="42" t="s">
        <v>794</v>
      </c>
      <c r="C38" s="43"/>
      <c r="D38" s="43"/>
      <c r="E38" s="43">
        <v>31.018619999999999</v>
      </c>
      <c r="F38" s="43">
        <v>10.917</v>
      </c>
      <c r="G38" s="43"/>
      <c r="H38" s="43"/>
      <c r="I38" s="43"/>
      <c r="J38" s="43"/>
      <c r="K38" s="43">
        <v>19.354399999999998</v>
      </c>
      <c r="L38" s="43">
        <v>27.7301</v>
      </c>
      <c r="M38" s="43">
        <v>14.895799999999999</v>
      </c>
      <c r="N38" s="43">
        <v>13.21</v>
      </c>
      <c r="O38" s="43">
        <v>33.811999999999998</v>
      </c>
      <c r="P38" s="43"/>
      <c r="Q38" s="43"/>
      <c r="R38" s="43">
        <v>50.503</v>
      </c>
      <c r="S38" s="43"/>
      <c r="T38" s="43">
        <v>30.8428</v>
      </c>
      <c r="U38" s="43"/>
      <c r="V38" s="43">
        <v>9</v>
      </c>
      <c r="W38" s="43"/>
      <c r="X38" s="43">
        <v>85.457610000000003</v>
      </c>
      <c r="Y38" s="43"/>
      <c r="Z38" s="43">
        <v>9.4129699999999996</v>
      </c>
      <c r="AA38" s="43"/>
      <c r="AB38" s="43"/>
      <c r="AC38" s="43">
        <v>15.46</v>
      </c>
      <c r="AD38" s="43"/>
      <c r="AE38" s="43"/>
      <c r="AF38" s="43">
        <v>3.2</v>
      </c>
      <c r="AG38" s="43"/>
      <c r="AH38" s="43">
        <v>1.2114</v>
      </c>
      <c r="AI38" s="43"/>
      <c r="AJ38" s="43">
        <v>6.1652199999999997</v>
      </c>
      <c r="AK38" s="43">
        <v>0</v>
      </c>
      <c r="AL38" s="43"/>
      <c r="AM38" s="43">
        <v>48.777549999999998</v>
      </c>
      <c r="AN38" s="43">
        <v>20.97184</v>
      </c>
      <c r="AO38" s="43">
        <v>27.761600000000001</v>
      </c>
      <c r="AP38" s="43">
        <v>0.6</v>
      </c>
      <c r="AQ38" s="43">
        <v>168.9</v>
      </c>
      <c r="AR38" s="43"/>
      <c r="AS38" s="43">
        <v>36.290889999999997</v>
      </c>
      <c r="AT38" s="43">
        <v>26.79</v>
      </c>
      <c r="AU38" s="43"/>
      <c r="AV38" s="43">
        <v>191.50629000000001</v>
      </c>
      <c r="AW38" s="43">
        <v>10.3179</v>
      </c>
      <c r="AX38" s="43"/>
      <c r="AY38" s="43">
        <v>0.51341999999999999</v>
      </c>
      <c r="AZ38" s="43"/>
      <c r="BA38" s="43">
        <v>2.2000000000000002</v>
      </c>
      <c r="BB38" s="43"/>
      <c r="BC38" s="43">
        <v>72.956119999999999</v>
      </c>
      <c r="BD38" s="43"/>
      <c r="BE38" s="43">
        <v>18.3</v>
      </c>
      <c r="BF38" s="43"/>
      <c r="BG38" s="43"/>
      <c r="BH38" s="43"/>
      <c r="BI38" s="43">
        <v>19.05303</v>
      </c>
      <c r="BJ38" s="43"/>
      <c r="BK38" s="43">
        <v>5.3879000000000001</v>
      </c>
      <c r="BL38" s="43"/>
      <c r="BM38" s="43">
        <v>6.7409999999999997</v>
      </c>
      <c r="BN38" s="43">
        <v>62.4</v>
      </c>
      <c r="BO38" s="43">
        <v>2.2799999999999998</v>
      </c>
      <c r="BP38" s="43">
        <v>93.586129999999997</v>
      </c>
      <c r="BQ38" s="43"/>
      <c r="BR38" s="43">
        <v>3.8290000000000002</v>
      </c>
      <c r="BS38" s="43">
        <v>126.87578000000001</v>
      </c>
      <c r="BT38" s="43">
        <v>13.83958</v>
      </c>
      <c r="BU38" s="43"/>
      <c r="BV38" s="43"/>
      <c r="BW38" s="43">
        <v>3.8865599999999998</v>
      </c>
      <c r="BX38" s="43"/>
      <c r="BY38" s="43"/>
      <c r="BZ38" s="43">
        <v>91.024000000000001</v>
      </c>
      <c r="CA38" s="43">
        <v>25.143370000000001</v>
      </c>
      <c r="CB38" s="43"/>
      <c r="CC38" s="43">
        <v>0.66</v>
      </c>
      <c r="CD38" s="43">
        <v>25.734590000000001</v>
      </c>
      <c r="CE38" s="43">
        <v>456.55601000000001</v>
      </c>
      <c r="CF38" s="43"/>
      <c r="CG38" s="43">
        <v>143.06399999999999</v>
      </c>
      <c r="CH38" s="43">
        <v>17.500810000000001</v>
      </c>
      <c r="CI38" s="43"/>
      <c r="CJ38" s="43"/>
      <c r="CK38" s="43"/>
      <c r="CL38" s="43">
        <v>2.3109199999999999</v>
      </c>
      <c r="CM38" s="43"/>
      <c r="CN38" s="43"/>
      <c r="CO38" s="43">
        <v>16.989920000000001</v>
      </c>
      <c r="CP38" s="43">
        <v>283.17</v>
      </c>
      <c r="CQ38" s="43"/>
      <c r="CR38" s="43">
        <v>39.969000000000001</v>
      </c>
      <c r="CS38" s="43"/>
      <c r="CT38" s="43">
        <v>20.097999999999999</v>
      </c>
    </row>
    <row r="39" spans="1:98" ht="15.6" x14ac:dyDescent="0.3">
      <c r="A39" s="1"/>
      <c r="B39" s="42" t="s">
        <v>795</v>
      </c>
      <c r="C39" s="43"/>
      <c r="D39" s="43"/>
      <c r="E39" s="43">
        <v>31.610099999999999</v>
      </c>
      <c r="F39" s="43">
        <v>10.439</v>
      </c>
      <c r="G39" s="43"/>
      <c r="H39" s="43"/>
      <c r="I39" s="43"/>
      <c r="J39" s="43"/>
      <c r="K39" s="43">
        <v>20.4437</v>
      </c>
      <c r="L39" s="43">
        <v>27.942299999999999</v>
      </c>
      <c r="M39" s="43">
        <v>14.5168</v>
      </c>
      <c r="N39" s="43">
        <v>13.19</v>
      </c>
      <c r="O39" s="43">
        <v>33.512</v>
      </c>
      <c r="P39" s="43"/>
      <c r="Q39" s="43"/>
      <c r="R39" s="43">
        <v>50.389000000000003</v>
      </c>
      <c r="S39" s="43"/>
      <c r="T39" s="43">
        <v>15.698700000000001</v>
      </c>
      <c r="U39" s="43"/>
      <c r="V39" s="43">
        <v>8.5</v>
      </c>
      <c r="W39" s="43"/>
      <c r="X39" s="43">
        <v>101.78931</v>
      </c>
      <c r="Y39" s="43"/>
      <c r="Z39" s="43">
        <v>9.7822399999999998</v>
      </c>
      <c r="AA39" s="43"/>
      <c r="AB39" s="43"/>
      <c r="AC39" s="43">
        <v>15.6</v>
      </c>
      <c r="AD39" s="43"/>
      <c r="AE39" s="43"/>
      <c r="AF39" s="43">
        <v>3.7</v>
      </c>
      <c r="AG39" s="43"/>
      <c r="AH39" s="43">
        <v>1.0598000000000001</v>
      </c>
      <c r="AI39" s="43"/>
      <c r="AJ39" s="43">
        <v>6.4605899999999998</v>
      </c>
      <c r="AK39" s="43">
        <v>0</v>
      </c>
      <c r="AL39" s="43"/>
      <c r="AM39" s="43">
        <v>50.03763</v>
      </c>
      <c r="AN39" s="43">
        <v>21.085740000000001</v>
      </c>
      <c r="AO39" s="43">
        <v>28.017099999999999</v>
      </c>
      <c r="AP39" s="43">
        <v>0.23</v>
      </c>
      <c r="AQ39" s="43">
        <v>169.79</v>
      </c>
      <c r="AR39" s="43"/>
      <c r="AS39" s="43">
        <v>37.204070000000002</v>
      </c>
      <c r="AT39" s="43">
        <v>25.68</v>
      </c>
      <c r="AU39" s="43"/>
      <c r="AV39" s="43">
        <v>192.55359000000001</v>
      </c>
      <c r="AW39" s="43">
        <v>10.3063</v>
      </c>
      <c r="AX39" s="43"/>
      <c r="AY39" s="43">
        <v>0.52239999999999998</v>
      </c>
      <c r="AZ39" s="43"/>
      <c r="BA39" s="43">
        <v>2.4</v>
      </c>
      <c r="BB39" s="43"/>
      <c r="BC39" s="43">
        <v>73.101590000000002</v>
      </c>
      <c r="BD39" s="43"/>
      <c r="BE39" s="43">
        <v>18.3</v>
      </c>
      <c r="BF39" s="43"/>
      <c r="BG39" s="43"/>
      <c r="BH39" s="43"/>
      <c r="BI39" s="43">
        <v>18.76163</v>
      </c>
      <c r="BJ39" s="43"/>
      <c r="BK39" s="43">
        <v>5.4557599999999997</v>
      </c>
      <c r="BL39" s="43"/>
      <c r="BM39" s="43">
        <v>6.5810000000000004</v>
      </c>
      <c r="BN39" s="43">
        <v>61.84</v>
      </c>
      <c r="BO39" s="43">
        <v>2.27</v>
      </c>
      <c r="BP39" s="43">
        <v>94.459800000000001</v>
      </c>
      <c r="BQ39" s="43"/>
      <c r="BR39" s="43">
        <v>3.7158000000000002</v>
      </c>
      <c r="BS39" s="43">
        <v>127.88745</v>
      </c>
      <c r="BT39" s="43">
        <v>13.82535</v>
      </c>
      <c r="BU39" s="43"/>
      <c r="BV39" s="43"/>
      <c r="BW39" s="43">
        <v>3.9036599999999999</v>
      </c>
      <c r="BX39" s="43"/>
      <c r="BY39" s="43"/>
      <c r="BZ39" s="43">
        <v>91.741500000000002</v>
      </c>
      <c r="CA39" s="43">
        <v>25.048539999999999</v>
      </c>
      <c r="CB39" s="43"/>
      <c r="CC39" s="43">
        <v>0.62</v>
      </c>
      <c r="CD39" s="43">
        <v>26.2972</v>
      </c>
      <c r="CE39" s="43">
        <v>455.26362</v>
      </c>
      <c r="CF39" s="43"/>
      <c r="CG39" s="43">
        <v>156.84780000000001</v>
      </c>
      <c r="CH39" s="43">
        <v>17.072430000000001</v>
      </c>
      <c r="CI39" s="43"/>
      <c r="CJ39" s="43"/>
      <c r="CK39" s="43"/>
      <c r="CL39" s="43">
        <v>4.2323599999999999</v>
      </c>
      <c r="CM39" s="43"/>
      <c r="CN39" s="43"/>
      <c r="CO39" s="43">
        <v>17.61056</v>
      </c>
      <c r="CP39" s="43">
        <v>283.27</v>
      </c>
      <c r="CQ39" s="43"/>
      <c r="CR39" s="43">
        <v>40.378999999999998</v>
      </c>
      <c r="CS39" s="43"/>
      <c r="CT39" s="43">
        <v>18.727</v>
      </c>
    </row>
    <row r="40" spans="1:98" ht="15.6" x14ac:dyDescent="0.3">
      <c r="A40" s="1"/>
      <c r="B40" s="42" t="s">
        <v>796</v>
      </c>
      <c r="C40" s="43"/>
      <c r="D40" s="43"/>
      <c r="E40" s="43">
        <v>31.584510000000002</v>
      </c>
      <c r="F40" s="43">
        <v>10.19</v>
      </c>
      <c r="G40" s="43"/>
      <c r="H40" s="43"/>
      <c r="I40" s="43"/>
      <c r="J40" s="43"/>
      <c r="K40" s="43">
        <v>18.488499999999998</v>
      </c>
      <c r="L40" s="43">
        <v>27.5245</v>
      </c>
      <c r="M40" s="43">
        <v>14.153600000000001</v>
      </c>
      <c r="N40" s="43">
        <v>12.36</v>
      </c>
      <c r="O40" s="43">
        <v>33.478000000000002</v>
      </c>
      <c r="P40" s="43"/>
      <c r="Q40" s="43"/>
      <c r="R40" s="43">
        <v>50.137</v>
      </c>
      <c r="S40" s="43"/>
      <c r="T40" s="43">
        <v>28.0365</v>
      </c>
      <c r="U40" s="43"/>
      <c r="V40" s="43">
        <v>8.6</v>
      </c>
      <c r="W40" s="43"/>
      <c r="X40" s="43">
        <v>37.119210000000002</v>
      </c>
      <c r="Y40" s="43"/>
      <c r="Z40" s="43">
        <v>9.9581700000000009</v>
      </c>
      <c r="AA40" s="43"/>
      <c r="AB40" s="43"/>
      <c r="AC40" s="43">
        <v>15.52</v>
      </c>
      <c r="AD40" s="43"/>
      <c r="AE40" s="43"/>
      <c r="AF40" s="43">
        <v>0.9</v>
      </c>
      <c r="AG40" s="43"/>
      <c r="AH40" s="43">
        <v>1.0932999999999999</v>
      </c>
      <c r="AI40" s="43"/>
      <c r="AJ40" s="43">
        <v>6.2238600000000002</v>
      </c>
      <c r="AK40" s="43">
        <v>0</v>
      </c>
      <c r="AL40" s="43"/>
      <c r="AM40" s="43">
        <v>49.085799999999999</v>
      </c>
      <c r="AN40" s="43">
        <v>21.678000000000001</v>
      </c>
      <c r="AO40" s="43">
        <v>28.0791</v>
      </c>
      <c r="AP40" s="43">
        <v>0.37</v>
      </c>
      <c r="AQ40" s="43">
        <v>167.97</v>
      </c>
      <c r="AR40" s="43"/>
      <c r="AS40" s="43">
        <v>35.342149999999997</v>
      </c>
      <c r="AT40" s="43">
        <v>25.41</v>
      </c>
      <c r="AU40" s="43"/>
      <c r="AV40" s="43">
        <v>192.50062</v>
      </c>
      <c r="AW40" s="43">
        <v>10.1341</v>
      </c>
      <c r="AX40" s="43"/>
      <c r="AY40" s="43">
        <v>0.50334000000000001</v>
      </c>
      <c r="AZ40" s="43"/>
      <c r="BA40" s="43">
        <v>2.4</v>
      </c>
      <c r="BB40" s="43"/>
      <c r="BC40" s="43">
        <v>73.378</v>
      </c>
      <c r="BD40" s="43"/>
      <c r="BE40" s="43">
        <v>18.3</v>
      </c>
      <c r="BF40" s="43"/>
      <c r="BG40" s="43"/>
      <c r="BH40" s="43"/>
      <c r="BI40" s="43">
        <v>18.901450000000001</v>
      </c>
      <c r="BJ40" s="43"/>
      <c r="BK40" s="43">
        <v>5.4946099999999998</v>
      </c>
      <c r="BL40" s="43"/>
      <c r="BM40" s="43">
        <v>6.851</v>
      </c>
      <c r="BN40" s="43">
        <v>62.67</v>
      </c>
      <c r="BO40" s="43">
        <v>2.31</v>
      </c>
      <c r="BP40" s="43">
        <v>97.13073</v>
      </c>
      <c r="BQ40" s="43"/>
      <c r="BR40" s="43">
        <v>3.7101999999999999</v>
      </c>
      <c r="BS40" s="43">
        <v>125.51814</v>
      </c>
      <c r="BT40" s="43">
        <v>12.992139999999999</v>
      </c>
      <c r="BU40" s="43"/>
      <c r="BV40" s="43"/>
      <c r="BW40" s="43">
        <v>4.3754099999999996</v>
      </c>
      <c r="BX40" s="43"/>
      <c r="BY40" s="43"/>
      <c r="BZ40" s="43">
        <v>92.222700000000003</v>
      </c>
      <c r="CA40" s="43">
        <v>25.046009999999999</v>
      </c>
      <c r="CB40" s="43"/>
      <c r="CC40" s="43">
        <v>0.65</v>
      </c>
      <c r="CD40" s="43">
        <v>25.10061</v>
      </c>
      <c r="CE40" s="43">
        <v>450.42700000000002</v>
      </c>
      <c r="CF40" s="43"/>
      <c r="CG40" s="43">
        <v>155.02430000000001</v>
      </c>
      <c r="CH40" s="43">
        <v>17.185680000000001</v>
      </c>
      <c r="CI40" s="43"/>
      <c r="CJ40" s="43"/>
      <c r="CK40" s="43"/>
      <c r="CL40" s="43">
        <v>4.8760700000000003</v>
      </c>
      <c r="CM40" s="43"/>
      <c r="CN40" s="43"/>
      <c r="CO40" s="43">
        <v>17.372869999999999</v>
      </c>
      <c r="CP40" s="43">
        <v>287.63</v>
      </c>
      <c r="CQ40" s="43"/>
      <c r="CR40" s="43">
        <v>40.055</v>
      </c>
      <c r="CS40" s="43"/>
      <c r="CT40" s="43">
        <v>22.422999999999998</v>
      </c>
    </row>
    <row r="41" spans="1:98" ht="15.6" x14ac:dyDescent="0.3">
      <c r="A41" s="1"/>
      <c r="B41" s="42" t="s">
        <v>797</v>
      </c>
      <c r="C41" s="43"/>
      <c r="D41" s="43"/>
      <c r="E41" s="43">
        <v>31.96772</v>
      </c>
      <c r="F41" s="43">
        <v>10.314</v>
      </c>
      <c r="G41" s="43"/>
      <c r="H41" s="43"/>
      <c r="I41" s="43"/>
      <c r="J41" s="43"/>
      <c r="K41" s="43">
        <v>18.840699999999998</v>
      </c>
      <c r="L41" s="43">
        <v>28.1067</v>
      </c>
      <c r="M41" s="43">
        <v>14.1952</v>
      </c>
      <c r="N41" s="43">
        <v>13.39</v>
      </c>
      <c r="O41" s="43">
        <v>33.479999999999997</v>
      </c>
      <c r="P41" s="43"/>
      <c r="Q41" s="43"/>
      <c r="R41" s="43">
        <v>50.170999999999999</v>
      </c>
      <c r="S41" s="43"/>
      <c r="T41" s="43">
        <v>40.018799999999999</v>
      </c>
      <c r="U41" s="43"/>
      <c r="V41" s="43">
        <v>8.8000000000000007</v>
      </c>
      <c r="W41" s="43"/>
      <c r="X41" s="43">
        <v>32.520490000000002</v>
      </c>
      <c r="Y41" s="43"/>
      <c r="Z41" s="43">
        <v>9.8593700000000002</v>
      </c>
      <c r="AA41" s="43"/>
      <c r="AB41" s="43"/>
      <c r="AC41" s="43">
        <v>15.7</v>
      </c>
      <c r="AD41" s="43"/>
      <c r="AE41" s="43"/>
      <c r="AF41" s="43">
        <v>0.7</v>
      </c>
      <c r="AG41" s="43"/>
      <c r="AH41" s="43">
        <v>1.0489999999999999</v>
      </c>
      <c r="AI41" s="43"/>
      <c r="AJ41" s="43">
        <v>5.8655799999999996</v>
      </c>
      <c r="AK41" s="43">
        <v>0</v>
      </c>
      <c r="AL41" s="43"/>
      <c r="AM41" s="43">
        <v>48.731070000000003</v>
      </c>
      <c r="AN41" s="43">
        <v>21.76763</v>
      </c>
      <c r="AO41" s="43">
        <v>27.286100000000001</v>
      </c>
      <c r="AP41" s="43">
        <v>0.4</v>
      </c>
      <c r="AQ41" s="43">
        <v>170.48</v>
      </c>
      <c r="AR41" s="43"/>
      <c r="AS41" s="43">
        <v>34.045020000000001</v>
      </c>
      <c r="AT41" s="43">
        <v>25.47</v>
      </c>
      <c r="AU41" s="43"/>
      <c r="AV41" s="43">
        <v>192.74811</v>
      </c>
      <c r="AW41" s="43">
        <v>9.1896000000000004</v>
      </c>
      <c r="AX41" s="43"/>
      <c r="AY41" s="43">
        <v>0.54607000000000006</v>
      </c>
      <c r="AZ41" s="43"/>
      <c r="BA41" s="43">
        <v>2.5</v>
      </c>
      <c r="BB41" s="43"/>
      <c r="BC41" s="43">
        <v>73.079930000000004</v>
      </c>
      <c r="BD41" s="43"/>
      <c r="BE41" s="43">
        <v>18.3</v>
      </c>
      <c r="BF41" s="43"/>
      <c r="BG41" s="43"/>
      <c r="BH41" s="43"/>
      <c r="BI41" s="43">
        <v>19.31898</v>
      </c>
      <c r="BJ41" s="43"/>
      <c r="BK41" s="43">
        <v>5.5148999999999999</v>
      </c>
      <c r="BL41" s="43"/>
      <c r="BM41" s="43">
        <v>6.6210000000000004</v>
      </c>
      <c r="BN41" s="43">
        <v>64.760000000000005</v>
      </c>
      <c r="BO41" s="43">
        <v>2.34</v>
      </c>
      <c r="BP41" s="43">
        <v>92.502399999999994</v>
      </c>
      <c r="BQ41" s="43"/>
      <c r="BR41" s="43">
        <v>3.6360999999999999</v>
      </c>
      <c r="BS41" s="43">
        <v>126.11893000000001</v>
      </c>
      <c r="BT41" s="43">
        <v>13.207710000000001</v>
      </c>
      <c r="BU41" s="43"/>
      <c r="BV41" s="43"/>
      <c r="BW41" s="43">
        <v>3.85894</v>
      </c>
      <c r="BX41" s="43"/>
      <c r="BY41" s="43"/>
      <c r="BZ41" s="43">
        <v>91.727500000000006</v>
      </c>
      <c r="CA41" s="43">
        <v>25.055309999999999</v>
      </c>
      <c r="CB41" s="43"/>
      <c r="CC41" s="43">
        <v>0.65</v>
      </c>
      <c r="CD41" s="43">
        <v>25.419809999999998</v>
      </c>
      <c r="CE41" s="43">
        <v>458.85944999999998</v>
      </c>
      <c r="CF41" s="43"/>
      <c r="CG41" s="43">
        <v>158.18549999999999</v>
      </c>
      <c r="CH41" s="43">
        <v>16.900670000000002</v>
      </c>
      <c r="CI41" s="43"/>
      <c r="CJ41" s="43"/>
      <c r="CK41" s="43"/>
      <c r="CL41" s="43">
        <v>5.0469799999999996</v>
      </c>
      <c r="CM41" s="43"/>
      <c r="CN41" s="43"/>
      <c r="CO41" s="43">
        <v>16.329039999999999</v>
      </c>
      <c r="CP41" s="43">
        <v>288.88</v>
      </c>
      <c r="CQ41" s="43"/>
      <c r="CR41" s="43">
        <v>40.277999999999999</v>
      </c>
      <c r="CS41" s="43"/>
      <c r="CT41" s="43">
        <v>27.37</v>
      </c>
    </row>
    <row r="42" spans="1:98" ht="15.6" x14ac:dyDescent="0.3">
      <c r="A42" s="1"/>
      <c r="B42" s="42" t="s">
        <v>798</v>
      </c>
      <c r="C42" s="43"/>
      <c r="D42" s="43"/>
      <c r="E42" s="43">
        <v>32.434710000000003</v>
      </c>
      <c r="F42" s="43">
        <v>9.2750000000000004</v>
      </c>
      <c r="G42" s="43"/>
      <c r="H42" s="43"/>
      <c r="I42" s="43"/>
      <c r="J42" s="43"/>
      <c r="K42" s="43">
        <v>19.048100000000002</v>
      </c>
      <c r="L42" s="43">
        <v>28.3779</v>
      </c>
      <c r="M42" s="43">
        <v>14.3406</v>
      </c>
      <c r="N42" s="43">
        <v>12.45</v>
      </c>
      <c r="O42" s="43">
        <v>34.384</v>
      </c>
      <c r="P42" s="43"/>
      <c r="Q42" s="43"/>
      <c r="R42" s="43">
        <v>50.116999999999997</v>
      </c>
      <c r="S42" s="43"/>
      <c r="T42" s="43">
        <v>28.706199999999999</v>
      </c>
      <c r="U42" s="43"/>
      <c r="V42" s="43">
        <v>8.8000000000000007</v>
      </c>
      <c r="W42" s="43"/>
      <c r="X42" s="43">
        <v>39.803809999999999</v>
      </c>
      <c r="Y42" s="43"/>
      <c r="Z42" s="43">
        <v>9.9620099999999994</v>
      </c>
      <c r="AA42" s="43"/>
      <c r="AB42" s="43"/>
      <c r="AC42" s="43">
        <v>15.99</v>
      </c>
      <c r="AD42" s="43"/>
      <c r="AE42" s="43"/>
      <c r="AF42" s="43">
        <v>0.7</v>
      </c>
      <c r="AG42" s="43"/>
      <c r="AH42" s="43">
        <v>1.0642</v>
      </c>
      <c r="AI42" s="43"/>
      <c r="AJ42" s="43">
        <v>5.3594600000000003</v>
      </c>
      <c r="AK42" s="43">
        <v>0</v>
      </c>
      <c r="AL42" s="43"/>
      <c r="AM42" s="43">
        <v>45.650269999999999</v>
      </c>
      <c r="AN42" s="43">
        <v>22.365739999999999</v>
      </c>
      <c r="AO42" s="43">
        <v>26.765999999999998</v>
      </c>
      <c r="AP42" s="43">
        <v>0.41</v>
      </c>
      <c r="AQ42" s="43">
        <v>166.44</v>
      </c>
      <c r="AR42" s="43"/>
      <c r="AS42" s="43">
        <v>34.08</v>
      </c>
      <c r="AT42" s="43">
        <v>24.81</v>
      </c>
      <c r="AU42" s="43"/>
      <c r="AV42" s="43">
        <v>192.85283000000001</v>
      </c>
      <c r="AW42" s="43">
        <v>8.3820999999999994</v>
      </c>
      <c r="AX42" s="43"/>
      <c r="AY42" s="43">
        <v>0.50034000000000001</v>
      </c>
      <c r="AZ42" s="43"/>
      <c r="BA42" s="43">
        <v>2.4</v>
      </c>
      <c r="BB42" s="43"/>
      <c r="BC42" s="43">
        <v>73.22739</v>
      </c>
      <c r="BD42" s="43"/>
      <c r="BE42" s="43">
        <v>18.3</v>
      </c>
      <c r="BF42" s="43"/>
      <c r="BG42" s="43"/>
      <c r="BH42" s="43"/>
      <c r="BI42" s="43">
        <v>18.799420000000001</v>
      </c>
      <c r="BJ42" s="43"/>
      <c r="BK42" s="43">
        <v>5.4144399999999999</v>
      </c>
      <c r="BL42" s="43"/>
      <c r="BM42" s="43">
        <v>6.5209999999999999</v>
      </c>
      <c r="BN42" s="43">
        <v>61.23</v>
      </c>
      <c r="BO42" s="43">
        <v>2.21</v>
      </c>
      <c r="BP42" s="43">
        <v>92.415769999999995</v>
      </c>
      <c r="BQ42" s="43"/>
      <c r="BR42" s="43">
        <v>3.7294</v>
      </c>
      <c r="BS42" s="43">
        <v>122.58405999999999</v>
      </c>
      <c r="BT42" s="43">
        <v>12.821770000000001</v>
      </c>
      <c r="BU42" s="43"/>
      <c r="BV42" s="43"/>
      <c r="BW42" s="43">
        <v>3.6508500000000002</v>
      </c>
      <c r="BX42" s="43"/>
      <c r="BY42" s="43"/>
      <c r="BZ42" s="43">
        <v>91.541799999999995</v>
      </c>
      <c r="CA42" s="43">
        <v>25.024290000000001</v>
      </c>
      <c r="CB42" s="43"/>
      <c r="CC42" s="43">
        <v>0.7</v>
      </c>
      <c r="CD42" s="43">
        <v>24.044049999999999</v>
      </c>
      <c r="CE42" s="43">
        <v>459.84366999999997</v>
      </c>
      <c r="CF42" s="43"/>
      <c r="CG42" s="43">
        <v>157.2278</v>
      </c>
      <c r="CH42" s="43">
        <v>17.254770000000001</v>
      </c>
      <c r="CI42" s="43"/>
      <c r="CJ42" s="43"/>
      <c r="CK42" s="43"/>
      <c r="CL42" s="43">
        <v>5.0032699999999997</v>
      </c>
      <c r="CM42" s="43"/>
      <c r="CN42" s="43"/>
      <c r="CO42" s="43">
        <v>14.7736</v>
      </c>
      <c r="CP42" s="43">
        <v>284.73</v>
      </c>
      <c r="CQ42" s="43"/>
      <c r="CR42" s="43">
        <v>39.143000000000001</v>
      </c>
      <c r="CS42" s="43"/>
      <c r="CT42" s="43">
        <v>28.105</v>
      </c>
    </row>
    <row r="43" spans="1:98" ht="15.6" x14ac:dyDescent="0.3">
      <c r="A43" s="1"/>
      <c r="B43" s="42" t="s">
        <v>799</v>
      </c>
      <c r="C43" s="43"/>
      <c r="D43" s="43"/>
      <c r="E43" s="43">
        <v>29.137319999999999</v>
      </c>
      <c r="F43" s="43">
        <v>8.9060000000000006</v>
      </c>
      <c r="G43" s="43"/>
      <c r="H43" s="43"/>
      <c r="I43" s="43"/>
      <c r="J43" s="43"/>
      <c r="K43" s="43">
        <v>18.946300000000001</v>
      </c>
      <c r="L43" s="43">
        <v>28.768599999999999</v>
      </c>
      <c r="M43" s="43">
        <v>14.708</v>
      </c>
      <c r="N43" s="43">
        <v>12.61</v>
      </c>
      <c r="O43" s="43">
        <v>35.091999999999999</v>
      </c>
      <c r="P43" s="43"/>
      <c r="Q43" s="43"/>
      <c r="R43" s="43">
        <v>50.531999999999996</v>
      </c>
      <c r="S43" s="43"/>
      <c r="T43" s="43">
        <v>54.132199999999997</v>
      </c>
      <c r="U43" s="43"/>
      <c r="V43" s="43">
        <v>8.8000000000000007</v>
      </c>
      <c r="W43" s="43"/>
      <c r="X43" s="43">
        <v>32.113289999999999</v>
      </c>
      <c r="Y43" s="43"/>
      <c r="Z43" s="43">
        <v>9.7765500000000003</v>
      </c>
      <c r="AA43" s="43"/>
      <c r="AB43" s="43"/>
      <c r="AC43" s="43">
        <v>15.68</v>
      </c>
      <c r="AD43" s="43"/>
      <c r="AE43" s="43"/>
      <c r="AF43" s="43">
        <v>0.8</v>
      </c>
      <c r="AG43" s="43"/>
      <c r="AH43" s="43">
        <v>1.0387</v>
      </c>
      <c r="AI43" s="43"/>
      <c r="AJ43" s="43">
        <v>5.4161799999999998</v>
      </c>
      <c r="AK43" s="43">
        <v>0</v>
      </c>
      <c r="AL43" s="43"/>
      <c r="AM43" s="43">
        <v>49.213189999999997</v>
      </c>
      <c r="AN43" s="43">
        <v>23.197050000000001</v>
      </c>
      <c r="AO43" s="43">
        <v>25.123799999999999</v>
      </c>
      <c r="AP43" s="43">
        <v>0.46</v>
      </c>
      <c r="AQ43" s="43">
        <v>167.81</v>
      </c>
      <c r="AR43" s="43"/>
      <c r="AS43" s="43">
        <v>33.489060000000002</v>
      </c>
      <c r="AT43" s="43">
        <v>24.74</v>
      </c>
      <c r="AU43" s="43"/>
      <c r="AV43" s="43">
        <v>148.67025000000001</v>
      </c>
      <c r="AW43" s="43">
        <v>8.0160999999999998</v>
      </c>
      <c r="AX43" s="43"/>
      <c r="AY43" s="43">
        <v>0.56867000000000001</v>
      </c>
      <c r="AZ43" s="43"/>
      <c r="BA43" s="43">
        <v>2.5</v>
      </c>
      <c r="BB43" s="43"/>
      <c r="BC43" s="43">
        <v>64.811629999999994</v>
      </c>
      <c r="BD43" s="43"/>
      <c r="BE43" s="43">
        <v>18.3</v>
      </c>
      <c r="BF43" s="43"/>
      <c r="BG43" s="43"/>
      <c r="BH43" s="43"/>
      <c r="BI43" s="43">
        <v>19.152159999999999</v>
      </c>
      <c r="BJ43" s="43"/>
      <c r="BK43" s="43">
        <v>5.46936</v>
      </c>
      <c r="BL43" s="43"/>
      <c r="BM43" s="43">
        <v>6.5419999999999998</v>
      </c>
      <c r="BN43" s="43">
        <v>25.53</v>
      </c>
      <c r="BO43" s="43">
        <v>2.23</v>
      </c>
      <c r="BP43" s="43">
        <v>92.233459999999994</v>
      </c>
      <c r="BQ43" s="43"/>
      <c r="BR43" s="43">
        <v>3.6471</v>
      </c>
      <c r="BS43" s="43">
        <v>125.81304</v>
      </c>
      <c r="BT43" s="43">
        <v>11.89939</v>
      </c>
      <c r="BU43" s="43"/>
      <c r="BV43" s="43"/>
      <c r="BW43" s="43">
        <v>3.6075599999999999</v>
      </c>
      <c r="BX43" s="43"/>
      <c r="BY43" s="43"/>
      <c r="BZ43" s="43">
        <v>90.856200000000001</v>
      </c>
      <c r="CA43" s="43">
        <v>3.9734600000000002</v>
      </c>
      <c r="CB43" s="43"/>
      <c r="CC43" s="43">
        <v>0.73</v>
      </c>
      <c r="CD43" s="43">
        <v>23.160990000000002</v>
      </c>
      <c r="CE43" s="43">
        <v>462.51260000000002</v>
      </c>
      <c r="CF43" s="43"/>
      <c r="CG43" s="43">
        <v>155.21170000000001</v>
      </c>
      <c r="CH43" s="43">
        <v>17.588509999999999</v>
      </c>
      <c r="CI43" s="43"/>
      <c r="CJ43" s="43"/>
      <c r="CK43" s="43"/>
      <c r="CL43" s="43">
        <v>4.87744</v>
      </c>
      <c r="CM43" s="43"/>
      <c r="CN43" s="43"/>
      <c r="CO43" s="43">
        <v>14.717980000000001</v>
      </c>
      <c r="CP43" s="43">
        <v>288.95999999999998</v>
      </c>
      <c r="CQ43" s="43"/>
      <c r="CR43" s="43">
        <v>24.614000000000001</v>
      </c>
      <c r="CS43" s="43"/>
      <c r="CT43" s="43">
        <v>20.084</v>
      </c>
    </row>
    <row r="44" spans="1:98" ht="15.6" x14ac:dyDescent="0.3">
      <c r="A44" s="1"/>
      <c r="B44" s="42" t="s">
        <v>800</v>
      </c>
      <c r="C44" s="43"/>
      <c r="D44" s="43"/>
      <c r="E44" s="43">
        <v>20.971879999999999</v>
      </c>
      <c r="F44" s="43">
        <v>9.0009999999999994</v>
      </c>
      <c r="G44" s="43"/>
      <c r="H44" s="43"/>
      <c r="I44" s="43"/>
      <c r="J44" s="43"/>
      <c r="K44" s="43">
        <v>17.084800000000001</v>
      </c>
      <c r="L44" s="43">
        <v>29.101500000000001</v>
      </c>
      <c r="M44" s="43">
        <v>14.927899999999999</v>
      </c>
      <c r="N44" s="43">
        <v>12.98</v>
      </c>
      <c r="O44" s="43">
        <v>36.311999999999998</v>
      </c>
      <c r="P44" s="43"/>
      <c r="Q44" s="43"/>
      <c r="R44" s="43">
        <v>51.347999999999999</v>
      </c>
      <c r="S44" s="43"/>
      <c r="T44" s="43">
        <v>14.382899999999999</v>
      </c>
      <c r="U44" s="43"/>
      <c r="V44" s="43">
        <v>8.8000000000000007</v>
      </c>
      <c r="W44" s="43"/>
      <c r="X44" s="43">
        <v>26.218399999999999</v>
      </c>
      <c r="Y44" s="43"/>
      <c r="Z44" s="43">
        <v>7.6250099999999996</v>
      </c>
      <c r="AA44" s="43"/>
      <c r="AB44" s="43"/>
      <c r="AC44" s="43">
        <v>15.27</v>
      </c>
      <c r="AD44" s="43"/>
      <c r="AE44" s="43"/>
      <c r="AF44" s="43">
        <v>0.8</v>
      </c>
      <c r="AG44" s="43"/>
      <c r="AH44" s="43">
        <v>1.0519000000000001</v>
      </c>
      <c r="AI44" s="43"/>
      <c r="AJ44" s="43">
        <v>4.26905</v>
      </c>
      <c r="AK44" s="43">
        <v>0</v>
      </c>
      <c r="AL44" s="43"/>
      <c r="AM44" s="43">
        <v>47.130360000000003</v>
      </c>
      <c r="AN44" s="43">
        <v>18.41525</v>
      </c>
      <c r="AO44" s="43">
        <v>23.297799999999999</v>
      </c>
      <c r="AP44" s="43">
        <v>0.11</v>
      </c>
      <c r="AQ44" s="43">
        <v>164.33</v>
      </c>
      <c r="AR44" s="43"/>
      <c r="AS44" s="43">
        <v>31.948930000000001</v>
      </c>
      <c r="AT44" s="43">
        <v>23.98</v>
      </c>
      <c r="AU44" s="43"/>
      <c r="AV44" s="43">
        <v>67.269549999999995</v>
      </c>
      <c r="AW44" s="43">
        <v>7.6040000000000001</v>
      </c>
      <c r="AX44" s="43"/>
      <c r="AY44" s="43">
        <v>0.54669000000000001</v>
      </c>
      <c r="AZ44" s="43"/>
      <c r="BA44" s="43">
        <v>2.6</v>
      </c>
      <c r="BB44" s="43"/>
      <c r="BC44" s="43">
        <v>35.633099999999999</v>
      </c>
      <c r="BD44" s="43"/>
      <c r="BE44" s="43">
        <v>18.3</v>
      </c>
      <c r="BF44" s="43"/>
      <c r="BG44" s="43"/>
      <c r="BH44" s="43"/>
      <c r="BI44" s="43">
        <v>19.43113</v>
      </c>
      <c r="BJ44" s="43"/>
      <c r="BK44" s="43">
        <v>5.3763800000000002</v>
      </c>
      <c r="BL44" s="43"/>
      <c r="BM44" s="43">
        <v>6.7619999999999996</v>
      </c>
      <c r="BN44" s="43">
        <v>6.25</v>
      </c>
      <c r="BO44" s="43">
        <v>2.2200000000000002</v>
      </c>
      <c r="BP44" s="43">
        <v>121.80864</v>
      </c>
      <c r="BQ44" s="43"/>
      <c r="BR44" s="43">
        <v>3.577</v>
      </c>
      <c r="BS44" s="43">
        <v>125.60023</v>
      </c>
      <c r="BT44" s="43">
        <v>10.65479</v>
      </c>
      <c r="BU44" s="43"/>
      <c r="BV44" s="43"/>
      <c r="BW44" s="43">
        <v>3.8024800000000001</v>
      </c>
      <c r="BX44" s="43"/>
      <c r="BY44" s="43"/>
      <c r="BZ44" s="43">
        <v>91.038300000000007</v>
      </c>
      <c r="CA44" s="43">
        <v>3.36415</v>
      </c>
      <c r="CB44" s="43"/>
      <c r="CC44" s="43">
        <v>0.72</v>
      </c>
      <c r="CD44" s="43">
        <v>19.563330000000001</v>
      </c>
      <c r="CE44" s="43">
        <v>464.81646000000001</v>
      </c>
      <c r="CF44" s="43"/>
      <c r="CG44" s="43">
        <v>153.16290000000001</v>
      </c>
      <c r="CH44" s="43">
        <v>15.89011</v>
      </c>
      <c r="CI44" s="43"/>
      <c r="CJ44" s="43"/>
      <c r="CK44" s="43"/>
      <c r="CL44" s="43">
        <v>4.7406300000000003</v>
      </c>
      <c r="CM44" s="43"/>
      <c r="CN44" s="43"/>
      <c r="CO44" s="43">
        <v>13.978429999999999</v>
      </c>
      <c r="CP44" s="43">
        <v>290.82</v>
      </c>
      <c r="CQ44" s="43"/>
      <c r="CR44" s="43">
        <v>25.12</v>
      </c>
      <c r="CS44" s="43"/>
      <c r="CT44" s="43">
        <v>17.41</v>
      </c>
    </row>
    <row r="45" spans="1:98" ht="15.6" x14ac:dyDescent="0.3">
      <c r="A45" s="1"/>
      <c r="B45" s="42" t="s">
        <v>801</v>
      </c>
      <c r="C45" s="43"/>
      <c r="D45" s="43"/>
      <c r="E45" s="43">
        <v>20.283239999999999</v>
      </c>
      <c r="F45" s="43">
        <v>8.8989999999999991</v>
      </c>
      <c r="G45" s="43"/>
      <c r="H45" s="43"/>
      <c r="I45" s="43"/>
      <c r="J45" s="43"/>
      <c r="K45" s="43">
        <v>16.929400000000001</v>
      </c>
      <c r="L45" s="43">
        <v>26.128599999999999</v>
      </c>
      <c r="M45" s="43">
        <v>14.938700000000001</v>
      </c>
      <c r="N45" s="43">
        <v>12.88</v>
      </c>
      <c r="O45" s="43">
        <v>36.292000000000002</v>
      </c>
      <c r="P45" s="43"/>
      <c r="Q45" s="43"/>
      <c r="R45" s="43">
        <v>51.100999999999999</v>
      </c>
      <c r="S45" s="43"/>
      <c r="T45" s="43">
        <v>9.6113</v>
      </c>
      <c r="U45" s="43"/>
      <c r="V45" s="43">
        <v>8.8000000000000007</v>
      </c>
      <c r="W45" s="43"/>
      <c r="X45" s="43">
        <v>26.172090000000001</v>
      </c>
      <c r="Y45" s="43"/>
      <c r="Z45" s="43">
        <v>6.5168200000000001</v>
      </c>
      <c r="AA45" s="43"/>
      <c r="AB45" s="43"/>
      <c r="AC45" s="43">
        <v>14.86</v>
      </c>
      <c r="AD45" s="43"/>
      <c r="AE45" s="43"/>
      <c r="AF45" s="43">
        <v>0.8</v>
      </c>
      <c r="AG45" s="43"/>
      <c r="AH45" s="43">
        <v>1.0210999999999999</v>
      </c>
      <c r="AI45" s="43"/>
      <c r="AJ45" s="43">
        <v>4.2895099999999999</v>
      </c>
      <c r="AK45" s="43">
        <v>0</v>
      </c>
      <c r="AL45" s="43"/>
      <c r="AM45" s="43">
        <v>39.924669999999999</v>
      </c>
      <c r="AN45" s="43">
        <v>19.474810000000002</v>
      </c>
      <c r="AO45" s="43">
        <v>24.291799999999999</v>
      </c>
      <c r="AP45" s="43">
        <v>0.35</v>
      </c>
      <c r="AQ45" s="43">
        <v>163.76</v>
      </c>
      <c r="AR45" s="43"/>
      <c r="AS45" s="43">
        <v>27.770990000000001</v>
      </c>
      <c r="AT45" s="43">
        <v>23.27</v>
      </c>
      <c r="AU45" s="43"/>
      <c r="AV45" s="43">
        <v>47.17456</v>
      </c>
      <c r="AW45" s="43">
        <v>7.5716999999999999</v>
      </c>
      <c r="AX45" s="43"/>
      <c r="AY45" s="43">
        <v>0.54903999999999997</v>
      </c>
      <c r="AZ45" s="43"/>
      <c r="BA45" s="43">
        <v>2.5</v>
      </c>
      <c r="BB45" s="43"/>
      <c r="BC45" s="43">
        <v>32.468780000000002</v>
      </c>
      <c r="BD45" s="43"/>
      <c r="BE45" s="43">
        <v>18.3</v>
      </c>
      <c r="BF45" s="43"/>
      <c r="BG45" s="43"/>
      <c r="BH45" s="43"/>
      <c r="BI45" s="43">
        <v>19.120010000000001</v>
      </c>
      <c r="BJ45" s="43"/>
      <c r="BK45" s="43">
        <v>5.2380399999999998</v>
      </c>
      <c r="BL45" s="43"/>
      <c r="BM45" s="43">
        <v>6.3620000000000001</v>
      </c>
      <c r="BN45" s="43">
        <v>4.0999999999999996</v>
      </c>
      <c r="BO45" s="43">
        <v>2.02</v>
      </c>
      <c r="BP45" s="43">
        <v>140.47442000000001</v>
      </c>
      <c r="BQ45" s="43"/>
      <c r="BR45" s="43">
        <v>3.5632999999999999</v>
      </c>
      <c r="BS45" s="43">
        <v>120.69193</v>
      </c>
      <c r="BT45" s="43">
        <v>9.5661699999999996</v>
      </c>
      <c r="BU45" s="43"/>
      <c r="BV45" s="43"/>
      <c r="BW45" s="43">
        <v>3.7406999999999999</v>
      </c>
      <c r="BX45" s="43"/>
      <c r="BY45" s="43"/>
      <c r="BZ45" s="43">
        <v>90.1678</v>
      </c>
      <c r="CA45" s="43">
        <v>1.97018</v>
      </c>
      <c r="CB45" s="43"/>
      <c r="CC45" s="43">
        <v>0.74</v>
      </c>
      <c r="CD45" s="43">
        <v>21.405889999999999</v>
      </c>
      <c r="CE45" s="43">
        <v>464.82026999999999</v>
      </c>
      <c r="CF45" s="43"/>
      <c r="CG45" s="43">
        <v>150.44229999999999</v>
      </c>
      <c r="CH45" s="43">
        <v>15.38125</v>
      </c>
      <c r="CI45" s="43"/>
      <c r="CJ45" s="43"/>
      <c r="CK45" s="43"/>
      <c r="CL45" s="43">
        <v>4.6437799999999996</v>
      </c>
      <c r="CM45" s="43"/>
      <c r="CN45" s="43"/>
      <c r="CO45" s="43">
        <v>12.8817</v>
      </c>
      <c r="CP45" s="43">
        <v>279.68</v>
      </c>
      <c r="CQ45" s="43"/>
      <c r="CR45" s="43">
        <v>25.038</v>
      </c>
      <c r="CS45" s="43"/>
      <c r="CT45" s="43">
        <v>11.920999999999999</v>
      </c>
    </row>
    <row r="46" spans="1:98" ht="15.6" x14ac:dyDescent="0.3">
      <c r="A46" s="1"/>
      <c r="B46" s="42" t="s">
        <v>802</v>
      </c>
      <c r="C46" s="43"/>
      <c r="D46" s="43"/>
      <c r="E46" s="43">
        <v>19.891850000000002</v>
      </c>
      <c r="F46" s="43">
        <v>10.538</v>
      </c>
      <c r="G46" s="43"/>
      <c r="H46" s="43"/>
      <c r="I46" s="43"/>
      <c r="J46" s="43"/>
      <c r="K46" s="43">
        <v>16.565999999999999</v>
      </c>
      <c r="L46" s="43">
        <v>26.279900000000001</v>
      </c>
      <c r="M46" s="43">
        <v>13.6569</v>
      </c>
      <c r="N46" s="43">
        <v>12.9</v>
      </c>
      <c r="O46" s="43">
        <v>36.826000000000001</v>
      </c>
      <c r="P46" s="43"/>
      <c r="Q46" s="43"/>
      <c r="R46" s="43">
        <v>51.506999999999998</v>
      </c>
      <c r="S46" s="43"/>
      <c r="T46" s="43">
        <v>7.6768999999999998</v>
      </c>
      <c r="U46" s="43"/>
      <c r="V46" s="43">
        <v>9.1</v>
      </c>
      <c r="W46" s="43"/>
      <c r="X46" s="43">
        <v>24.260100000000001</v>
      </c>
      <c r="Y46" s="43"/>
      <c r="Z46" s="43">
        <v>6.5178399999999996</v>
      </c>
      <c r="AA46" s="43"/>
      <c r="AB46" s="43"/>
      <c r="AC46" s="43">
        <v>14.63</v>
      </c>
      <c r="AD46" s="43"/>
      <c r="AE46" s="43"/>
      <c r="AF46" s="43">
        <v>0.8</v>
      </c>
      <c r="AG46" s="43"/>
      <c r="AH46" s="43">
        <v>0.99829999999999997</v>
      </c>
      <c r="AI46" s="43"/>
      <c r="AJ46" s="43">
        <v>4.1899699999999998</v>
      </c>
      <c r="AK46" s="43">
        <v>0</v>
      </c>
      <c r="AL46" s="43"/>
      <c r="AM46" s="43">
        <v>44.290520000000001</v>
      </c>
      <c r="AN46" s="43">
        <v>20.513359999999999</v>
      </c>
      <c r="AO46" s="43">
        <v>25.3291</v>
      </c>
      <c r="AP46" s="43">
        <v>0.46</v>
      </c>
      <c r="AQ46" s="43">
        <v>169.34</v>
      </c>
      <c r="AR46" s="43"/>
      <c r="AS46" s="43">
        <v>29.042660000000001</v>
      </c>
      <c r="AT46" s="43">
        <v>24.02</v>
      </c>
      <c r="AU46" s="43"/>
      <c r="AV46" s="43">
        <v>47.065339999999999</v>
      </c>
      <c r="AW46" s="43">
        <v>7.5465</v>
      </c>
      <c r="AX46" s="43"/>
      <c r="AY46" s="43">
        <v>0.43706</v>
      </c>
      <c r="AZ46" s="43"/>
      <c r="BA46" s="43">
        <v>2.4</v>
      </c>
      <c r="BB46" s="43"/>
      <c r="BC46" s="43">
        <v>32.445999999999998</v>
      </c>
      <c r="BD46" s="43"/>
      <c r="BE46" s="43">
        <v>18.3</v>
      </c>
      <c r="BF46" s="43"/>
      <c r="BG46" s="43"/>
      <c r="BH46" s="43"/>
      <c r="BI46" s="43">
        <v>19.233879999999999</v>
      </c>
      <c r="BJ46" s="43"/>
      <c r="BK46" s="43">
        <v>5.3902299999999999</v>
      </c>
      <c r="BL46" s="43"/>
      <c r="BM46" s="43">
        <v>6.625</v>
      </c>
      <c r="BN46" s="43">
        <v>4.1500000000000004</v>
      </c>
      <c r="BO46" s="43">
        <v>2.0099999999999998</v>
      </c>
      <c r="BP46" s="43">
        <v>138.41594000000001</v>
      </c>
      <c r="BQ46" s="43"/>
      <c r="BR46" s="43">
        <v>3.6581000000000001</v>
      </c>
      <c r="BS46" s="43">
        <v>125.30906</v>
      </c>
      <c r="BT46" s="43">
        <v>9.8676399999999997</v>
      </c>
      <c r="BU46" s="43"/>
      <c r="BV46" s="43"/>
      <c r="BW46" s="43">
        <v>3.7400099999999998</v>
      </c>
      <c r="BX46" s="43"/>
      <c r="BY46" s="43"/>
      <c r="BZ46" s="43">
        <v>91.424400000000006</v>
      </c>
      <c r="CA46" s="43">
        <v>1.9583999999999999</v>
      </c>
      <c r="CB46" s="43"/>
      <c r="CC46" s="43">
        <v>0.72</v>
      </c>
      <c r="CD46" s="43">
        <v>21.27739</v>
      </c>
      <c r="CE46" s="43">
        <v>461.02497</v>
      </c>
      <c r="CF46" s="43"/>
      <c r="CG46" s="43">
        <v>158.3493</v>
      </c>
      <c r="CH46" s="43">
        <v>15.287409999999999</v>
      </c>
      <c r="CI46" s="43"/>
      <c r="CJ46" s="43"/>
      <c r="CK46" s="43"/>
      <c r="CL46" s="43">
        <v>4.69069</v>
      </c>
      <c r="CM46" s="43"/>
      <c r="CN46" s="43"/>
      <c r="CO46" s="43">
        <v>13.129910000000001</v>
      </c>
      <c r="CP46" s="43">
        <v>272.92</v>
      </c>
      <c r="CQ46" s="43"/>
      <c r="CR46" s="43">
        <v>24.236999999999998</v>
      </c>
      <c r="CS46" s="43"/>
      <c r="CT46" s="43">
        <v>12.363</v>
      </c>
    </row>
    <row r="47" spans="1:98" ht="15.6" x14ac:dyDescent="0.3">
      <c r="A47" s="1"/>
      <c r="B47" s="42" t="s">
        <v>803</v>
      </c>
      <c r="C47" s="43"/>
      <c r="D47" s="43"/>
      <c r="E47" s="43">
        <v>20.3047</v>
      </c>
      <c r="F47" s="43">
        <v>11.193</v>
      </c>
      <c r="G47" s="43"/>
      <c r="H47" s="43"/>
      <c r="I47" s="43"/>
      <c r="J47" s="43"/>
      <c r="K47" s="43">
        <v>16.177099999999999</v>
      </c>
      <c r="L47" s="43">
        <v>26.562899999999999</v>
      </c>
      <c r="M47" s="43">
        <v>11.695499999999999</v>
      </c>
      <c r="N47" s="43">
        <v>13.24</v>
      </c>
      <c r="O47" s="43">
        <v>36.363999999999997</v>
      </c>
      <c r="P47" s="43"/>
      <c r="Q47" s="43"/>
      <c r="R47" s="43">
        <v>51.284999999999997</v>
      </c>
      <c r="S47" s="43"/>
      <c r="T47" s="43">
        <v>8.2444000000000006</v>
      </c>
      <c r="U47" s="43"/>
      <c r="V47" s="43">
        <v>9.5</v>
      </c>
      <c r="W47" s="43"/>
      <c r="X47" s="43">
        <v>26.0303</v>
      </c>
      <c r="Y47" s="43"/>
      <c r="Z47" s="43">
        <v>6.5613900000000003</v>
      </c>
      <c r="AA47" s="43"/>
      <c r="AB47" s="43"/>
      <c r="AC47" s="43">
        <v>14.97</v>
      </c>
      <c r="AD47" s="43"/>
      <c r="AE47" s="43"/>
      <c r="AF47" s="43">
        <v>0.7</v>
      </c>
      <c r="AG47" s="43"/>
      <c r="AH47" s="43">
        <v>0.96689999999999998</v>
      </c>
      <c r="AI47" s="43"/>
      <c r="AJ47" s="43">
        <v>4.1270300000000004</v>
      </c>
      <c r="AK47" s="43">
        <v>0</v>
      </c>
      <c r="AL47" s="43"/>
      <c r="AM47" s="43">
        <v>45.99409</v>
      </c>
      <c r="AN47" s="43">
        <v>20.89282</v>
      </c>
      <c r="AO47" s="43">
        <v>28.4573</v>
      </c>
      <c r="AP47" s="43">
        <v>0.37</v>
      </c>
      <c r="AQ47" s="43">
        <v>170.49</v>
      </c>
      <c r="AR47" s="43"/>
      <c r="AS47" s="43">
        <v>30.296209999999999</v>
      </c>
      <c r="AT47" s="43">
        <v>23.93</v>
      </c>
      <c r="AU47" s="43"/>
      <c r="AV47" s="43">
        <v>46.768369999999997</v>
      </c>
      <c r="AW47" s="43">
        <v>7.7218</v>
      </c>
      <c r="AX47" s="43"/>
      <c r="AY47" s="43">
        <v>0.51487000000000005</v>
      </c>
      <c r="AZ47" s="43"/>
      <c r="BA47" s="43">
        <v>2.4</v>
      </c>
      <c r="BB47" s="43"/>
      <c r="BC47" s="43">
        <v>32.499940000000002</v>
      </c>
      <c r="BD47" s="43"/>
      <c r="BE47" s="43">
        <v>18.3</v>
      </c>
      <c r="BF47" s="43"/>
      <c r="BG47" s="43"/>
      <c r="BH47" s="43"/>
      <c r="BI47" s="43">
        <v>19.2761</v>
      </c>
      <c r="BJ47" s="43"/>
      <c r="BK47" s="43">
        <v>5.1954700000000003</v>
      </c>
      <c r="BL47" s="43"/>
      <c r="BM47" s="43">
        <v>6.7409999999999997</v>
      </c>
      <c r="BN47" s="43">
        <v>4.26</v>
      </c>
      <c r="BO47" s="43">
        <v>2.02</v>
      </c>
      <c r="BP47" s="43">
        <v>138.95968999999999</v>
      </c>
      <c r="BQ47" s="43"/>
      <c r="BR47" s="43">
        <v>3.6223000000000001</v>
      </c>
      <c r="BS47" s="43">
        <v>129.38419999999999</v>
      </c>
      <c r="BT47" s="43">
        <v>10.22322</v>
      </c>
      <c r="BU47" s="43"/>
      <c r="BV47" s="43"/>
      <c r="BW47" s="43">
        <v>3.69495</v>
      </c>
      <c r="BX47" s="43"/>
      <c r="BY47" s="43"/>
      <c r="BZ47" s="43">
        <v>91.723399999999998</v>
      </c>
      <c r="CA47" s="43">
        <v>1.9678199999999999</v>
      </c>
      <c r="CB47" s="43"/>
      <c r="CC47" s="43">
        <v>0.72</v>
      </c>
      <c r="CD47" s="43">
        <v>20.99532</v>
      </c>
      <c r="CE47" s="43">
        <v>452.23014000000001</v>
      </c>
      <c r="CF47" s="43"/>
      <c r="CG47" s="43">
        <v>156.9229</v>
      </c>
      <c r="CH47" s="43">
        <v>16.038319999999999</v>
      </c>
      <c r="CI47" s="43"/>
      <c r="CJ47" s="43"/>
      <c r="CK47" s="43"/>
      <c r="CL47" s="43">
        <v>4.6715600000000004</v>
      </c>
      <c r="CM47" s="43"/>
      <c r="CN47" s="43"/>
      <c r="CO47" s="43">
        <v>14.577819999999999</v>
      </c>
      <c r="CP47" s="43">
        <v>269.36</v>
      </c>
      <c r="CQ47" s="43"/>
      <c r="CR47" s="43">
        <v>24.384</v>
      </c>
      <c r="CS47" s="43"/>
      <c r="CT47" s="43">
        <v>12.958</v>
      </c>
    </row>
    <row r="48" spans="1:98" ht="15.6" x14ac:dyDescent="0.3">
      <c r="A48" s="1"/>
      <c r="B48" s="42" t="s">
        <v>804</v>
      </c>
      <c r="C48" s="43"/>
      <c r="D48" s="43"/>
      <c r="E48" s="43">
        <v>20.41084</v>
      </c>
      <c r="F48" s="43">
        <v>11.978999999999999</v>
      </c>
      <c r="G48" s="43"/>
      <c r="H48" s="43"/>
      <c r="I48" s="43"/>
      <c r="J48" s="43"/>
      <c r="K48" s="43">
        <v>15.632400000000001</v>
      </c>
      <c r="L48" s="43">
        <v>26.276900000000001</v>
      </c>
      <c r="M48" s="43">
        <v>11.3101</v>
      </c>
      <c r="N48" s="43">
        <v>12.81</v>
      </c>
      <c r="O48" s="43">
        <v>35.351999999999997</v>
      </c>
      <c r="P48" s="43"/>
      <c r="Q48" s="43"/>
      <c r="R48" s="43">
        <v>51.262</v>
      </c>
      <c r="S48" s="43"/>
      <c r="T48" s="43">
        <v>13.1487</v>
      </c>
      <c r="U48" s="43"/>
      <c r="V48" s="43">
        <v>9.4</v>
      </c>
      <c r="W48" s="43"/>
      <c r="X48" s="43">
        <v>20.77008</v>
      </c>
      <c r="Y48" s="43"/>
      <c r="Z48" s="43">
        <v>6.73672</v>
      </c>
      <c r="AA48" s="43"/>
      <c r="AB48" s="43"/>
      <c r="AC48" s="43">
        <v>15.56</v>
      </c>
      <c r="AD48" s="43"/>
      <c r="AE48" s="43"/>
      <c r="AF48" s="43">
        <v>0.7</v>
      </c>
      <c r="AG48" s="43"/>
      <c r="AH48" s="43">
        <v>0.99650000000000005</v>
      </c>
      <c r="AI48" s="43"/>
      <c r="AJ48" s="43">
        <v>4.0911</v>
      </c>
      <c r="AK48" s="43">
        <v>0</v>
      </c>
      <c r="AL48" s="43"/>
      <c r="AM48" s="43">
        <v>51.274360000000001</v>
      </c>
      <c r="AN48" s="43">
        <v>23.724720000000001</v>
      </c>
      <c r="AO48" s="43">
        <v>28.3276</v>
      </c>
      <c r="AP48" s="43">
        <v>0.84</v>
      </c>
      <c r="AQ48" s="43">
        <v>172.55</v>
      </c>
      <c r="AR48" s="43"/>
      <c r="AS48" s="43">
        <v>32.900790000000001</v>
      </c>
      <c r="AT48" s="43">
        <v>23.14</v>
      </c>
      <c r="AU48" s="43"/>
      <c r="AV48" s="43">
        <v>52.522440000000003</v>
      </c>
      <c r="AW48" s="43">
        <v>7.8922999999999996</v>
      </c>
      <c r="AX48" s="43"/>
      <c r="AY48" s="43">
        <v>0.48435</v>
      </c>
      <c r="AZ48" s="43"/>
      <c r="BA48" s="43">
        <v>2.2999999999999998</v>
      </c>
      <c r="BB48" s="43"/>
      <c r="BC48" s="43">
        <v>32.801490000000001</v>
      </c>
      <c r="BD48" s="43"/>
      <c r="BE48" s="43">
        <v>18.3</v>
      </c>
      <c r="BF48" s="43"/>
      <c r="BG48" s="43"/>
      <c r="BH48" s="43"/>
      <c r="BI48" s="43">
        <v>19.194579999999998</v>
      </c>
      <c r="BJ48" s="43"/>
      <c r="BK48" s="43">
        <v>5.3409500000000003</v>
      </c>
      <c r="BL48" s="43"/>
      <c r="BM48" s="43">
        <v>6.5410000000000004</v>
      </c>
      <c r="BN48" s="43">
        <v>5.0599999999999996</v>
      </c>
      <c r="BO48" s="43">
        <v>1.85</v>
      </c>
      <c r="BP48" s="43">
        <v>140.91045</v>
      </c>
      <c r="BQ48" s="43"/>
      <c r="BR48" s="43">
        <v>3.6307999999999998</v>
      </c>
      <c r="BS48" s="43">
        <v>126.80309</v>
      </c>
      <c r="BT48" s="43">
        <v>11.451460000000001</v>
      </c>
      <c r="BU48" s="43"/>
      <c r="BV48" s="43"/>
      <c r="BW48" s="43">
        <v>4.0013500000000004</v>
      </c>
      <c r="BX48" s="43"/>
      <c r="BY48" s="43"/>
      <c r="BZ48" s="43">
        <v>92.2303</v>
      </c>
      <c r="CA48" s="43">
        <v>2.0388199999999999</v>
      </c>
      <c r="CB48" s="43"/>
      <c r="CC48" s="43">
        <v>0.74</v>
      </c>
      <c r="CD48" s="43">
        <v>21.403300000000002</v>
      </c>
      <c r="CE48" s="43">
        <v>457.53636</v>
      </c>
      <c r="CF48" s="43"/>
      <c r="CG48" s="43">
        <v>157.00739999999999</v>
      </c>
      <c r="CH48" s="43">
        <v>15.604050000000001</v>
      </c>
      <c r="CI48" s="43"/>
      <c r="CJ48" s="43"/>
      <c r="CK48" s="43"/>
      <c r="CL48" s="43">
        <v>4.9050799999999999</v>
      </c>
      <c r="CM48" s="43"/>
      <c r="CN48" s="43"/>
      <c r="CO48" s="43">
        <v>14.497299999999999</v>
      </c>
      <c r="CP48" s="43">
        <v>275.61</v>
      </c>
      <c r="CQ48" s="43"/>
      <c r="CR48" s="43">
        <v>24.555</v>
      </c>
      <c r="CS48" s="43"/>
      <c r="CT48" s="43">
        <v>13.193</v>
      </c>
    </row>
    <row r="49" spans="1:98" ht="15.6" x14ac:dyDescent="0.3">
      <c r="A49" s="1"/>
      <c r="B49" s="42" t="s">
        <v>805</v>
      </c>
      <c r="C49" s="43"/>
      <c r="D49" s="43"/>
      <c r="E49" s="43">
        <v>20.724039999999999</v>
      </c>
      <c r="F49" s="43">
        <v>12.516</v>
      </c>
      <c r="G49" s="43"/>
      <c r="H49" s="43"/>
      <c r="I49" s="43"/>
      <c r="J49" s="43"/>
      <c r="K49" s="43">
        <v>18.1431</v>
      </c>
      <c r="L49" s="43">
        <v>28.127400000000002</v>
      </c>
      <c r="M49" s="43">
        <v>11.1059</v>
      </c>
      <c r="N49" s="43">
        <v>12.72</v>
      </c>
      <c r="O49" s="43">
        <v>35.512</v>
      </c>
      <c r="P49" s="43"/>
      <c r="Q49" s="43"/>
      <c r="R49" s="43">
        <v>51.283999999999999</v>
      </c>
      <c r="S49" s="43"/>
      <c r="T49" s="43">
        <v>45.0167</v>
      </c>
      <c r="U49" s="43"/>
      <c r="V49" s="43">
        <v>9.1999999999999993</v>
      </c>
      <c r="W49" s="43"/>
      <c r="X49" s="43">
        <v>21.165980000000001</v>
      </c>
      <c r="Y49" s="43"/>
      <c r="Z49" s="43">
        <v>7.0523499999999997</v>
      </c>
      <c r="AA49" s="43"/>
      <c r="AB49" s="43"/>
      <c r="AC49" s="43">
        <v>15.63</v>
      </c>
      <c r="AD49" s="43"/>
      <c r="AE49" s="43"/>
      <c r="AF49" s="43">
        <v>0.7</v>
      </c>
      <c r="AG49" s="43"/>
      <c r="AH49" s="43">
        <v>1.1525000000000001</v>
      </c>
      <c r="AI49" s="43"/>
      <c r="AJ49" s="43">
        <v>4.0739599999999996</v>
      </c>
      <c r="AK49" s="43">
        <v>0</v>
      </c>
      <c r="AL49" s="43"/>
      <c r="AM49" s="43">
        <v>51.438429999999997</v>
      </c>
      <c r="AN49" s="43">
        <v>24.044589999999999</v>
      </c>
      <c r="AO49" s="43">
        <v>28.1404</v>
      </c>
      <c r="AP49" s="43">
        <v>0.87</v>
      </c>
      <c r="AQ49" s="43">
        <v>171.38</v>
      </c>
      <c r="AR49" s="43"/>
      <c r="AS49" s="43">
        <v>35.751539999999999</v>
      </c>
      <c r="AT49" s="43">
        <v>23.7</v>
      </c>
      <c r="AU49" s="43"/>
      <c r="AV49" s="43">
        <v>72.380650000000003</v>
      </c>
      <c r="AW49" s="43">
        <v>8.3742999999999999</v>
      </c>
      <c r="AX49" s="43"/>
      <c r="AY49" s="43">
        <v>0.47295999999999999</v>
      </c>
      <c r="AZ49" s="43"/>
      <c r="BA49" s="43">
        <v>2.2999999999999998</v>
      </c>
      <c r="BB49" s="43"/>
      <c r="BC49" s="43">
        <v>32.66142</v>
      </c>
      <c r="BD49" s="43"/>
      <c r="BE49" s="43">
        <v>18.3</v>
      </c>
      <c r="BF49" s="43"/>
      <c r="BG49" s="43"/>
      <c r="BH49" s="43"/>
      <c r="BI49" s="43">
        <v>19.157029999999999</v>
      </c>
      <c r="BJ49" s="43"/>
      <c r="BK49" s="43">
        <v>5.4104400000000004</v>
      </c>
      <c r="BL49" s="43"/>
      <c r="BM49" s="43">
        <v>6.5620000000000003</v>
      </c>
      <c r="BN49" s="43">
        <v>5.94</v>
      </c>
      <c r="BO49" s="43">
        <v>1.92</v>
      </c>
      <c r="BP49" s="43">
        <v>141.47310999999999</v>
      </c>
      <c r="BQ49" s="43"/>
      <c r="BR49" s="43">
        <v>3.6655000000000002</v>
      </c>
      <c r="BS49" s="43">
        <v>127.85096</v>
      </c>
      <c r="BT49" s="43">
        <v>12.16197</v>
      </c>
      <c r="BU49" s="43"/>
      <c r="BV49" s="43"/>
      <c r="BW49" s="43">
        <v>4.0848199999999997</v>
      </c>
      <c r="BX49" s="43"/>
      <c r="BY49" s="43"/>
      <c r="BZ49" s="43">
        <v>91.057400000000001</v>
      </c>
      <c r="CA49" s="43">
        <v>3.01918</v>
      </c>
      <c r="CB49" s="43"/>
      <c r="CC49" s="43">
        <v>0.73</v>
      </c>
      <c r="CD49" s="43">
        <v>21.859190000000002</v>
      </c>
      <c r="CE49" s="43">
        <v>454.55732999999998</v>
      </c>
      <c r="CF49" s="43"/>
      <c r="CG49" s="43">
        <v>150.5737</v>
      </c>
      <c r="CH49" s="43">
        <v>17.55077</v>
      </c>
      <c r="CI49" s="43"/>
      <c r="CJ49" s="43"/>
      <c r="CK49" s="43"/>
      <c r="CL49" s="43">
        <v>5.1564399999999999</v>
      </c>
      <c r="CM49" s="43"/>
      <c r="CN49" s="43"/>
      <c r="CO49" s="43">
        <v>15.167389999999999</v>
      </c>
      <c r="CP49" s="43">
        <v>282.20999999999998</v>
      </c>
      <c r="CQ49" s="43"/>
      <c r="CR49" s="43">
        <v>27.439</v>
      </c>
      <c r="CS49" s="43"/>
      <c r="CT49" s="43">
        <v>18.483000000000001</v>
      </c>
    </row>
    <row r="50" spans="1:98" ht="15.6" x14ac:dyDescent="0.3">
      <c r="A50" s="1"/>
      <c r="B50" s="42" t="s">
        <v>806</v>
      </c>
      <c r="C50" s="43"/>
      <c r="D50" s="43"/>
      <c r="E50" s="43">
        <v>22.795100000000001</v>
      </c>
      <c r="F50" s="43">
        <v>12.4</v>
      </c>
      <c r="G50" s="43"/>
      <c r="H50" s="43"/>
      <c r="I50" s="43"/>
      <c r="J50" s="43"/>
      <c r="K50" s="43">
        <v>18.3751</v>
      </c>
      <c r="L50" s="43">
        <v>28.843499999999999</v>
      </c>
      <c r="M50" s="43">
        <v>11.2014</v>
      </c>
      <c r="N50" s="43">
        <v>12.87</v>
      </c>
      <c r="O50" s="43">
        <v>35.042000000000002</v>
      </c>
      <c r="P50" s="43"/>
      <c r="Q50" s="43"/>
      <c r="R50" s="43">
        <v>51.341000000000001</v>
      </c>
      <c r="S50" s="43"/>
      <c r="T50" s="43">
        <v>42.7316</v>
      </c>
      <c r="U50" s="43"/>
      <c r="V50" s="43">
        <v>9.4</v>
      </c>
      <c r="W50" s="43"/>
      <c r="X50" s="43">
        <v>23.81878</v>
      </c>
      <c r="Y50" s="43"/>
      <c r="Z50" s="43">
        <v>8.7403499999999994</v>
      </c>
      <c r="AA50" s="43"/>
      <c r="AB50" s="43"/>
      <c r="AC50" s="43">
        <v>14.56</v>
      </c>
      <c r="AD50" s="43"/>
      <c r="AE50" s="43"/>
      <c r="AF50" s="43">
        <v>2.9</v>
      </c>
      <c r="AG50" s="43"/>
      <c r="AH50" s="43">
        <v>1.1348</v>
      </c>
      <c r="AI50" s="43"/>
      <c r="AJ50" s="43">
        <v>4.2364699999999997</v>
      </c>
      <c r="AK50" s="43">
        <v>0</v>
      </c>
      <c r="AL50" s="43"/>
      <c r="AM50" s="43">
        <v>50.291289999999996</v>
      </c>
      <c r="AN50" s="43">
        <v>24.482119999999998</v>
      </c>
      <c r="AO50" s="43">
        <v>28.557700000000001</v>
      </c>
      <c r="AP50" s="43">
        <v>0.94</v>
      </c>
      <c r="AQ50" s="43">
        <v>170.96</v>
      </c>
      <c r="AR50" s="43"/>
      <c r="AS50" s="43">
        <v>34.521949999999997</v>
      </c>
      <c r="AT50" s="43">
        <v>23.72</v>
      </c>
      <c r="AU50" s="43"/>
      <c r="AV50" s="43">
        <v>106.59998</v>
      </c>
      <c r="AW50" s="43">
        <v>8.5716999999999999</v>
      </c>
      <c r="AX50" s="43"/>
      <c r="AY50" s="43">
        <v>0.4677</v>
      </c>
      <c r="AZ50" s="43"/>
      <c r="BA50" s="43">
        <v>2.5</v>
      </c>
      <c r="BB50" s="43"/>
      <c r="BC50" s="43">
        <v>32.514650000000003</v>
      </c>
      <c r="BD50" s="43"/>
      <c r="BE50" s="43">
        <v>18.3</v>
      </c>
      <c r="BF50" s="43"/>
      <c r="BG50" s="43"/>
      <c r="BH50" s="43"/>
      <c r="BI50" s="43">
        <v>19.176259999999999</v>
      </c>
      <c r="BJ50" s="43"/>
      <c r="BK50" s="43">
        <v>5.4398499999999999</v>
      </c>
      <c r="BL50" s="43"/>
      <c r="BM50" s="43">
        <v>6.4509999999999996</v>
      </c>
      <c r="BN50" s="43">
        <v>6.42</v>
      </c>
      <c r="BO50" s="43">
        <v>1.99</v>
      </c>
      <c r="BP50" s="43">
        <v>142.25435999999999</v>
      </c>
      <c r="BQ50" s="43"/>
      <c r="BR50" s="43">
        <v>3.7145000000000001</v>
      </c>
      <c r="BS50" s="43">
        <v>126.34067</v>
      </c>
      <c r="BT50" s="43">
        <v>13.196730000000001</v>
      </c>
      <c r="BU50" s="43"/>
      <c r="BV50" s="43"/>
      <c r="BW50" s="43">
        <v>4.1258100000000004</v>
      </c>
      <c r="BX50" s="43"/>
      <c r="BY50" s="43"/>
      <c r="BZ50" s="43">
        <v>92.293999999999997</v>
      </c>
      <c r="CA50" s="43">
        <v>6.6785100000000002</v>
      </c>
      <c r="CB50" s="43"/>
      <c r="CC50" s="43">
        <v>0.73</v>
      </c>
      <c r="CD50" s="43">
        <v>23.13335</v>
      </c>
      <c r="CE50" s="43">
        <v>454.83622000000003</v>
      </c>
      <c r="CF50" s="43"/>
      <c r="CG50" s="43">
        <v>154.53380000000001</v>
      </c>
      <c r="CH50" s="43">
        <v>17.26829</v>
      </c>
      <c r="CI50" s="43"/>
      <c r="CJ50" s="43"/>
      <c r="CK50" s="43"/>
      <c r="CL50" s="43">
        <v>5.0820400000000001</v>
      </c>
      <c r="CM50" s="43"/>
      <c r="CN50" s="43"/>
      <c r="CO50" s="43">
        <v>15.312379999999999</v>
      </c>
      <c r="CP50" s="43">
        <v>279.93</v>
      </c>
      <c r="CQ50" s="43"/>
      <c r="CR50" s="43">
        <v>34.076000000000001</v>
      </c>
      <c r="CS50" s="43"/>
      <c r="CT50" s="43">
        <v>18.783999999999999</v>
      </c>
    </row>
    <row r="51" spans="1:98" ht="15.6" x14ac:dyDescent="0.3">
      <c r="A51" s="1"/>
      <c r="B51" s="42" t="s">
        <v>807</v>
      </c>
      <c r="C51" s="43"/>
      <c r="D51" s="43"/>
      <c r="E51" s="43">
        <v>23.244</v>
      </c>
      <c r="F51" s="43">
        <v>12.301</v>
      </c>
      <c r="G51" s="43"/>
      <c r="H51" s="43"/>
      <c r="I51" s="43"/>
      <c r="J51" s="43"/>
      <c r="K51" s="43">
        <v>18.340599999999998</v>
      </c>
      <c r="L51" s="43">
        <v>28.842099999999999</v>
      </c>
      <c r="M51" s="43">
        <v>11.1304</v>
      </c>
      <c r="N51" s="43">
        <v>10.48</v>
      </c>
      <c r="O51" s="43">
        <v>34.777999999999999</v>
      </c>
      <c r="P51" s="43"/>
      <c r="Q51" s="43"/>
      <c r="R51" s="43">
        <v>51.185000000000002</v>
      </c>
      <c r="S51" s="43"/>
      <c r="T51" s="43">
        <v>32.898200000000003</v>
      </c>
      <c r="U51" s="43"/>
      <c r="V51" s="43">
        <v>9.6999999999999993</v>
      </c>
      <c r="W51" s="43"/>
      <c r="X51" s="43">
        <v>30.11204</v>
      </c>
      <c r="Y51" s="43"/>
      <c r="Z51" s="43">
        <v>9.5222599999999993</v>
      </c>
      <c r="AA51" s="43"/>
      <c r="AB51" s="43"/>
      <c r="AC51" s="43">
        <v>14.01</v>
      </c>
      <c r="AD51" s="43"/>
      <c r="AE51" s="43"/>
      <c r="AF51" s="43">
        <v>4.5999999999999996</v>
      </c>
      <c r="AG51" s="43"/>
      <c r="AH51" s="43">
        <v>1.1335999999999999</v>
      </c>
      <c r="AI51" s="43"/>
      <c r="AJ51" s="43">
        <v>4.23285</v>
      </c>
      <c r="AK51" s="43">
        <v>0</v>
      </c>
      <c r="AL51" s="43"/>
      <c r="AM51" s="43">
        <v>51.024070000000002</v>
      </c>
      <c r="AN51" s="43">
        <v>24.70561</v>
      </c>
      <c r="AO51" s="43">
        <v>29.239899999999999</v>
      </c>
      <c r="AP51" s="43">
        <v>1.03</v>
      </c>
      <c r="AQ51" s="43">
        <v>169.56</v>
      </c>
      <c r="AR51" s="43"/>
      <c r="AS51" s="43">
        <v>34.934040000000003</v>
      </c>
      <c r="AT51" s="43">
        <v>24.22</v>
      </c>
      <c r="AU51" s="43"/>
      <c r="AV51" s="43">
        <v>118.57243</v>
      </c>
      <c r="AW51" s="43">
        <v>8.9232999999999993</v>
      </c>
      <c r="AX51" s="43"/>
      <c r="AY51" s="43">
        <v>0.46786</v>
      </c>
      <c r="AZ51" s="43"/>
      <c r="BA51" s="43">
        <v>2.5</v>
      </c>
      <c r="BB51" s="43"/>
      <c r="BC51" s="43">
        <v>50.269410000000001</v>
      </c>
      <c r="BD51" s="43"/>
      <c r="BE51" s="43">
        <v>18.3</v>
      </c>
      <c r="BF51" s="43"/>
      <c r="BG51" s="43"/>
      <c r="BH51" s="43"/>
      <c r="BI51" s="43">
        <v>19.043530000000001</v>
      </c>
      <c r="BJ51" s="43"/>
      <c r="BK51" s="43">
        <v>5.3597799999999998</v>
      </c>
      <c r="BL51" s="43"/>
      <c r="BM51" s="43">
        <v>6.6520000000000001</v>
      </c>
      <c r="BN51" s="43">
        <v>4.7300000000000004</v>
      </c>
      <c r="BO51" s="43">
        <v>1.89</v>
      </c>
      <c r="BP51" s="43">
        <v>144.21799999999999</v>
      </c>
      <c r="BQ51" s="43"/>
      <c r="BR51" s="43">
        <v>3.5741000000000001</v>
      </c>
      <c r="BS51" s="43">
        <v>126.58503</v>
      </c>
      <c r="BT51" s="43">
        <v>11.667590000000001</v>
      </c>
      <c r="BU51" s="43"/>
      <c r="BV51" s="43"/>
      <c r="BW51" s="43">
        <v>3.9547300000000001</v>
      </c>
      <c r="BX51" s="43"/>
      <c r="BY51" s="43"/>
      <c r="BZ51" s="43">
        <v>91.535700000000006</v>
      </c>
      <c r="CA51" s="43">
        <v>8.4589300000000005</v>
      </c>
      <c r="CB51" s="43"/>
      <c r="CC51" s="43">
        <v>0.73</v>
      </c>
      <c r="CD51" s="43">
        <v>22.71142</v>
      </c>
      <c r="CE51" s="43">
        <v>455.98489000000001</v>
      </c>
      <c r="CF51" s="43"/>
      <c r="CG51" s="43">
        <v>157.6891</v>
      </c>
      <c r="CH51" s="43">
        <v>17.97973</v>
      </c>
      <c r="CI51" s="43"/>
      <c r="CJ51" s="43"/>
      <c r="CK51" s="43"/>
      <c r="CL51" s="43">
        <v>5.0159599999999998</v>
      </c>
      <c r="CM51" s="43"/>
      <c r="CN51" s="43"/>
      <c r="CO51" s="43">
        <v>15.60901</v>
      </c>
      <c r="CP51" s="43">
        <v>285.32</v>
      </c>
      <c r="CQ51" s="43"/>
      <c r="CR51" s="43">
        <v>33.774000000000001</v>
      </c>
      <c r="CS51" s="43"/>
      <c r="CT51" s="43">
        <v>21.332999999999998</v>
      </c>
    </row>
    <row r="52" spans="1:98" ht="15.6" x14ac:dyDescent="0.3">
      <c r="A52" s="1"/>
      <c r="B52" s="42" t="s">
        <v>808</v>
      </c>
      <c r="C52" s="43"/>
      <c r="D52" s="43"/>
      <c r="E52" s="43">
        <v>25.19868</v>
      </c>
      <c r="F52" s="43">
        <v>12.851000000000001</v>
      </c>
      <c r="G52" s="43"/>
      <c r="H52" s="43"/>
      <c r="I52" s="43"/>
      <c r="J52" s="43"/>
      <c r="K52" s="43">
        <v>18.348700000000001</v>
      </c>
      <c r="L52" s="43">
        <v>28.286200000000001</v>
      </c>
      <c r="M52" s="43">
        <v>11.018700000000001</v>
      </c>
      <c r="N52" s="43">
        <v>10.08</v>
      </c>
      <c r="O52" s="43">
        <v>34.14</v>
      </c>
      <c r="P52" s="43"/>
      <c r="Q52" s="43"/>
      <c r="R52" s="43">
        <v>51.564</v>
      </c>
      <c r="S52" s="43"/>
      <c r="T52" s="43">
        <v>52.053899999999999</v>
      </c>
      <c r="U52" s="43"/>
      <c r="V52" s="43">
        <v>9.6</v>
      </c>
      <c r="W52" s="43"/>
      <c r="X52" s="43">
        <v>121.41683999999999</v>
      </c>
      <c r="Y52" s="43"/>
      <c r="Z52" s="43">
        <v>9.5064200000000003</v>
      </c>
      <c r="AA52" s="43"/>
      <c r="AB52" s="43"/>
      <c r="AC52" s="43">
        <v>15.14</v>
      </c>
      <c r="AD52" s="43"/>
      <c r="AE52" s="43"/>
      <c r="AF52" s="43">
        <v>6</v>
      </c>
      <c r="AG52" s="43"/>
      <c r="AH52" s="43">
        <v>1.1432</v>
      </c>
      <c r="AI52" s="43"/>
      <c r="AJ52" s="43">
        <v>4.8772500000000001</v>
      </c>
      <c r="AK52" s="43">
        <v>0</v>
      </c>
      <c r="AL52" s="43"/>
      <c r="AM52" s="43">
        <v>50.544319999999999</v>
      </c>
      <c r="AN52" s="43">
        <v>24.585940000000001</v>
      </c>
      <c r="AO52" s="43">
        <v>28.613800000000001</v>
      </c>
      <c r="AP52" s="43">
        <v>1.1499999999999999</v>
      </c>
      <c r="AQ52" s="43">
        <v>169.39</v>
      </c>
      <c r="AR52" s="43"/>
      <c r="AS52" s="43">
        <v>35.864449999999998</v>
      </c>
      <c r="AT52" s="43">
        <v>27.7</v>
      </c>
      <c r="AU52" s="43"/>
      <c r="AV52" s="43">
        <v>120.55124000000001</v>
      </c>
      <c r="AW52" s="43">
        <v>9.4427000000000003</v>
      </c>
      <c r="AX52" s="43"/>
      <c r="AY52" s="43">
        <v>0.44906000000000001</v>
      </c>
      <c r="AZ52" s="43"/>
      <c r="BA52" s="43">
        <v>2.5</v>
      </c>
      <c r="BB52" s="43"/>
      <c r="BC52" s="43">
        <v>65.982029999999995</v>
      </c>
      <c r="BD52" s="43"/>
      <c r="BE52" s="43">
        <v>18.3</v>
      </c>
      <c r="BF52" s="43"/>
      <c r="BG52" s="43"/>
      <c r="BH52" s="43"/>
      <c r="BI52" s="43">
        <v>19.238399999999999</v>
      </c>
      <c r="BJ52" s="43"/>
      <c r="BK52" s="43">
        <v>5.3856000000000002</v>
      </c>
      <c r="BL52" s="43"/>
      <c r="BM52" s="43">
        <v>6.7149999999999999</v>
      </c>
      <c r="BN52" s="43">
        <v>42.11</v>
      </c>
      <c r="BO52" s="43">
        <v>1.88</v>
      </c>
      <c r="BP52" s="43">
        <v>145.13482999999999</v>
      </c>
      <c r="BQ52" s="43"/>
      <c r="BR52" s="43">
        <v>3.5089000000000001</v>
      </c>
      <c r="BS52" s="43">
        <v>128.20576</v>
      </c>
      <c r="BT52" s="43">
        <v>13.521739999999999</v>
      </c>
      <c r="BU52" s="43"/>
      <c r="BV52" s="43"/>
      <c r="BW52" s="43">
        <v>3.9614600000000002</v>
      </c>
      <c r="BX52" s="43"/>
      <c r="BY52" s="43"/>
      <c r="BZ52" s="43">
        <v>91.879000000000005</v>
      </c>
      <c r="CA52" s="43">
        <v>25.02713</v>
      </c>
      <c r="CB52" s="43"/>
      <c r="CC52" s="43">
        <v>0.71</v>
      </c>
      <c r="CD52" s="43">
        <v>23.074719999999999</v>
      </c>
      <c r="CE52" s="43">
        <v>456.73432000000003</v>
      </c>
      <c r="CF52" s="43"/>
      <c r="CG52" s="43">
        <v>155.0438</v>
      </c>
      <c r="CH52" s="43">
        <v>17.11046</v>
      </c>
      <c r="CI52" s="43"/>
      <c r="CJ52" s="43"/>
      <c r="CK52" s="43"/>
      <c r="CL52" s="43">
        <v>5.0392400000000004</v>
      </c>
      <c r="CM52" s="43"/>
      <c r="CN52" s="43"/>
      <c r="CO52" s="43">
        <v>16.4237</v>
      </c>
      <c r="CP52" s="43">
        <v>285.41000000000003</v>
      </c>
      <c r="CQ52" s="43"/>
      <c r="CR52" s="43">
        <v>33.511000000000003</v>
      </c>
      <c r="CS52" s="43"/>
      <c r="CT52" s="43">
        <v>26.498000000000001</v>
      </c>
    </row>
    <row r="53" spans="1:98" ht="15.6" x14ac:dyDescent="0.3">
      <c r="A53" s="1"/>
      <c r="B53" s="42" t="s">
        <v>809</v>
      </c>
      <c r="C53" s="43"/>
      <c r="D53" s="43"/>
      <c r="E53" s="43">
        <v>28.38522</v>
      </c>
      <c r="F53" s="43">
        <v>12.797000000000001</v>
      </c>
      <c r="G53" s="43"/>
      <c r="H53" s="43"/>
      <c r="I53" s="43"/>
      <c r="J53" s="43"/>
      <c r="K53" s="43">
        <v>19.756599999999999</v>
      </c>
      <c r="L53" s="43">
        <v>28.073399999999999</v>
      </c>
      <c r="M53" s="43">
        <v>11.4595</v>
      </c>
      <c r="N53" s="43">
        <v>9.93</v>
      </c>
      <c r="O53" s="43">
        <v>34.512</v>
      </c>
      <c r="P53" s="43"/>
      <c r="Q53" s="43"/>
      <c r="R53" s="43">
        <v>51.491</v>
      </c>
      <c r="S53" s="43"/>
      <c r="T53" s="43">
        <v>43.564399999999999</v>
      </c>
      <c r="U53" s="43"/>
      <c r="V53" s="43">
        <v>9.5</v>
      </c>
      <c r="W53" s="43"/>
      <c r="X53" s="43">
        <v>96.382829999999998</v>
      </c>
      <c r="Y53" s="43"/>
      <c r="Z53" s="43">
        <v>9.2886299999999995</v>
      </c>
      <c r="AA53" s="43"/>
      <c r="AB53" s="43"/>
      <c r="AC53" s="43">
        <v>15.13</v>
      </c>
      <c r="AD53" s="43"/>
      <c r="AE53" s="43"/>
      <c r="AF53" s="43">
        <v>3.6</v>
      </c>
      <c r="AG53" s="43"/>
      <c r="AH53" s="43">
        <v>1.2003999999999999</v>
      </c>
      <c r="AI53" s="43"/>
      <c r="AJ53" s="43">
        <v>4.42605</v>
      </c>
      <c r="AK53" s="43">
        <v>0</v>
      </c>
      <c r="AL53" s="43"/>
      <c r="AM53" s="43">
        <v>51.180979999999998</v>
      </c>
      <c r="AN53" s="43">
        <v>24.205459999999999</v>
      </c>
      <c r="AO53" s="43">
        <v>28.064800000000002</v>
      </c>
      <c r="AP53" s="43">
        <v>1.26</v>
      </c>
      <c r="AQ53" s="43">
        <v>167.54</v>
      </c>
      <c r="AR53" s="43"/>
      <c r="AS53" s="43">
        <v>36.067990000000002</v>
      </c>
      <c r="AT53" s="43">
        <v>27.58</v>
      </c>
      <c r="AU53" s="43"/>
      <c r="AV53" s="43">
        <v>128.33067</v>
      </c>
      <c r="AW53" s="43">
        <v>9.2858999999999998</v>
      </c>
      <c r="AX53" s="43"/>
      <c r="AY53" s="43">
        <v>0.55506999999999995</v>
      </c>
      <c r="AZ53" s="43"/>
      <c r="BA53" s="43">
        <v>2.4</v>
      </c>
      <c r="BB53" s="43"/>
      <c r="BC53" s="43">
        <v>73.205510000000004</v>
      </c>
      <c r="BD53" s="43"/>
      <c r="BE53" s="43">
        <v>18.3</v>
      </c>
      <c r="BF53" s="43"/>
      <c r="BG53" s="43"/>
      <c r="BH53" s="43"/>
      <c r="BI53" s="43">
        <v>19.273800000000001</v>
      </c>
      <c r="BJ53" s="43"/>
      <c r="BK53" s="43">
        <v>5.3595499999999996</v>
      </c>
      <c r="BL53" s="43"/>
      <c r="BM53" s="43">
        <v>6.6520000000000001</v>
      </c>
      <c r="BN53" s="43">
        <v>58.11</v>
      </c>
      <c r="BO53" s="43">
        <v>1.84</v>
      </c>
      <c r="BP53" s="43">
        <v>143.89711</v>
      </c>
      <c r="BQ53" s="43"/>
      <c r="BR53" s="43">
        <v>3.6112000000000002</v>
      </c>
      <c r="BS53" s="43">
        <v>127.88867</v>
      </c>
      <c r="BT53" s="43">
        <v>13.72559</v>
      </c>
      <c r="BU53" s="43"/>
      <c r="BV53" s="43"/>
      <c r="BW53" s="43">
        <v>3.9545699999999999</v>
      </c>
      <c r="BX53" s="43"/>
      <c r="BY53" s="43"/>
      <c r="BZ53" s="43">
        <v>91.712500000000006</v>
      </c>
      <c r="CA53" s="43">
        <v>24.905629999999999</v>
      </c>
      <c r="CB53" s="43"/>
      <c r="CC53" s="43">
        <v>0.6</v>
      </c>
      <c r="CD53" s="43">
        <v>23.88325</v>
      </c>
      <c r="CE53" s="43">
        <v>460.8562</v>
      </c>
      <c r="CF53" s="43"/>
      <c r="CG53" s="43">
        <v>149.91300000000001</v>
      </c>
      <c r="CH53" s="43">
        <v>17.066269999999999</v>
      </c>
      <c r="CI53" s="43"/>
      <c r="CJ53" s="43"/>
      <c r="CK53" s="43"/>
      <c r="CL53" s="43">
        <v>5.2507700000000002</v>
      </c>
      <c r="CM53" s="43"/>
      <c r="CN53" s="43"/>
      <c r="CO53" s="43">
        <v>16.431270000000001</v>
      </c>
      <c r="CP53" s="43">
        <v>289.64</v>
      </c>
      <c r="CQ53" s="43"/>
      <c r="CR53" s="43">
        <v>32.868000000000002</v>
      </c>
      <c r="CS53" s="43"/>
      <c r="CT53" s="43">
        <v>29.789000000000001</v>
      </c>
    </row>
    <row r="54" spans="1:98" ht="15.6" x14ac:dyDescent="0.3">
      <c r="A54" s="1"/>
      <c r="B54" s="42" t="s">
        <v>810</v>
      </c>
      <c r="C54" s="43"/>
      <c r="D54" s="43"/>
      <c r="E54" s="43">
        <v>27.159099999999999</v>
      </c>
      <c r="F54" s="43">
        <v>12.923</v>
      </c>
      <c r="G54" s="43"/>
      <c r="H54" s="43"/>
      <c r="I54" s="43"/>
      <c r="J54" s="43"/>
      <c r="K54" s="43">
        <v>19.316299999999998</v>
      </c>
      <c r="L54" s="43">
        <v>27.535799999999998</v>
      </c>
      <c r="M54" s="43">
        <v>13.1533</v>
      </c>
      <c r="N54" s="43">
        <v>12.84</v>
      </c>
      <c r="O54" s="43">
        <v>33.728000000000002</v>
      </c>
      <c r="P54" s="43"/>
      <c r="Q54" s="43"/>
      <c r="R54" s="43">
        <v>50.942999999999998</v>
      </c>
      <c r="S54" s="43"/>
      <c r="T54" s="43">
        <v>44.794499999999999</v>
      </c>
      <c r="U54" s="43"/>
      <c r="V54" s="43">
        <v>9.4</v>
      </c>
      <c r="W54" s="43"/>
      <c r="X54" s="43">
        <v>142.21914000000001</v>
      </c>
      <c r="Y54" s="43"/>
      <c r="Z54" s="43">
        <v>8.9743399999999998</v>
      </c>
      <c r="AA54" s="43"/>
      <c r="AB54" s="43"/>
      <c r="AC54" s="43">
        <v>14.97</v>
      </c>
      <c r="AD54" s="43"/>
      <c r="AE54" s="43"/>
      <c r="AF54" s="43">
        <v>2.2999999999999998</v>
      </c>
      <c r="AG54" s="43"/>
      <c r="AH54" s="43">
        <v>1.2285999999999999</v>
      </c>
      <c r="AI54" s="43"/>
      <c r="AJ54" s="43">
        <v>4.5418000000000003</v>
      </c>
      <c r="AK54" s="43">
        <v>0</v>
      </c>
      <c r="AL54" s="43"/>
      <c r="AM54" s="43">
        <v>51.423119999999997</v>
      </c>
      <c r="AN54" s="43">
        <v>23.062889999999999</v>
      </c>
      <c r="AO54" s="43">
        <v>28.459800000000001</v>
      </c>
      <c r="AP54" s="43">
        <v>1.2</v>
      </c>
      <c r="AQ54" s="43">
        <v>167</v>
      </c>
      <c r="AR54" s="43"/>
      <c r="AS54" s="43">
        <v>36.895490000000002</v>
      </c>
      <c r="AT54" s="43">
        <v>27.66</v>
      </c>
      <c r="AU54" s="43"/>
      <c r="AV54" s="43">
        <v>196.50128000000001</v>
      </c>
      <c r="AW54" s="43">
        <v>9.5207999999999995</v>
      </c>
      <c r="AX54" s="43"/>
      <c r="AY54" s="43">
        <v>0.49014999999999997</v>
      </c>
      <c r="AZ54" s="43"/>
      <c r="BA54" s="43">
        <v>2.5</v>
      </c>
      <c r="BB54" s="43"/>
      <c r="BC54" s="43">
        <v>72.456569999999999</v>
      </c>
      <c r="BD54" s="43"/>
      <c r="BE54" s="43">
        <v>18.3</v>
      </c>
      <c r="BF54" s="43"/>
      <c r="BG54" s="43"/>
      <c r="BH54" s="43"/>
      <c r="BI54" s="43">
        <v>18.90457</v>
      </c>
      <c r="BJ54" s="43"/>
      <c r="BK54" s="43">
        <v>5.2739000000000003</v>
      </c>
      <c r="BL54" s="43"/>
      <c r="BM54" s="43">
        <v>6.7409999999999997</v>
      </c>
      <c r="BN54" s="43">
        <v>62.5</v>
      </c>
      <c r="BO54" s="43">
        <v>1.72</v>
      </c>
      <c r="BP54" s="43">
        <v>144.63104000000001</v>
      </c>
      <c r="BQ54" s="43"/>
      <c r="BR54" s="43">
        <v>3.7172999999999998</v>
      </c>
      <c r="BS54" s="43">
        <v>126.83969999999999</v>
      </c>
      <c r="BT54" s="43">
        <v>13.556469999999999</v>
      </c>
      <c r="BU54" s="43"/>
      <c r="BV54" s="43"/>
      <c r="BW54" s="43">
        <v>3.8564400000000001</v>
      </c>
      <c r="BX54" s="43"/>
      <c r="BY54" s="43"/>
      <c r="BZ54" s="43">
        <v>90.529399999999995</v>
      </c>
      <c r="CA54" s="43">
        <v>24.926629999999999</v>
      </c>
      <c r="CB54" s="43"/>
      <c r="CC54" s="43">
        <v>0.71</v>
      </c>
      <c r="CD54" s="43">
        <v>23.919370000000001</v>
      </c>
      <c r="CE54" s="43">
        <v>461.49164999999999</v>
      </c>
      <c r="CF54" s="43"/>
      <c r="CG54" s="43">
        <v>154.07</v>
      </c>
      <c r="CH54" s="43">
        <v>17.195720000000001</v>
      </c>
      <c r="CI54" s="43"/>
      <c r="CJ54" s="43"/>
      <c r="CK54" s="43"/>
      <c r="CL54" s="43">
        <v>5.2576900000000002</v>
      </c>
      <c r="CM54" s="43"/>
      <c r="CN54" s="43"/>
      <c r="CO54" s="43">
        <v>16.445599999999999</v>
      </c>
      <c r="CP54" s="43">
        <v>285.44</v>
      </c>
      <c r="CQ54" s="43"/>
      <c r="CR54" s="43">
        <v>34.506</v>
      </c>
      <c r="CS54" s="43"/>
      <c r="CT54" s="43">
        <v>29.608000000000001</v>
      </c>
    </row>
    <row r="55" spans="1:98" ht="15.6" x14ac:dyDescent="0.3">
      <c r="A55" s="1"/>
      <c r="B55" s="42" t="s">
        <v>87</v>
      </c>
      <c r="C55" s="43"/>
      <c r="D55" s="43"/>
      <c r="E55" s="43">
        <v>27.306329999999999</v>
      </c>
      <c r="F55" s="43">
        <v>13.55</v>
      </c>
      <c r="G55" s="43"/>
      <c r="H55" s="43"/>
      <c r="I55" s="43"/>
      <c r="J55" s="43"/>
      <c r="K55" s="43">
        <v>18.8081</v>
      </c>
      <c r="L55" s="43">
        <v>27.2896</v>
      </c>
      <c r="M55" s="43">
        <v>13.4847</v>
      </c>
      <c r="N55" s="43">
        <v>12.86</v>
      </c>
      <c r="O55" s="43">
        <v>33.851999999999997</v>
      </c>
      <c r="P55" s="43"/>
      <c r="Q55" s="43"/>
      <c r="R55" s="43">
        <v>51.317</v>
      </c>
      <c r="S55" s="43"/>
      <c r="T55" s="43">
        <v>25.101800000000001</v>
      </c>
      <c r="U55" s="43"/>
      <c r="V55" s="43">
        <v>9.3000000000000007</v>
      </c>
      <c r="W55" s="43"/>
      <c r="X55" s="43">
        <v>148.41204999999999</v>
      </c>
      <c r="Y55" s="43"/>
      <c r="Z55" s="43">
        <v>9.0914300000000008</v>
      </c>
      <c r="AA55" s="43"/>
      <c r="AB55" s="43"/>
      <c r="AC55" s="43">
        <v>15.1</v>
      </c>
      <c r="AD55" s="43"/>
      <c r="AE55" s="43"/>
      <c r="AF55" s="43">
        <v>3.9</v>
      </c>
      <c r="AG55" s="43"/>
      <c r="AH55" s="43">
        <v>2.2608999999999999</v>
      </c>
      <c r="AI55" s="43"/>
      <c r="AJ55" s="43">
        <v>5.2758599999999998</v>
      </c>
      <c r="AK55" s="43">
        <v>0</v>
      </c>
      <c r="AL55" s="43"/>
      <c r="AM55" s="43">
        <v>51.404530000000001</v>
      </c>
      <c r="AN55" s="43">
        <v>22.875219999999999</v>
      </c>
      <c r="AO55" s="43">
        <v>27.597999999999999</v>
      </c>
      <c r="AP55" s="43">
        <v>0.83</v>
      </c>
      <c r="AQ55" s="43">
        <v>169.72</v>
      </c>
      <c r="AR55" s="43"/>
      <c r="AS55" s="43">
        <v>37.35707</v>
      </c>
      <c r="AT55" s="43">
        <v>26.35</v>
      </c>
      <c r="AU55" s="43"/>
      <c r="AV55" s="43">
        <v>195.60768999999999</v>
      </c>
      <c r="AW55" s="43">
        <v>11.300700000000001</v>
      </c>
      <c r="AX55" s="43"/>
      <c r="AY55" s="43">
        <v>0.55049999999999999</v>
      </c>
      <c r="AZ55" s="43"/>
      <c r="BA55" s="43">
        <v>2.2999999999999998</v>
      </c>
      <c r="BB55" s="43"/>
      <c r="BC55" s="43">
        <v>72.576750000000004</v>
      </c>
      <c r="BD55" s="43"/>
      <c r="BE55" s="43">
        <v>18.3</v>
      </c>
      <c r="BF55" s="43"/>
      <c r="BG55" s="43"/>
      <c r="BH55" s="43"/>
      <c r="BI55" s="43">
        <v>19.319189999999999</v>
      </c>
      <c r="BJ55" s="43"/>
      <c r="BK55" s="43">
        <v>5.3532900000000003</v>
      </c>
      <c r="BL55" s="43"/>
      <c r="BM55" s="43">
        <v>6.5810000000000004</v>
      </c>
      <c r="BN55" s="43">
        <v>63.97</v>
      </c>
      <c r="BO55" s="43">
        <v>1.86</v>
      </c>
      <c r="BP55" s="43">
        <v>145.40694999999999</v>
      </c>
      <c r="BQ55" s="43"/>
      <c r="BR55" s="43">
        <v>3.6743999999999999</v>
      </c>
      <c r="BS55" s="43">
        <v>123.40201999999999</v>
      </c>
      <c r="BT55" s="43">
        <v>13.1416</v>
      </c>
      <c r="BU55" s="43"/>
      <c r="BV55" s="43"/>
      <c r="BW55" s="43">
        <v>3.8369499999999999</v>
      </c>
      <c r="BX55" s="43"/>
      <c r="BY55" s="43"/>
      <c r="BZ55" s="43">
        <v>90.128</v>
      </c>
      <c r="CA55" s="43">
        <v>24.976320000000001</v>
      </c>
      <c r="CB55" s="43"/>
      <c r="CC55" s="43">
        <v>0.67</v>
      </c>
      <c r="CD55" s="43">
        <v>24.690580000000001</v>
      </c>
      <c r="CE55" s="43">
        <v>458.08310999999998</v>
      </c>
      <c r="CF55" s="43"/>
      <c r="CG55" s="43">
        <v>151.7465</v>
      </c>
      <c r="CH55" s="43">
        <v>17.315909999999999</v>
      </c>
      <c r="CI55" s="43"/>
      <c r="CJ55" s="43"/>
      <c r="CK55" s="43"/>
      <c r="CL55" s="43">
        <v>5.19252</v>
      </c>
      <c r="CM55" s="43"/>
      <c r="CN55" s="43"/>
      <c r="CO55" s="43">
        <v>16.891390000000001</v>
      </c>
      <c r="CP55" s="43">
        <v>284.89999999999998</v>
      </c>
      <c r="CQ55" s="43"/>
      <c r="CR55" s="43">
        <v>36.341000000000001</v>
      </c>
      <c r="CS55" s="43"/>
      <c r="CT55" s="43">
        <v>29.716000000000001</v>
      </c>
    </row>
    <row r="56" spans="1:98" ht="31.35" customHeight="1" x14ac:dyDescent="0.3">
      <c r="A56" s="1"/>
      <c r="B56" s="44" t="s">
        <v>900</v>
      </c>
      <c r="C56" s="45">
        <v>0</v>
      </c>
      <c r="D56" s="45">
        <v>0</v>
      </c>
      <c r="E56" s="45">
        <v>793.23379</v>
      </c>
      <c r="F56" s="45">
        <v>250.13499999999999</v>
      </c>
      <c r="G56" s="45">
        <v>0</v>
      </c>
      <c r="H56" s="45">
        <v>0</v>
      </c>
      <c r="I56" s="45">
        <v>0</v>
      </c>
      <c r="J56" s="45">
        <v>0</v>
      </c>
      <c r="K56" s="45">
        <v>392.56725</v>
      </c>
      <c r="L56" s="45">
        <v>659.29639999999995</v>
      </c>
      <c r="M56" s="45">
        <v>309.10674999999998</v>
      </c>
      <c r="N56" s="45">
        <v>309.91000000000003</v>
      </c>
      <c r="O56" s="45">
        <v>795.73099999999999</v>
      </c>
      <c r="P56" s="45">
        <v>0</v>
      </c>
      <c r="Q56" s="45">
        <v>0</v>
      </c>
      <c r="R56" s="45">
        <v>1218.8595</v>
      </c>
      <c r="S56" s="45">
        <v>0</v>
      </c>
      <c r="T56" s="45">
        <v>833.12270000000001</v>
      </c>
      <c r="U56" s="45">
        <v>0</v>
      </c>
      <c r="V56" s="45">
        <v>215.125</v>
      </c>
      <c r="W56" s="45">
        <v>0</v>
      </c>
      <c r="X56" s="45">
        <v>2234.4914749999998</v>
      </c>
      <c r="Y56" s="45">
        <v>0</v>
      </c>
      <c r="Z56" s="45">
        <v>218.714305</v>
      </c>
      <c r="AA56" s="45">
        <v>0</v>
      </c>
      <c r="AB56" s="45">
        <v>0</v>
      </c>
      <c r="AC56" s="45">
        <v>362.9</v>
      </c>
      <c r="AD56" s="45">
        <v>0</v>
      </c>
      <c r="AE56" s="45">
        <v>0</v>
      </c>
      <c r="AF56" s="45">
        <v>73.849999999999994</v>
      </c>
      <c r="AG56" s="45">
        <v>0</v>
      </c>
      <c r="AH56" s="45">
        <v>62.665700000000001</v>
      </c>
      <c r="AI56" s="45">
        <v>0</v>
      </c>
      <c r="AJ56" s="45">
        <v>118.96792499999999</v>
      </c>
      <c r="AK56" s="45">
        <v>0</v>
      </c>
      <c r="AL56" s="45">
        <v>0</v>
      </c>
      <c r="AM56" s="45">
        <v>1192.61169</v>
      </c>
      <c r="AN56" s="45">
        <v>569.83441000000005</v>
      </c>
      <c r="AO56" s="45">
        <v>636.81524999999999</v>
      </c>
      <c r="AP56" s="45">
        <v>18.010000000000002</v>
      </c>
      <c r="AQ56" s="45">
        <v>4036.4250000000002</v>
      </c>
      <c r="AR56" s="45">
        <v>0</v>
      </c>
      <c r="AS56" s="45">
        <v>845.81082000000004</v>
      </c>
      <c r="AT56" s="45">
        <v>630.88499999999999</v>
      </c>
      <c r="AU56" s="45">
        <v>0</v>
      </c>
      <c r="AV56" s="45">
        <v>4039.1845499999999</v>
      </c>
      <c r="AW56" s="45">
        <v>220.70744999999999</v>
      </c>
      <c r="AX56" s="45">
        <v>0</v>
      </c>
      <c r="AY56" s="45">
        <v>10.56244</v>
      </c>
      <c r="AZ56" s="45">
        <v>0</v>
      </c>
      <c r="BA56" s="45">
        <v>57.7</v>
      </c>
      <c r="BB56" s="45">
        <v>0</v>
      </c>
      <c r="BC56" s="45">
        <v>1586.6349150000001</v>
      </c>
      <c r="BD56" s="45">
        <v>0</v>
      </c>
      <c r="BE56" s="45">
        <v>431.8</v>
      </c>
      <c r="BF56" s="45">
        <v>0</v>
      </c>
      <c r="BG56" s="45">
        <v>0</v>
      </c>
      <c r="BH56" s="45">
        <v>0</v>
      </c>
      <c r="BI56" s="45">
        <v>438.95611000000002</v>
      </c>
      <c r="BJ56" s="45">
        <v>0</v>
      </c>
      <c r="BK56" s="45">
        <v>127.06428</v>
      </c>
      <c r="BL56" s="45">
        <v>0</v>
      </c>
      <c r="BM56" s="45">
        <v>158.88</v>
      </c>
      <c r="BN56" s="45">
        <v>1230.45</v>
      </c>
      <c r="BO56" s="45">
        <v>49.335000000000001</v>
      </c>
      <c r="BP56" s="45">
        <v>2990.6360100000002</v>
      </c>
      <c r="BQ56" s="45">
        <v>0</v>
      </c>
      <c r="BR56" s="45">
        <v>83.834599999999995</v>
      </c>
      <c r="BS56" s="45">
        <v>3022.413955</v>
      </c>
      <c r="BT56" s="45">
        <v>323.13409000000001</v>
      </c>
      <c r="BU56" s="45">
        <v>0</v>
      </c>
      <c r="BV56" s="45">
        <v>0</v>
      </c>
      <c r="BW56" s="45">
        <v>93.445804999999993</v>
      </c>
      <c r="BX56" s="45">
        <v>0</v>
      </c>
      <c r="BY56" s="45">
        <v>0</v>
      </c>
      <c r="BZ56" s="45">
        <v>2188.8032499999999</v>
      </c>
      <c r="CA56" s="45">
        <v>505.60969999999998</v>
      </c>
      <c r="CB56" s="45">
        <v>0</v>
      </c>
      <c r="CC56" s="45">
        <v>16.18</v>
      </c>
      <c r="CD56" s="45">
        <v>581.77645500000006</v>
      </c>
      <c r="CE56" s="45">
        <v>10888.380045</v>
      </c>
      <c r="CF56" s="45">
        <v>0</v>
      </c>
      <c r="CG56" s="45">
        <v>3686.2246500000001</v>
      </c>
      <c r="CH56" s="45">
        <v>403.86727500000001</v>
      </c>
      <c r="CI56" s="45">
        <v>0</v>
      </c>
      <c r="CJ56" s="45">
        <v>0</v>
      </c>
      <c r="CK56" s="45">
        <v>0</v>
      </c>
      <c r="CL56" s="45">
        <v>114.42049</v>
      </c>
      <c r="CM56" s="45">
        <v>0</v>
      </c>
      <c r="CN56" s="45">
        <v>0</v>
      </c>
      <c r="CO56" s="45">
        <v>372.55291</v>
      </c>
      <c r="CP56" s="45">
        <v>6726.18</v>
      </c>
      <c r="CQ56" s="45">
        <v>0</v>
      </c>
      <c r="CR56" s="45">
        <v>893.08849999999995</v>
      </c>
      <c r="CS56" s="45">
        <v>0</v>
      </c>
      <c r="CT56" s="45">
        <v>460.21199999999999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901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902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903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904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9"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95"/>
      <c r="J3" s="195"/>
      <c r="K3" s="195"/>
      <c r="L3" s="195"/>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905</v>
      </c>
      <c r="C5" s="1"/>
      <c r="D5" s="1"/>
      <c r="E5" s="1"/>
      <c r="F5" s="1"/>
      <c r="G5" s="1"/>
      <c r="H5" s="1"/>
      <c r="I5" s="1"/>
      <c r="J5" s="1"/>
      <c r="K5" s="1"/>
      <c r="L5" s="1"/>
      <c r="M5" s="1"/>
      <c r="N5" s="1"/>
      <c r="O5" s="1"/>
      <c r="P5" s="1"/>
      <c r="Q5" s="1"/>
      <c r="R5" s="1"/>
      <c r="S5" s="1"/>
      <c r="T5" s="1"/>
      <c r="U5" s="1"/>
      <c r="V5" s="1"/>
      <c r="W5" s="1"/>
      <c r="X5" s="1"/>
    </row>
    <row r="6" spans="1:24" ht="48" x14ac:dyDescent="0.3">
      <c r="A6" s="1"/>
      <c r="B6" s="37" t="s">
        <v>541</v>
      </c>
      <c r="C6" s="48" t="s">
        <v>906</v>
      </c>
      <c r="D6" s="48" t="s">
        <v>907</v>
      </c>
      <c r="E6" s="48" t="s">
        <v>908</v>
      </c>
      <c r="F6" s="48" t="s">
        <v>3353</v>
      </c>
      <c r="G6" s="48" t="s">
        <v>3354</v>
      </c>
      <c r="H6" s="48" t="s">
        <v>909</v>
      </c>
      <c r="I6" s="48" t="s">
        <v>3355</v>
      </c>
      <c r="J6" s="48" t="s">
        <v>3356</v>
      </c>
      <c r="K6" s="48" t="s">
        <v>3357</v>
      </c>
      <c r="L6" s="48" t="s">
        <v>910</v>
      </c>
      <c r="M6" s="48" t="s">
        <v>911</v>
      </c>
      <c r="N6" s="48" t="s">
        <v>912</v>
      </c>
      <c r="O6" s="48" t="s">
        <v>913</v>
      </c>
      <c r="P6" s="37" t="s">
        <v>914</v>
      </c>
      <c r="Q6" s="1"/>
      <c r="R6" s="1"/>
      <c r="S6" s="1"/>
      <c r="T6" s="1"/>
      <c r="U6" s="49" t="s">
        <v>3</v>
      </c>
      <c r="V6" s="49" t="s">
        <v>60</v>
      </c>
      <c r="W6" s="49" t="s">
        <v>915</v>
      </c>
      <c r="X6" s="49" t="s">
        <v>916</v>
      </c>
    </row>
    <row r="7" spans="1:24" x14ac:dyDescent="0.3">
      <c r="A7" s="1"/>
      <c r="B7" s="50" t="s">
        <v>764</v>
      </c>
      <c r="C7" s="51">
        <v>1133.5975599999999</v>
      </c>
      <c r="D7" s="51">
        <v>2801.1</v>
      </c>
      <c r="E7" s="51">
        <v>2172</v>
      </c>
      <c r="F7" s="51"/>
      <c r="G7" s="51"/>
      <c r="H7" s="51">
        <v>0</v>
      </c>
      <c r="I7" s="51"/>
      <c r="J7" s="51"/>
      <c r="K7" s="51">
        <v>61.8</v>
      </c>
      <c r="L7" s="51">
        <v>63.87</v>
      </c>
      <c r="M7" s="51">
        <v>3.6</v>
      </c>
      <c r="N7" s="51">
        <v>0</v>
      </c>
      <c r="O7" s="51">
        <v>487.4</v>
      </c>
      <c r="P7" s="51">
        <f>+SUM(C7:O7)</f>
        <v>6723.3675599999997</v>
      </c>
      <c r="Q7" s="1"/>
      <c r="R7" s="1"/>
      <c r="S7" s="1"/>
      <c r="T7" s="1"/>
      <c r="U7" s="209" t="s">
        <v>583</v>
      </c>
      <c r="V7" s="52" t="s">
        <v>917</v>
      </c>
      <c r="W7" s="53">
        <v>400.3</v>
      </c>
      <c r="X7" s="53" t="s">
        <v>918</v>
      </c>
    </row>
    <row r="8" spans="1:24" x14ac:dyDescent="0.3">
      <c r="A8" s="1"/>
      <c r="B8" s="54" t="s">
        <v>765</v>
      </c>
      <c r="C8" s="55">
        <v>1125.59123</v>
      </c>
      <c r="D8" s="55">
        <v>2691.8</v>
      </c>
      <c r="E8" s="55">
        <v>2167.5</v>
      </c>
      <c r="F8" s="55"/>
      <c r="G8" s="55"/>
      <c r="H8" s="55">
        <v>0</v>
      </c>
      <c r="I8" s="55"/>
      <c r="J8" s="55"/>
      <c r="K8" s="55">
        <v>61.7</v>
      </c>
      <c r="L8" s="55">
        <v>63.48</v>
      </c>
      <c r="M8" s="55">
        <v>3.6</v>
      </c>
      <c r="N8" s="55">
        <v>0</v>
      </c>
      <c r="O8" s="55">
        <v>486</v>
      </c>
      <c r="P8" s="55">
        <f t="shared" ref="P8:P54" si="0">+SUM(C8:O8)</f>
        <v>6599.6712299999999</v>
      </c>
      <c r="Q8" s="1"/>
      <c r="R8" s="1"/>
      <c r="S8" s="1"/>
      <c r="T8" s="1"/>
      <c r="U8" s="209" t="s">
        <v>584</v>
      </c>
      <c r="V8" s="52" t="s">
        <v>919</v>
      </c>
      <c r="W8" s="53">
        <v>61.15</v>
      </c>
      <c r="X8" s="53" t="s">
        <v>918</v>
      </c>
    </row>
    <row r="9" spans="1:24" x14ac:dyDescent="0.3">
      <c r="A9" s="1"/>
      <c r="B9" s="54" t="s">
        <v>766</v>
      </c>
      <c r="C9" s="55">
        <v>1134.9894999999999</v>
      </c>
      <c r="D9" s="55">
        <v>2620.6</v>
      </c>
      <c r="E9" s="55">
        <v>2187.8000000000002</v>
      </c>
      <c r="F9" s="55"/>
      <c r="G9" s="55"/>
      <c r="H9" s="55">
        <v>0</v>
      </c>
      <c r="I9" s="55"/>
      <c r="J9" s="55"/>
      <c r="K9" s="55">
        <v>61.5</v>
      </c>
      <c r="L9" s="55">
        <v>62.17</v>
      </c>
      <c r="M9" s="55">
        <v>3.6</v>
      </c>
      <c r="N9" s="55">
        <v>0</v>
      </c>
      <c r="O9" s="55">
        <v>482.1</v>
      </c>
      <c r="P9" s="55">
        <f t="shared" si="0"/>
        <v>6552.759500000001</v>
      </c>
      <c r="Q9" s="1"/>
      <c r="R9" s="1"/>
      <c r="S9" s="1"/>
      <c r="T9" s="1"/>
      <c r="U9" s="209" t="s">
        <v>89</v>
      </c>
      <c r="V9" s="52" t="s">
        <v>90</v>
      </c>
      <c r="W9" s="53" t="s">
        <v>918</v>
      </c>
      <c r="X9" s="53">
        <v>2865.2</v>
      </c>
    </row>
    <row r="10" spans="1:24" x14ac:dyDescent="0.3">
      <c r="A10" s="1"/>
      <c r="B10" s="54" t="s">
        <v>767</v>
      </c>
      <c r="C10" s="55">
        <v>1131.5305699999999</v>
      </c>
      <c r="D10" s="55">
        <v>2484.1</v>
      </c>
      <c r="E10" s="55">
        <v>2099.3000000000002</v>
      </c>
      <c r="F10" s="55"/>
      <c r="G10" s="55"/>
      <c r="H10" s="55">
        <v>0</v>
      </c>
      <c r="I10" s="55"/>
      <c r="J10" s="55"/>
      <c r="K10" s="55">
        <v>61.8</v>
      </c>
      <c r="L10" s="55">
        <v>61.25</v>
      </c>
      <c r="M10" s="55">
        <v>3.6</v>
      </c>
      <c r="N10" s="55">
        <v>0</v>
      </c>
      <c r="O10" s="55">
        <v>452</v>
      </c>
      <c r="P10" s="55">
        <f t="shared" si="0"/>
        <v>6293.580570000001</v>
      </c>
      <c r="Q10" s="1"/>
      <c r="R10" s="1"/>
      <c r="S10" s="1"/>
      <c r="T10" s="1"/>
      <c r="U10" s="209" t="s">
        <v>559</v>
      </c>
      <c r="V10" s="52" t="s">
        <v>920</v>
      </c>
      <c r="W10" s="53">
        <v>401.35</v>
      </c>
      <c r="X10" s="53" t="s">
        <v>918</v>
      </c>
    </row>
    <row r="11" spans="1:24" x14ac:dyDescent="0.3">
      <c r="A11" s="1"/>
      <c r="B11" s="54" t="s">
        <v>768</v>
      </c>
      <c r="C11" s="55">
        <v>1134.4701500000001</v>
      </c>
      <c r="D11" s="55">
        <v>2476.1999999999998</v>
      </c>
      <c r="E11" s="55">
        <v>2155.6</v>
      </c>
      <c r="F11" s="55"/>
      <c r="G11" s="55"/>
      <c r="H11" s="55">
        <v>0</v>
      </c>
      <c r="I11" s="55"/>
      <c r="J11" s="55"/>
      <c r="K11" s="55">
        <v>61.4</v>
      </c>
      <c r="L11" s="55">
        <v>62.35</v>
      </c>
      <c r="M11" s="55">
        <v>3.6</v>
      </c>
      <c r="N11" s="55">
        <v>0</v>
      </c>
      <c r="O11" s="55">
        <v>395.3</v>
      </c>
      <c r="P11" s="55">
        <f t="shared" si="0"/>
        <v>6288.9201500000008</v>
      </c>
      <c r="Q11" s="1"/>
      <c r="R11" s="1"/>
      <c r="S11" s="1"/>
      <c r="T11" s="1"/>
      <c r="U11" s="209" t="s">
        <v>557</v>
      </c>
      <c r="V11" s="52" t="s">
        <v>921</v>
      </c>
      <c r="W11" s="53" t="s">
        <v>918</v>
      </c>
      <c r="X11" s="53">
        <v>2863.15</v>
      </c>
    </row>
    <row r="12" spans="1:24" x14ac:dyDescent="0.3">
      <c r="A12" s="1"/>
      <c r="B12" s="54" t="s">
        <v>769</v>
      </c>
      <c r="C12" s="55">
        <v>1125.85716</v>
      </c>
      <c r="D12" s="55">
        <v>2463.1</v>
      </c>
      <c r="E12" s="55">
        <v>2186</v>
      </c>
      <c r="F12" s="55"/>
      <c r="G12" s="55"/>
      <c r="H12" s="55">
        <v>0</v>
      </c>
      <c r="I12" s="55"/>
      <c r="J12" s="55"/>
      <c r="K12" s="55">
        <v>63</v>
      </c>
      <c r="L12" s="55">
        <v>62.01</v>
      </c>
      <c r="M12" s="55">
        <v>3.6</v>
      </c>
      <c r="N12" s="55">
        <v>0</v>
      </c>
      <c r="O12" s="55">
        <v>358.2</v>
      </c>
      <c r="P12" s="55">
        <f t="shared" si="0"/>
        <v>6261.7671600000003</v>
      </c>
      <c r="Q12" s="1"/>
      <c r="R12" s="1"/>
      <c r="S12" s="1"/>
      <c r="T12" s="1"/>
      <c r="U12" s="209"/>
      <c r="V12" s="52" t="s">
        <v>922</v>
      </c>
      <c r="W12" s="53">
        <v>612.29999999999995</v>
      </c>
      <c r="X12" s="53" t="s">
        <v>918</v>
      </c>
    </row>
    <row r="13" spans="1:24" x14ac:dyDescent="0.3">
      <c r="A13" s="1"/>
      <c r="B13" s="54" t="s">
        <v>770</v>
      </c>
      <c r="C13" s="55">
        <v>1130.54087</v>
      </c>
      <c r="D13" s="55">
        <v>2447.9</v>
      </c>
      <c r="E13" s="55">
        <v>2185.9</v>
      </c>
      <c r="F13" s="55"/>
      <c r="G13" s="55"/>
      <c r="H13" s="55">
        <v>0</v>
      </c>
      <c r="I13" s="55"/>
      <c r="J13" s="55"/>
      <c r="K13" s="55">
        <v>61</v>
      </c>
      <c r="L13" s="55">
        <v>60.91</v>
      </c>
      <c r="M13" s="55">
        <v>2.9</v>
      </c>
      <c r="N13" s="55">
        <v>0</v>
      </c>
      <c r="O13" s="55">
        <v>375.6</v>
      </c>
      <c r="P13" s="55">
        <f t="shared" si="0"/>
        <v>6264.7508699999998</v>
      </c>
      <c r="Q13" s="1"/>
      <c r="R13" s="1"/>
      <c r="S13" s="1"/>
      <c r="T13" s="1"/>
      <c r="U13" s="209" t="s">
        <v>93</v>
      </c>
      <c r="V13" s="52" t="s">
        <v>923</v>
      </c>
      <c r="W13" s="53">
        <v>163.35</v>
      </c>
      <c r="X13" s="53" t="s">
        <v>918</v>
      </c>
    </row>
    <row r="14" spans="1:24" x14ac:dyDescent="0.3">
      <c r="A14" s="1"/>
      <c r="B14" s="56" t="s">
        <v>771</v>
      </c>
      <c r="C14" s="57">
        <v>1123.7356600000001</v>
      </c>
      <c r="D14" s="57">
        <v>2427.6999999999998</v>
      </c>
      <c r="E14" s="57">
        <v>2229.1999999999998</v>
      </c>
      <c r="F14" s="57"/>
      <c r="G14" s="57"/>
      <c r="H14" s="57">
        <v>0</v>
      </c>
      <c r="I14" s="57"/>
      <c r="J14" s="57"/>
      <c r="K14" s="57">
        <v>60.7</v>
      </c>
      <c r="L14" s="57">
        <v>61.21</v>
      </c>
      <c r="M14" s="57">
        <v>2.6</v>
      </c>
      <c r="N14" s="57">
        <v>0</v>
      </c>
      <c r="O14" s="57">
        <v>385.5</v>
      </c>
      <c r="P14" s="57">
        <f t="shared" si="0"/>
        <v>6290.6456600000001</v>
      </c>
      <c r="Q14" s="1"/>
      <c r="R14" s="1"/>
      <c r="S14" s="1"/>
      <c r="T14" s="1"/>
      <c r="U14" s="209"/>
      <c r="V14" s="52" t="s">
        <v>924</v>
      </c>
      <c r="W14" s="53" t="s">
        <v>918</v>
      </c>
      <c r="X14" s="53">
        <v>304.10000000000002</v>
      </c>
    </row>
    <row r="15" spans="1:24" x14ac:dyDescent="0.3">
      <c r="A15" s="1"/>
      <c r="B15" s="50" t="s">
        <v>772</v>
      </c>
      <c r="C15" s="51">
        <v>1109.9957300000001</v>
      </c>
      <c r="D15" s="51">
        <v>2605.8000000000002</v>
      </c>
      <c r="E15" s="51">
        <v>2249.9</v>
      </c>
      <c r="F15" s="51"/>
      <c r="G15" s="51"/>
      <c r="H15" s="51">
        <v>0</v>
      </c>
      <c r="I15" s="51"/>
      <c r="J15" s="51"/>
      <c r="K15" s="51">
        <v>62.2</v>
      </c>
      <c r="L15" s="51">
        <v>56.79</v>
      </c>
      <c r="M15" s="51">
        <v>2.6</v>
      </c>
      <c r="N15" s="51">
        <v>0</v>
      </c>
      <c r="O15" s="51">
        <v>370.8</v>
      </c>
      <c r="P15" s="51">
        <f t="shared" si="0"/>
        <v>6458.0857300000007</v>
      </c>
      <c r="Q15" s="1"/>
      <c r="R15" s="1"/>
      <c r="S15" s="1"/>
      <c r="T15" s="1"/>
      <c r="U15" s="209"/>
      <c r="V15" s="52" t="s">
        <v>925</v>
      </c>
      <c r="W15" s="53" t="s">
        <v>918</v>
      </c>
      <c r="X15" s="53">
        <v>1902.9</v>
      </c>
    </row>
    <row r="16" spans="1:24" x14ac:dyDescent="0.3">
      <c r="A16" s="1"/>
      <c r="B16" s="54" t="s">
        <v>773</v>
      </c>
      <c r="C16" s="55">
        <v>1116.3338000000001</v>
      </c>
      <c r="D16" s="55">
        <v>2610.4</v>
      </c>
      <c r="E16" s="55">
        <v>2191.1999999999998</v>
      </c>
      <c r="F16" s="55"/>
      <c r="G16" s="55"/>
      <c r="H16" s="55">
        <v>0</v>
      </c>
      <c r="I16" s="55"/>
      <c r="J16" s="55"/>
      <c r="K16" s="55">
        <v>62.2</v>
      </c>
      <c r="L16" s="55">
        <v>59.02</v>
      </c>
      <c r="M16" s="55">
        <v>2.6</v>
      </c>
      <c r="N16" s="55">
        <v>0</v>
      </c>
      <c r="O16" s="55">
        <v>459.5</v>
      </c>
      <c r="P16" s="55">
        <f t="shared" si="0"/>
        <v>6501.2538000000004</v>
      </c>
      <c r="Q16" s="1"/>
      <c r="R16" s="1"/>
      <c r="S16" s="1"/>
      <c r="T16" s="1"/>
      <c r="U16" s="209" t="s">
        <v>586</v>
      </c>
      <c r="V16" s="52" t="s">
        <v>926</v>
      </c>
      <c r="W16" s="53">
        <v>194.55</v>
      </c>
      <c r="X16" s="53" t="s">
        <v>918</v>
      </c>
    </row>
    <row r="17" spans="1:24" x14ac:dyDescent="0.3">
      <c r="A17" s="1"/>
      <c r="B17" s="54" t="s">
        <v>774</v>
      </c>
      <c r="C17" s="55">
        <v>1117.8864799999999</v>
      </c>
      <c r="D17" s="55">
        <v>2571.6999999999998</v>
      </c>
      <c r="E17" s="55">
        <v>2140</v>
      </c>
      <c r="F17" s="55"/>
      <c r="G17" s="55"/>
      <c r="H17" s="55">
        <v>0</v>
      </c>
      <c r="I17" s="55"/>
      <c r="J17" s="55"/>
      <c r="K17" s="55">
        <v>62</v>
      </c>
      <c r="L17" s="55">
        <v>61.4</v>
      </c>
      <c r="M17" s="55">
        <v>3.5</v>
      </c>
      <c r="N17" s="55">
        <v>85.43</v>
      </c>
      <c r="O17" s="55">
        <v>524.20000000000005</v>
      </c>
      <c r="P17" s="55">
        <f t="shared" si="0"/>
        <v>6566.1164799999997</v>
      </c>
      <c r="Q17" s="1"/>
      <c r="R17" s="1"/>
      <c r="S17" s="1"/>
      <c r="T17" s="1"/>
      <c r="U17" s="209"/>
      <c r="V17" s="52" t="s">
        <v>927</v>
      </c>
      <c r="W17" s="53">
        <v>277.75</v>
      </c>
      <c r="X17" s="53" t="s">
        <v>918</v>
      </c>
    </row>
    <row r="18" spans="1:24" x14ac:dyDescent="0.3">
      <c r="A18" s="1"/>
      <c r="B18" s="54" t="s">
        <v>775</v>
      </c>
      <c r="C18" s="55">
        <v>1125.2483400000001</v>
      </c>
      <c r="D18" s="55">
        <v>2443.3000000000002</v>
      </c>
      <c r="E18" s="55">
        <v>2092.8000000000002</v>
      </c>
      <c r="F18" s="55"/>
      <c r="G18" s="55"/>
      <c r="H18" s="55">
        <v>0</v>
      </c>
      <c r="I18" s="55"/>
      <c r="J18" s="55"/>
      <c r="K18" s="55">
        <v>62.8</v>
      </c>
      <c r="L18" s="55">
        <v>61.99</v>
      </c>
      <c r="M18" s="55">
        <v>3.6</v>
      </c>
      <c r="N18" s="55">
        <v>210.87</v>
      </c>
      <c r="O18" s="55">
        <v>506.7</v>
      </c>
      <c r="P18" s="55">
        <f t="shared" si="0"/>
        <v>6507.3083400000005</v>
      </c>
      <c r="Q18" s="1"/>
      <c r="R18" s="1"/>
      <c r="S18" s="1"/>
      <c r="T18" s="1"/>
      <c r="U18" s="209"/>
      <c r="V18" s="52" t="s">
        <v>928</v>
      </c>
      <c r="W18" s="53">
        <v>373.55</v>
      </c>
      <c r="X18" s="53" t="s">
        <v>918</v>
      </c>
    </row>
    <row r="19" spans="1:24" x14ac:dyDescent="0.3">
      <c r="A19" s="1"/>
      <c r="B19" s="54" t="s">
        <v>776</v>
      </c>
      <c r="C19" s="55">
        <v>1120.8414</v>
      </c>
      <c r="D19" s="55">
        <v>2450.9</v>
      </c>
      <c r="E19" s="55">
        <v>2132</v>
      </c>
      <c r="F19" s="55"/>
      <c r="G19" s="55"/>
      <c r="H19" s="55">
        <v>0</v>
      </c>
      <c r="I19" s="55"/>
      <c r="J19" s="55"/>
      <c r="K19" s="55">
        <v>63.3</v>
      </c>
      <c r="L19" s="55">
        <v>60.85</v>
      </c>
      <c r="M19" s="55">
        <v>3.6</v>
      </c>
      <c r="N19" s="55">
        <v>453.92</v>
      </c>
      <c r="O19" s="55">
        <v>492.8</v>
      </c>
      <c r="P19" s="55">
        <f t="shared" si="0"/>
        <v>6778.211400000001</v>
      </c>
      <c r="Q19" s="1"/>
      <c r="R19" s="1"/>
      <c r="S19" s="1"/>
      <c r="T19" s="1"/>
      <c r="U19" s="209"/>
      <c r="V19" s="52" t="s">
        <v>929</v>
      </c>
      <c r="W19" s="53">
        <v>187.95</v>
      </c>
      <c r="X19" s="53" t="s">
        <v>918</v>
      </c>
    </row>
    <row r="20" spans="1:24" x14ac:dyDescent="0.3">
      <c r="A20" s="1"/>
      <c r="B20" s="54" t="s">
        <v>777</v>
      </c>
      <c r="C20" s="55">
        <v>1127.42154</v>
      </c>
      <c r="D20" s="55">
        <v>2323.4</v>
      </c>
      <c r="E20" s="55">
        <v>2110</v>
      </c>
      <c r="F20" s="55"/>
      <c r="G20" s="55"/>
      <c r="H20" s="55">
        <v>0</v>
      </c>
      <c r="I20" s="55"/>
      <c r="J20" s="55"/>
      <c r="K20" s="55">
        <v>63.5</v>
      </c>
      <c r="L20" s="55">
        <v>61.75</v>
      </c>
      <c r="M20" s="55">
        <v>3.6</v>
      </c>
      <c r="N20" s="55">
        <v>679.7</v>
      </c>
      <c r="O20" s="55">
        <v>472</v>
      </c>
      <c r="P20" s="55">
        <f t="shared" si="0"/>
        <v>6841.3715400000001</v>
      </c>
      <c r="Q20" s="1"/>
      <c r="R20" s="1"/>
      <c r="S20" s="1"/>
      <c r="T20" s="1"/>
      <c r="U20" s="209" t="s">
        <v>553</v>
      </c>
      <c r="V20" s="52" t="s">
        <v>930</v>
      </c>
      <c r="W20" s="53">
        <v>3996.45</v>
      </c>
      <c r="X20" s="53" t="s">
        <v>918</v>
      </c>
    </row>
    <row r="21" spans="1:24" x14ac:dyDescent="0.3">
      <c r="A21" s="1"/>
      <c r="B21" s="54" t="s">
        <v>778</v>
      </c>
      <c r="C21" s="55">
        <v>1128.39094</v>
      </c>
      <c r="D21" s="55">
        <v>2472.6999999999998</v>
      </c>
      <c r="E21" s="55">
        <v>2184.6</v>
      </c>
      <c r="F21" s="55"/>
      <c r="G21" s="55"/>
      <c r="H21" s="55">
        <v>0</v>
      </c>
      <c r="I21" s="55"/>
      <c r="J21" s="55"/>
      <c r="K21" s="55">
        <v>63.199999999999996</v>
      </c>
      <c r="L21" s="55">
        <v>62.36</v>
      </c>
      <c r="M21" s="55">
        <v>3.6</v>
      </c>
      <c r="N21" s="55">
        <v>678.2</v>
      </c>
      <c r="O21" s="55">
        <v>441.5</v>
      </c>
      <c r="P21" s="55">
        <f t="shared" si="0"/>
        <v>7034.5509400000001</v>
      </c>
      <c r="Q21" s="1"/>
      <c r="R21" s="1"/>
      <c r="S21" s="1"/>
      <c r="T21" s="1"/>
      <c r="U21" s="209" t="s">
        <v>243</v>
      </c>
      <c r="V21" s="52" t="s">
        <v>931</v>
      </c>
      <c r="W21" s="53" t="s">
        <v>918</v>
      </c>
      <c r="X21" s="53">
        <v>178.65</v>
      </c>
    </row>
    <row r="22" spans="1:24" x14ac:dyDescent="0.3">
      <c r="A22" s="1"/>
      <c r="B22" s="56" t="s">
        <v>779</v>
      </c>
      <c r="C22" s="57">
        <v>1133.1597899999999</v>
      </c>
      <c r="D22" s="57">
        <v>2484.3000000000002</v>
      </c>
      <c r="E22" s="57">
        <v>2138.4</v>
      </c>
      <c r="F22" s="57"/>
      <c r="G22" s="57"/>
      <c r="H22" s="57">
        <v>0</v>
      </c>
      <c r="I22" s="57"/>
      <c r="J22" s="57"/>
      <c r="K22" s="57">
        <v>61.8</v>
      </c>
      <c r="L22" s="57">
        <v>60.76</v>
      </c>
      <c r="M22" s="57">
        <v>3.6</v>
      </c>
      <c r="N22" s="57">
        <v>794.03</v>
      </c>
      <c r="O22" s="57">
        <v>434</v>
      </c>
      <c r="P22" s="57">
        <f t="shared" si="0"/>
        <v>7110.0497900000009</v>
      </c>
      <c r="Q22" s="1"/>
      <c r="R22" s="1"/>
      <c r="S22" s="1"/>
      <c r="T22" s="1"/>
      <c r="U22" s="209"/>
      <c r="V22" s="52" t="s">
        <v>932</v>
      </c>
      <c r="W22" s="53" t="s">
        <v>918</v>
      </c>
      <c r="X22" s="53">
        <v>141.4</v>
      </c>
    </row>
    <row r="23" spans="1:24" x14ac:dyDescent="0.3">
      <c r="A23" s="1"/>
      <c r="B23" s="50" t="s">
        <v>780</v>
      </c>
      <c r="C23" s="51">
        <v>1111.9677300000001</v>
      </c>
      <c r="D23" s="51">
        <v>2545.4</v>
      </c>
      <c r="E23" s="51">
        <v>2099.6</v>
      </c>
      <c r="F23" s="51"/>
      <c r="G23" s="51"/>
      <c r="H23" s="51">
        <v>0</v>
      </c>
      <c r="I23" s="51"/>
      <c r="J23" s="51"/>
      <c r="K23" s="51">
        <v>61.7</v>
      </c>
      <c r="L23" s="51">
        <v>63.15</v>
      </c>
      <c r="M23" s="51">
        <v>3.6</v>
      </c>
      <c r="N23" s="51">
        <v>896.38</v>
      </c>
      <c r="O23" s="51">
        <v>456</v>
      </c>
      <c r="P23" s="51">
        <f t="shared" si="0"/>
        <v>7237.7977300000002</v>
      </c>
      <c r="Q23" s="1"/>
      <c r="R23" s="1"/>
      <c r="S23" s="1"/>
      <c r="T23" s="1"/>
      <c r="U23" s="209" t="s">
        <v>582</v>
      </c>
      <c r="V23" s="52" t="s">
        <v>933</v>
      </c>
      <c r="W23" s="53">
        <v>81.5</v>
      </c>
      <c r="X23" s="53" t="s">
        <v>918</v>
      </c>
    </row>
    <row r="24" spans="1:24" x14ac:dyDescent="0.3">
      <c r="A24" s="1"/>
      <c r="B24" s="54" t="s">
        <v>781</v>
      </c>
      <c r="C24" s="55">
        <v>1119.64552</v>
      </c>
      <c r="D24" s="55">
        <v>2719.4</v>
      </c>
      <c r="E24" s="55">
        <v>2263.8000000000002</v>
      </c>
      <c r="F24" s="55"/>
      <c r="G24" s="55"/>
      <c r="H24" s="55">
        <v>0</v>
      </c>
      <c r="I24" s="55"/>
      <c r="J24" s="55"/>
      <c r="K24" s="55">
        <v>62.300000000000004</v>
      </c>
      <c r="L24" s="55">
        <v>63.85</v>
      </c>
      <c r="M24" s="55">
        <v>3.6</v>
      </c>
      <c r="N24" s="55">
        <v>830.73</v>
      </c>
      <c r="O24" s="55">
        <v>454.5</v>
      </c>
      <c r="P24" s="55">
        <f t="shared" si="0"/>
        <v>7517.8255200000021</v>
      </c>
      <c r="Q24" s="1"/>
      <c r="R24" s="1"/>
      <c r="S24" s="1"/>
      <c r="T24" s="1"/>
      <c r="U24" s="209" t="s">
        <v>97</v>
      </c>
      <c r="V24" s="52" t="s">
        <v>98</v>
      </c>
      <c r="W24" s="53" t="s">
        <v>918</v>
      </c>
      <c r="X24" s="53">
        <v>15030.05</v>
      </c>
    </row>
    <row r="25" spans="1:24" x14ac:dyDescent="0.3">
      <c r="A25" s="1"/>
      <c r="B25" s="54" t="s">
        <v>782</v>
      </c>
      <c r="C25" s="55">
        <v>1116.1555000000001</v>
      </c>
      <c r="D25" s="55">
        <v>2801.1</v>
      </c>
      <c r="E25" s="55">
        <v>2195</v>
      </c>
      <c r="F25" s="55"/>
      <c r="G25" s="55"/>
      <c r="H25" s="55">
        <v>0</v>
      </c>
      <c r="I25" s="55"/>
      <c r="J25" s="55"/>
      <c r="K25" s="55">
        <v>62.7</v>
      </c>
      <c r="L25" s="55">
        <v>61.71</v>
      </c>
      <c r="M25" s="55">
        <v>3.6</v>
      </c>
      <c r="N25" s="55">
        <v>891.99</v>
      </c>
      <c r="O25" s="55">
        <v>478.5</v>
      </c>
      <c r="P25" s="55">
        <f t="shared" si="0"/>
        <v>7610.7555000000002</v>
      </c>
      <c r="Q25" s="1"/>
      <c r="R25" s="1"/>
      <c r="S25" s="1"/>
      <c r="T25" s="1"/>
      <c r="U25" s="209"/>
      <c r="V25" s="52" t="s">
        <v>934</v>
      </c>
      <c r="W25" s="53">
        <v>5150.75</v>
      </c>
      <c r="X25" s="53" t="s">
        <v>918</v>
      </c>
    </row>
    <row r="26" spans="1:24" x14ac:dyDescent="0.3">
      <c r="A26" s="1"/>
      <c r="B26" s="54" t="s">
        <v>783</v>
      </c>
      <c r="C26" s="55">
        <v>1099.57377</v>
      </c>
      <c r="D26" s="55">
        <v>2760.7</v>
      </c>
      <c r="E26" s="55">
        <v>2293.9</v>
      </c>
      <c r="F26" s="55"/>
      <c r="G26" s="55"/>
      <c r="H26" s="55">
        <v>0</v>
      </c>
      <c r="I26" s="55"/>
      <c r="J26" s="55"/>
      <c r="K26" s="55">
        <v>61.8</v>
      </c>
      <c r="L26" s="55">
        <v>61.1</v>
      </c>
      <c r="M26" s="55">
        <v>3.6</v>
      </c>
      <c r="N26" s="55">
        <v>885.97</v>
      </c>
      <c r="O26" s="55">
        <v>523.70000000000005</v>
      </c>
      <c r="P26" s="55">
        <f t="shared" si="0"/>
        <v>7690.3437700000004</v>
      </c>
      <c r="Q26" s="1"/>
      <c r="R26" s="1"/>
      <c r="S26" s="1"/>
      <c r="T26" s="1"/>
      <c r="U26" s="209" t="s">
        <v>572</v>
      </c>
      <c r="V26" s="52" t="s">
        <v>935</v>
      </c>
      <c r="W26" s="53">
        <v>79.75</v>
      </c>
      <c r="X26" s="53" t="s">
        <v>918</v>
      </c>
    </row>
    <row r="27" spans="1:24" x14ac:dyDescent="0.3">
      <c r="A27" s="1"/>
      <c r="B27" s="54" t="s">
        <v>784</v>
      </c>
      <c r="C27" s="55">
        <v>1125.09247</v>
      </c>
      <c r="D27" s="55">
        <v>2842.2</v>
      </c>
      <c r="E27" s="55">
        <v>2225.1999999999998</v>
      </c>
      <c r="F27" s="55"/>
      <c r="G27" s="55"/>
      <c r="H27" s="55">
        <v>0</v>
      </c>
      <c r="I27" s="55"/>
      <c r="J27" s="55"/>
      <c r="K27" s="55">
        <v>62.1</v>
      </c>
      <c r="L27" s="55">
        <v>63.92</v>
      </c>
      <c r="M27" s="55">
        <v>3.4</v>
      </c>
      <c r="N27" s="55">
        <v>928.69</v>
      </c>
      <c r="O27" s="55">
        <v>519.9</v>
      </c>
      <c r="P27" s="55">
        <f t="shared" si="0"/>
        <v>7770.5024699999994</v>
      </c>
      <c r="Q27" s="1"/>
      <c r="R27" s="1"/>
      <c r="S27" s="1"/>
      <c r="T27" s="1"/>
      <c r="U27" s="209" t="s">
        <v>587</v>
      </c>
      <c r="V27" s="52" t="s">
        <v>936</v>
      </c>
      <c r="W27" s="53">
        <v>240.1</v>
      </c>
      <c r="X27" s="53" t="s">
        <v>918</v>
      </c>
    </row>
    <row r="28" spans="1:24" x14ac:dyDescent="0.3">
      <c r="A28" s="1"/>
      <c r="B28" s="54" t="s">
        <v>785</v>
      </c>
      <c r="C28" s="55">
        <v>1110.79206</v>
      </c>
      <c r="D28" s="55">
        <v>2743.3</v>
      </c>
      <c r="E28" s="55">
        <v>2243.6999999999998</v>
      </c>
      <c r="F28" s="55"/>
      <c r="G28" s="55"/>
      <c r="H28" s="55">
        <v>0</v>
      </c>
      <c r="I28" s="55"/>
      <c r="J28" s="55"/>
      <c r="K28" s="55">
        <v>61.5</v>
      </c>
      <c r="L28" s="55">
        <v>64.38</v>
      </c>
      <c r="M28" s="55">
        <v>3.6</v>
      </c>
      <c r="N28" s="55">
        <v>933.89</v>
      </c>
      <c r="O28" s="55">
        <v>552.1</v>
      </c>
      <c r="P28" s="55">
        <f t="shared" si="0"/>
        <v>7713.2620600000009</v>
      </c>
      <c r="Q28" s="1"/>
      <c r="R28" s="1"/>
      <c r="S28" s="1"/>
      <c r="T28" s="1"/>
      <c r="U28" s="209" t="s">
        <v>253</v>
      </c>
      <c r="V28" s="52" t="s">
        <v>937</v>
      </c>
      <c r="W28" s="53">
        <v>483</v>
      </c>
      <c r="X28" s="53" t="s">
        <v>918</v>
      </c>
    </row>
    <row r="29" spans="1:24" x14ac:dyDescent="0.3">
      <c r="A29" s="1"/>
      <c r="B29" s="54" t="s">
        <v>786</v>
      </c>
      <c r="C29" s="55">
        <v>1103.6014</v>
      </c>
      <c r="D29" s="55">
        <v>2748.4</v>
      </c>
      <c r="E29" s="55">
        <v>2221.6999999999998</v>
      </c>
      <c r="F29" s="55"/>
      <c r="G29" s="55"/>
      <c r="H29" s="55">
        <v>0</v>
      </c>
      <c r="I29" s="55"/>
      <c r="J29" s="55"/>
      <c r="K29" s="55">
        <v>61.300000000000004</v>
      </c>
      <c r="L29" s="55">
        <v>63.93</v>
      </c>
      <c r="M29" s="55">
        <v>3.6</v>
      </c>
      <c r="N29" s="55">
        <v>930.29</v>
      </c>
      <c r="O29" s="55">
        <v>618.20000000000005</v>
      </c>
      <c r="P29" s="55">
        <f t="shared" si="0"/>
        <v>7751.0214000000005</v>
      </c>
      <c r="Q29" s="1"/>
      <c r="R29" s="1"/>
      <c r="S29" s="1"/>
      <c r="T29" s="1"/>
      <c r="U29" s="209" t="s">
        <v>555</v>
      </c>
      <c r="V29" s="52" t="s">
        <v>938</v>
      </c>
      <c r="W29" s="53" t="s">
        <v>918</v>
      </c>
      <c r="X29" s="53">
        <v>5428.9</v>
      </c>
    </row>
    <row r="30" spans="1:24" x14ac:dyDescent="0.3">
      <c r="A30" s="1"/>
      <c r="B30" s="56" t="s">
        <v>787</v>
      </c>
      <c r="C30" s="57">
        <v>1121.95949</v>
      </c>
      <c r="D30" s="57">
        <v>2773.4</v>
      </c>
      <c r="E30" s="57">
        <v>2270.3000000000002</v>
      </c>
      <c r="F30" s="57"/>
      <c r="G30" s="57"/>
      <c r="H30" s="57">
        <v>0</v>
      </c>
      <c r="I30" s="57"/>
      <c r="J30" s="57"/>
      <c r="K30" s="57">
        <v>61.9</v>
      </c>
      <c r="L30" s="57">
        <v>64.08</v>
      </c>
      <c r="M30" s="57">
        <v>3.6</v>
      </c>
      <c r="N30" s="57">
        <v>904.88</v>
      </c>
      <c r="O30" s="57">
        <v>659.5</v>
      </c>
      <c r="P30" s="57">
        <f t="shared" si="0"/>
        <v>7859.61949</v>
      </c>
      <c r="Q30" s="1"/>
      <c r="R30" s="1"/>
      <c r="S30" s="1"/>
      <c r="T30" s="1"/>
      <c r="U30" s="209"/>
      <c r="V30" s="52" t="s">
        <v>939</v>
      </c>
      <c r="W30" s="53">
        <v>155.85</v>
      </c>
      <c r="X30" s="53" t="s">
        <v>918</v>
      </c>
    </row>
    <row r="31" spans="1:24" x14ac:dyDescent="0.3">
      <c r="A31" s="1"/>
      <c r="B31" s="50" t="s">
        <v>788</v>
      </c>
      <c r="C31" s="51">
        <v>1023.52104</v>
      </c>
      <c r="D31" s="51">
        <v>2654.9</v>
      </c>
      <c r="E31" s="51">
        <v>2279.5</v>
      </c>
      <c r="F31" s="51"/>
      <c r="G31" s="51"/>
      <c r="H31" s="51">
        <v>0</v>
      </c>
      <c r="I31" s="51"/>
      <c r="J31" s="51"/>
      <c r="K31" s="51">
        <v>61</v>
      </c>
      <c r="L31" s="51">
        <v>63.59</v>
      </c>
      <c r="M31" s="51">
        <v>3.6</v>
      </c>
      <c r="N31" s="51">
        <v>948.24</v>
      </c>
      <c r="O31" s="51">
        <v>668.8</v>
      </c>
      <c r="P31" s="51">
        <f t="shared" si="0"/>
        <v>7703.1510400000006</v>
      </c>
      <c r="Q31" s="1"/>
      <c r="R31" s="1"/>
      <c r="S31" s="1"/>
      <c r="T31" s="1"/>
      <c r="U31" s="209" t="s">
        <v>940</v>
      </c>
      <c r="V31" s="52" t="s">
        <v>941</v>
      </c>
      <c r="W31" s="53" t="s">
        <v>918</v>
      </c>
      <c r="X31" s="53">
        <v>1706.35</v>
      </c>
    </row>
    <row r="32" spans="1:24" x14ac:dyDescent="0.3">
      <c r="A32" s="1"/>
      <c r="B32" s="54" t="s">
        <v>789</v>
      </c>
      <c r="C32" s="55">
        <v>1020.06434</v>
      </c>
      <c r="D32" s="55">
        <v>2453.6</v>
      </c>
      <c r="E32" s="55">
        <v>2377.4</v>
      </c>
      <c r="F32" s="55"/>
      <c r="G32" s="55"/>
      <c r="H32" s="55">
        <v>4.5999999999999996</v>
      </c>
      <c r="I32" s="55"/>
      <c r="J32" s="55"/>
      <c r="K32" s="55">
        <v>61.300000000000004</v>
      </c>
      <c r="L32" s="55">
        <v>61.65</v>
      </c>
      <c r="M32" s="55">
        <v>3.6</v>
      </c>
      <c r="N32" s="55">
        <v>948.93</v>
      </c>
      <c r="O32" s="55">
        <v>666.7</v>
      </c>
      <c r="P32" s="55">
        <f t="shared" si="0"/>
        <v>7597.8443400000006</v>
      </c>
      <c r="Q32" s="1"/>
      <c r="R32" s="1"/>
      <c r="S32" s="1"/>
      <c r="T32" s="1"/>
      <c r="U32" s="209" t="s">
        <v>573</v>
      </c>
      <c r="V32" s="52" t="s">
        <v>942</v>
      </c>
      <c r="W32" s="53">
        <v>480</v>
      </c>
      <c r="X32" s="53" t="s">
        <v>918</v>
      </c>
    </row>
    <row r="33" spans="1:24" x14ac:dyDescent="0.3">
      <c r="A33" s="1"/>
      <c r="B33" s="54" t="s">
        <v>790</v>
      </c>
      <c r="C33" s="55">
        <v>1056.7065600000001</v>
      </c>
      <c r="D33" s="55">
        <v>2587.9</v>
      </c>
      <c r="E33" s="55">
        <v>2334.9</v>
      </c>
      <c r="F33" s="55"/>
      <c r="G33" s="55"/>
      <c r="H33" s="55">
        <v>4.5999999999999996</v>
      </c>
      <c r="I33" s="55"/>
      <c r="J33" s="55"/>
      <c r="K33" s="55">
        <v>61.8</v>
      </c>
      <c r="L33" s="55">
        <v>62.29</v>
      </c>
      <c r="M33" s="55">
        <v>3.6</v>
      </c>
      <c r="N33" s="55">
        <v>906.86</v>
      </c>
      <c r="O33" s="55">
        <v>627.70000000000005</v>
      </c>
      <c r="P33" s="55">
        <f t="shared" si="0"/>
        <v>7646.3565600000002</v>
      </c>
      <c r="Q33" s="1"/>
      <c r="R33" s="1"/>
      <c r="S33" s="1"/>
      <c r="T33" s="1"/>
      <c r="U33" s="209" t="s">
        <v>574</v>
      </c>
      <c r="V33" s="52" t="s">
        <v>943</v>
      </c>
      <c r="W33" s="53">
        <v>452.55</v>
      </c>
      <c r="X33" s="53" t="s">
        <v>918</v>
      </c>
    </row>
    <row r="34" spans="1:24" x14ac:dyDescent="0.3">
      <c r="A34" s="1"/>
      <c r="B34" s="54" t="s">
        <v>791</v>
      </c>
      <c r="C34" s="55">
        <v>1079.17751</v>
      </c>
      <c r="D34" s="55">
        <v>2580.8000000000002</v>
      </c>
      <c r="E34" s="55">
        <v>2226.1</v>
      </c>
      <c r="F34" s="55"/>
      <c r="G34" s="55"/>
      <c r="H34" s="55">
        <v>0</v>
      </c>
      <c r="I34" s="55"/>
      <c r="J34" s="55"/>
      <c r="K34" s="55">
        <v>61.300000000000004</v>
      </c>
      <c r="L34" s="55">
        <v>63.64</v>
      </c>
      <c r="M34" s="55">
        <v>3.6</v>
      </c>
      <c r="N34" s="55">
        <v>908.94</v>
      </c>
      <c r="O34" s="55">
        <v>643.6</v>
      </c>
      <c r="P34" s="55">
        <f t="shared" si="0"/>
        <v>7567.1575100000009</v>
      </c>
      <c r="Q34" s="1"/>
      <c r="R34" s="1"/>
      <c r="S34" s="1"/>
      <c r="T34" s="1"/>
      <c r="U34" s="209" t="s">
        <v>50</v>
      </c>
      <c r="V34" s="52" t="s">
        <v>944</v>
      </c>
      <c r="W34" s="53" t="s">
        <v>918</v>
      </c>
      <c r="X34" s="53">
        <v>2364</v>
      </c>
    </row>
    <row r="35" spans="1:24" x14ac:dyDescent="0.3">
      <c r="A35" s="1"/>
      <c r="B35" s="54" t="s">
        <v>792</v>
      </c>
      <c r="C35" s="55">
        <v>1118.3649</v>
      </c>
      <c r="D35" s="55">
        <v>2945.5</v>
      </c>
      <c r="E35" s="55">
        <v>2308.4</v>
      </c>
      <c r="F35" s="55"/>
      <c r="G35" s="55"/>
      <c r="H35" s="55">
        <v>0</v>
      </c>
      <c r="I35" s="55"/>
      <c r="J35" s="55"/>
      <c r="K35" s="55">
        <v>61.5</v>
      </c>
      <c r="L35" s="55">
        <v>62.53</v>
      </c>
      <c r="M35" s="55">
        <v>3.6</v>
      </c>
      <c r="N35" s="55">
        <v>644.29</v>
      </c>
      <c r="O35" s="55">
        <v>664.1</v>
      </c>
      <c r="P35" s="55">
        <f t="shared" si="0"/>
        <v>7808.2849000000006</v>
      </c>
      <c r="Q35" s="1"/>
      <c r="R35" s="1"/>
      <c r="S35" s="1"/>
      <c r="T35" s="1"/>
      <c r="U35" s="209" t="s">
        <v>589</v>
      </c>
      <c r="V35" s="52" t="s">
        <v>945</v>
      </c>
      <c r="W35" s="53">
        <v>406.95</v>
      </c>
      <c r="X35" s="53" t="s">
        <v>918</v>
      </c>
    </row>
    <row r="36" spans="1:24" x14ac:dyDescent="0.3">
      <c r="A36" s="1"/>
      <c r="B36" s="54" t="s">
        <v>793</v>
      </c>
      <c r="C36" s="55">
        <v>1114.04108</v>
      </c>
      <c r="D36" s="55">
        <v>3042.5</v>
      </c>
      <c r="E36" s="55">
        <v>2195.4</v>
      </c>
      <c r="F36" s="55"/>
      <c r="G36" s="55"/>
      <c r="H36" s="55">
        <v>0</v>
      </c>
      <c r="I36" s="55"/>
      <c r="J36" s="55"/>
      <c r="K36" s="55">
        <v>61.4</v>
      </c>
      <c r="L36" s="55">
        <v>58.84</v>
      </c>
      <c r="M36" s="55">
        <v>3.6</v>
      </c>
      <c r="N36" s="55">
        <v>677.09</v>
      </c>
      <c r="O36" s="55">
        <v>657</v>
      </c>
      <c r="P36" s="55">
        <f t="shared" si="0"/>
        <v>7809.8710800000008</v>
      </c>
      <c r="Q36" s="1"/>
      <c r="R36" s="1"/>
      <c r="S36" s="1"/>
      <c r="T36" s="1"/>
      <c r="U36" s="209"/>
      <c r="V36" s="52" t="s">
        <v>946</v>
      </c>
      <c r="W36" s="53">
        <v>122</v>
      </c>
      <c r="X36" s="53" t="s">
        <v>918</v>
      </c>
    </row>
    <row r="37" spans="1:24" x14ac:dyDescent="0.3">
      <c r="A37" s="1"/>
      <c r="B37" s="54" t="s">
        <v>794</v>
      </c>
      <c r="C37" s="55">
        <v>1122.66056</v>
      </c>
      <c r="D37" s="55">
        <v>3032.6</v>
      </c>
      <c r="E37" s="55">
        <v>2370.6999999999998</v>
      </c>
      <c r="F37" s="55"/>
      <c r="G37" s="55"/>
      <c r="H37" s="55">
        <v>0</v>
      </c>
      <c r="I37" s="55"/>
      <c r="J37" s="55"/>
      <c r="K37" s="55">
        <v>62.1</v>
      </c>
      <c r="L37" s="55">
        <v>58.82</v>
      </c>
      <c r="M37" s="55">
        <v>3.6</v>
      </c>
      <c r="N37" s="55">
        <v>464.44</v>
      </c>
      <c r="O37" s="55">
        <v>658.5</v>
      </c>
      <c r="P37" s="55">
        <f t="shared" si="0"/>
        <v>7773.4205599999996</v>
      </c>
      <c r="Q37" s="1"/>
      <c r="R37" s="1"/>
      <c r="S37" s="1"/>
      <c r="T37" s="1"/>
      <c r="U37" s="209" t="s">
        <v>590</v>
      </c>
      <c r="V37" s="52" t="s">
        <v>947</v>
      </c>
      <c r="W37" s="53">
        <v>430.1</v>
      </c>
      <c r="X37" s="53" t="s">
        <v>918</v>
      </c>
    </row>
    <row r="38" spans="1:24" x14ac:dyDescent="0.3">
      <c r="A38" s="1"/>
      <c r="B38" s="56" t="s">
        <v>795</v>
      </c>
      <c r="C38" s="57">
        <v>1111.3690899999999</v>
      </c>
      <c r="D38" s="57">
        <v>2994.2</v>
      </c>
      <c r="E38" s="57">
        <v>2306.3000000000002</v>
      </c>
      <c r="F38" s="57"/>
      <c r="G38" s="57"/>
      <c r="H38" s="57">
        <v>0</v>
      </c>
      <c r="I38" s="57"/>
      <c r="J38" s="57"/>
      <c r="K38" s="57">
        <v>61.8</v>
      </c>
      <c r="L38" s="57">
        <v>57.4</v>
      </c>
      <c r="M38" s="57">
        <v>3.6</v>
      </c>
      <c r="N38" s="57">
        <v>383.28</v>
      </c>
      <c r="O38" s="57">
        <v>680.4</v>
      </c>
      <c r="P38" s="57">
        <f t="shared" si="0"/>
        <v>7598.3490899999997</v>
      </c>
      <c r="Q38" s="1"/>
      <c r="R38" s="1"/>
      <c r="S38" s="1"/>
      <c r="T38" s="1"/>
      <c r="U38" s="209"/>
      <c r="V38" s="52" t="s">
        <v>948</v>
      </c>
      <c r="W38" s="53">
        <v>453.75</v>
      </c>
      <c r="X38" s="53" t="s">
        <v>918</v>
      </c>
    </row>
    <row r="39" spans="1:24" x14ac:dyDescent="0.3">
      <c r="A39" s="1"/>
      <c r="B39" s="50" t="s">
        <v>796</v>
      </c>
      <c r="C39" s="51">
        <v>1121.5666000000001</v>
      </c>
      <c r="D39" s="51">
        <v>3053.2</v>
      </c>
      <c r="E39" s="51">
        <v>2334.6</v>
      </c>
      <c r="F39" s="51"/>
      <c r="G39" s="51"/>
      <c r="H39" s="51">
        <v>0</v>
      </c>
      <c r="I39" s="51"/>
      <c r="J39" s="51"/>
      <c r="K39" s="51">
        <v>61.599999999999994</v>
      </c>
      <c r="L39" s="51">
        <v>57.29</v>
      </c>
      <c r="M39" s="51">
        <v>3.6</v>
      </c>
      <c r="N39" s="51">
        <v>325.08</v>
      </c>
      <c r="O39" s="51">
        <v>704.7</v>
      </c>
      <c r="P39" s="51">
        <f t="shared" si="0"/>
        <v>7661.6365999999998</v>
      </c>
      <c r="Q39" s="1"/>
      <c r="R39" s="1"/>
      <c r="S39" s="1"/>
      <c r="T39" s="1"/>
      <c r="U39" s="209"/>
      <c r="V39" s="52" t="s">
        <v>949</v>
      </c>
      <c r="W39" s="53">
        <v>446.3</v>
      </c>
      <c r="X39" s="53" t="s">
        <v>918</v>
      </c>
    </row>
    <row r="40" spans="1:24" x14ac:dyDescent="0.3">
      <c r="A40" s="1"/>
      <c r="B40" s="54" t="s">
        <v>797</v>
      </c>
      <c r="C40" s="55">
        <v>1120.3835799999999</v>
      </c>
      <c r="D40" s="55">
        <v>3084</v>
      </c>
      <c r="E40" s="55">
        <v>2366.5</v>
      </c>
      <c r="F40" s="55"/>
      <c r="G40" s="55"/>
      <c r="H40" s="55">
        <v>0</v>
      </c>
      <c r="I40" s="55"/>
      <c r="J40" s="55"/>
      <c r="K40" s="55">
        <v>61.5</v>
      </c>
      <c r="L40" s="55">
        <v>59.74</v>
      </c>
      <c r="M40" s="55">
        <v>3.6</v>
      </c>
      <c r="N40" s="55">
        <v>185.34</v>
      </c>
      <c r="O40" s="55">
        <v>711.3</v>
      </c>
      <c r="P40" s="55">
        <f t="shared" si="0"/>
        <v>7592.3635800000002</v>
      </c>
      <c r="Q40" s="1"/>
      <c r="R40" s="1"/>
      <c r="S40" s="1"/>
      <c r="T40" s="1"/>
      <c r="U40" s="209"/>
      <c r="V40" s="52" t="s">
        <v>950</v>
      </c>
      <c r="W40" s="53">
        <v>169.9</v>
      </c>
      <c r="X40" s="53" t="s">
        <v>918</v>
      </c>
    </row>
    <row r="41" spans="1:24" x14ac:dyDescent="0.3">
      <c r="A41" s="1"/>
      <c r="B41" s="54" t="s">
        <v>798</v>
      </c>
      <c r="C41" s="55">
        <v>1114.7426800000001</v>
      </c>
      <c r="D41" s="55">
        <v>3091.7</v>
      </c>
      <c r="E41" s="55">
        <v>2384.1999999999998</v>
      </c>
      <c r="F41" s="55"/>
      <c r="G41" s="55"/>
      <c r="H41" s="55">
        <v>0</v>
      </c>
      <c r="I41" s="55"/>
      <c r="J41" s="55"/>
      <c r="K41" s="55">
        <v>61.5</v>
      </c>
      <c r="L41" s="55">
        <v>57.96</v>
      </c>
      <c r="M41" s="55">
        <v>3.6</v>
      </c>
      <c r="N41" s="55">
        <v>104.19</v>
      </c>
      <c r="O41" s="55">
        <v>721.7</v>
      </c>
      <c r="P41" s="55">
        <f t="shared" si="0"/>
        <v>7539.5926799999997</v>
      </c>
      <c r="Q41" s="1"/>
      <c r="R41" s="1"/>
      <c r="S41" s="1"/>
      <c r="T41" s="1"/>
      <c r="U41" s="209" t="s">
        <v>575</v>
      </c>
      <c r="V41" s="52" t="s">
        <v>951</v>
      </c>
      <c r="W41" s="53">
        <v>81.3</v>
      </c>
      <c r="X41" s="53" t="s">
        <v>918</v>
      </c>
    </row>
    <row r="42" spans="1:24" x14ac:dyDescent="0.3">
      <c r="A42" s="1"/>
      <c r="B42" s="54" t="s">
        <v>799</v>
      </c>
      <c r="C42" s="55">
        <v>1111.33889</v>
      </c>
      <c r="D42" s="55">
        <v>3041.5</v>
      </c>
      <c r="E42" s="55">
        <v>2318.8000000000002</v>
      </c>
      <c r="F42" s="55"/>
      <c r="G42" s="55"/>
      <c r="H42" s="55">
        <v>0</v>
      </c>
      <c r="I42" s="55"/>
      <c r="J42" s="55"/>
      <c r="K42" s="55">
        <v>61.6</v>
      </c>
      <c r="L42" s="55">
        <v>59.51</v>
      </c>
      <c r="M42" s="55">
        <v>3.6</v>
      </c>
      <c r="N42" s="55">
        <v>0.87</v>
      </c>
      <c r="O42" s="55">
        <v>721.8</v>
      </c>
      <c r="P42" s="55">
        <f t="shared" si="0"/>
        <v>7319.0188900000012</v>
      </c>
      <c r="Q42" s="1"/>
      <c r="R42" s="1"/>
      <c r="S42" s="1"/>
      <c r="T42" s="1"/>
      <c r="U42" s="209" t="s">
        <v>558</v>
      </c>
      <c r="V42" s="52" t="s">
        <v>952</v>
      </c>
      <c r="W42" s="53">
        <v>439</v>
      </c>
      <c r="X42" s="53" t="s">
        <v>918</v>
      </c>
    </row>
    <row r="43" spans="1:24" x14ac:dyDescent="0.3">
      <c r="A43" s="1"/>
      <c r="B43" s="54" t="s">
        <v>800</v>
      </c>
      <c r="C43" s="55">
        <v>1113.27475</v>
      </c>
      <c r="D43" s="55">
        <v>3268.9</v>
      </c>
      <c r="E43" s="55">
        <v>2420.4</v>
      </c>
      <c r="F43" s="55"/>
      <c r="G43" s="55"/>
      <c r="H43" s="55">
        <v>0</v>
      </c>
      <c r="I43" s="55"/>
      <c r="J43" s="55"/>
      <c r="K43" s="55">
        <v>62.599999999999994</v>
      </c>
      <c r="L43" s="55">
        <v>59.95</v>
      </c>
      <c r="M43" s="55">
        <v>3.6</v>
      </c>
      <c r="N43" s="55">
        <v>0</v>
      </c>
      <c r="O43" s="55">
        <v>703.8</v>
      </c>
      <c r="P43" s="55">
        <f t="shared" si="0"/>
        <v>7632.5247500000005</v>
      </c>
      <c r="Q43" s="1"/>
      <c r="R43" s="1"/>
      <c r="S43" s="1"/>
      <c r="T43" s="1"/>
      <c r="U43" s="209" t="s">
        <v>576</v>
      </c>
      <c r="V43" s="52" t="s">
        <v>953</v>
      </c>
      <c r="W43" s="53">
        <v>444</v>
      </c>
      <c r="X43" s="53" t="s">
        <v>918</v>
      </c>
    </row>
    <row r="44" spans="1:24" x14ac:dyDescent="0.3">
      <c r="A44" s="1"/>
      <c r="B44" s="54" t="s">
        <v>801</v>
      </c>
      <c r="C44" s="55">
        <v>1116.854</v>
      </c>
      <c r="D44" s="55">
        <v>3374.1</v>
      </c>
      <c r="E44" s="55">
        <v>2390.1999999999998</v>
      </c>
      <c r="F44" s="55"/>
      <c r="G44" s="55"/>
      <c r="H44" s="55">
        <v>0</v>
      </c>
      <c r="I44" s="55"/>
      <c r="J44" s="55"/>
      <c r="K44" s="55">
        <v>63</v>
      </c>
      <c r="L44" s="55">
        <v>59.24</v>
      </c>
      <c r="M44" s="55">
        <v>3.6</v>
      </c>
      <c r="N44" s="55">
        <v>0</v>
      </c>
      <c r="O44" s="55">
        <v>679.6</v>
      </c>
      <c r="P44" s="55">
        <f t="shared" si="0"/>
        <v>7686.5940000000001</v>
      </c>
      <c r="Q44" s="1"/>
      <c r="R44" s="1"/>
      <c r="S44" s="1"/>
      <c r="T44" s="1"/>
      <c r="U44" s="209" t="s">
        <v>551</v>
      </c>
      <c r="V44" s="52" t="s">
        <v>954</v>
      </c>
      <c r="W44" s="53" t="s">
        <v>918</v>
      </c>
      <c r="X44" s="53">
        <v>4911.6499999999996</v>
      </c>
    </row>
    <row r="45" spans="1:24" x14ac:dyDescent="0.3">
      <c r="A45" s="1"/>
      <c r="B45" s="54" t="s">
        <v>802</v>
      </c>
      <c r="C45" s="55">
        <v>1119.8708099999999</v>
      </c>
      <c r="D45" s="55">
        <v>3380.2</v>
      </c>
      <c r="E45" s="55">
        <v>2410.8000000000002</v>
      </c>
      <c r="F45" s="55"/>
      <c r="G45" s="55"/>
      <c r="H45" s="55">
        <v>0</v>
      </c>
      <c r="I45" s="55"/>
      <c r="J45" s="55"/>
      <c r="K45" s="55">
        <v>62.8</v>
      </c>
      <c r="L45" s="55">
        <v>62.82</v>
      </c>
      <c r="M45" s="55">
        <v>3.6</v>
      </c>
      <c r="N45" s="55">
        <v>0</v>
      </c>
      <c r="O45" s="55">
        <v>666.3</v>
      </c>
      <c r="P45" s="55">
        <f t="shared" si="0"/>
        <v>7706.3908099999999</v>
      </c>
      <c r="Q45" s="1"/>
      <c r="R45" s="1"/>
      <c r="S45" s="1"/>
      <c r="T45" s="1"/>
      <c r="U45" s="209" t="s">
        <v>560</v>
      </c>
      <c r="V45" s="52" t="s">
        <v>955</v>
      </c>
      <c r="W45" s="53">
        <v>2174.0500000000002</v>
      </c>
      <c r="X45" s="53" t="s">
        <v>918</v>
      </c>
    </row>
    <row r="46" spans="1:24" x14ac:dyDescent="0.3">
      <c r="A46" s="1"/>
      <c r="B46" s="56" t="s">
        <v>803</v>
      </c>
      <c r="C46" s="57">
        <v>1122.6193599999999</v>
      </c>
      <c r="D46" s="57">
        <v>3418</v>
      </c>
      <c r="E46" s="57">
        <v>2411.8000000000002</v>
      </c>
      <c r="F46" s="57"/>
      <c r="G46" s="57"/>
      <c r="H46" s="57">
        <v>0</v>
      </c>
      <c r="I46" s="57"/>
      <c r="J46" s="57"/>
      <c r="K46" s="57">
        <v>63.4</v>
      </c>
      <c r="L46" s="57">
        <v>62.05</v>
      </c>
      <c r="M46" s="57">
        <v>3.6</v>
      </c>
      <c r="N46" s="57">
        <v>0</v>
      </c>
      <c r="O46" s="57">
        <v>599</v>
      </c>
      <c r="P46" s="57">
        <f t="shared" si="0"/>
        <v>7680.4693600000001</v>
      </c>
      <c r="Q46" s="1"/>
      <c r="R46" s="1"/>
      <c r="S46" s="1"/>
      <c r="T46" s="1"/>
      <c r="U46" s="209" t="s">
        <v>564</v>
      </c>
      <c r="V46" s="52" t="s">
        <v>956</v>
      </c>
      <c r="W46" s="53">
        <v>104.95</v>
      </c>
      <c r="X46" s="53" t="s">
        <v>918</v>
      </c>
    </row>
    <row r="47" spans="1:24" x14ac:dyDescent="0.3">
      <c r="A47" s="1"/>
      <c r="B47" s="50" t="s">
        <v>804</v>
      </c>
      <c r="C47" s="51">
        <v>1125.39735</v>
      </c>
      <c r="D47" s="51">
        <v>3360.7</v>
      </c>
      <c r="E47" s="51">
        <v>2365</v>
      </c>
      <c r="F47" s="51"/>
      <c r="G47" s="51"/>
      <c r="H47" s="51">
        <v>0</v>
      </c>
      <c r="I47" s="51"/>
      <c r="J47" s="51"/>
      <c r="K47" s="51">
        <v>62.4</v>
      </c>
      <c r="L47" s="51">
        <v>61.05</v>
      </c>
      <c r="M47" s="51">
        <v>3.8</v>
      </c>
      <c r="N47" s="51">
        <v>0</v>
      </c>
      <c r="O47" s="51">
        <v>646.79999999999995</v>
      </c>
      <c r="P47" s="51">
        <f t="shared" si="0"/>
        <v>7625.1473500000002</v>
      </c>
      <c r="Q47" s="1"/>
      <c r="R47" s="1"/>
      <c r="S47" s="1"/>
      <c r="T47" s="1"/>
      <c r="U47" s="209" t="s">
        <v>118</v>
      </c>
      <c r="V47" s="52" t="s">
        <v>957</v>
      </c>
      <c r="W47" s="53" t="s">
        <v>918</v>
      </c>
      <c r="X47" s="53">
        <v>8824.0499999999993</v>
      </c>
    </row>
    <row r="48" spans="1:24" x14ac:dyDescent="0.3">
      <c r="A48" s="1"/>
      <c r="B48" s="54" t="s">
        <v>805</v>
      </c>
      <c r="C48" s="55">
        <v>1127.2729999999999</v>
      </c>
      <c r="D48" s="55">
        <v>3372.3</v>
      </c>
      <c r="E48" s="55">
        <v>2345.4</v>
      </c>
      <c r="F48" s="55"/>
      <c r="G48" s="55"/>
      <c r="H48" s="55">
        <v>0</v>
      </c>
      <c r="I48" s="55"/>
      <c r="J48" s="55"/>
      <c r="K48" s="55">
        <v>62.599999999999994</v>
      </c>
      <c r="L48" s="55">
        <v>62.06</v>
      </c>
      <c r="M48" s="55">
        <v>4.5</v>
      </c>
      <c r="N48" s="55">
        <v>0</v>
      </c>
      <c r="O48" s="55">
        <v>646.4</v>
      </c>
      <c r="P48" s="55">
        <f t="shared" si="0"/>
        <v>7620.5330000000004</v>
      </c>
      <c r="Q48" s="1"/>
      <c r="R48" s="1"/>
      <c r="S48" s="1"/>
      <c r="T48" s="1"/>
      <c r="U48" s="209"/>
      <c r="V48" s="52" t="s">
        <v>958</v>
      </c>
      <c r="W48" s="53">
        <v>133.65</v>
      </c>
      <c r="X48" s="53" t="s">
        <v>918</v>
      </c>
    </row>
    <row r="49" spans="1:24" x14ac:dyDescent="0.3">
      <c r="A49" s="1"/>
      <c r="B49" s="54" t="s">
        <v>806</v>
      </c>
      <c r="C49" s="55">
        <v>1132.35022</v>
      </c>
      <c r="D49" s="55">
        <v>3241.2</v>
      </c>
      <c r="E49" s="55">
        <v>2363.1999999999998</v>
      </c>
      <c r="F49" s="55"/>
      <c r="G49" s="55"/>
      <c r="H49" s="55">
        <v>0</v>
      </c>
      <c r="I49" s="55"/>
      <c r="J49" s="55"/>
      <c r="K49" s="55">
        <v>62.9</v>
      </c>
      <c r="L49" s="55">
        <v>60.52</v>
      </c>
      <c r="M49" s="55">
        <v>4.5999999999999996</v>
      </c>
      <c r="N49" s="55">
        <v>0</v>
      </c>
      <c r="O49" s="55">
        <v>641.9</v>
      </c>
      <c r="P49" s="55">
        <f t="shared" si="0"/>
        <v>7506.67022</v>
      </c>
      <c r="Q49" s="1"/>
      <c r="R49" s="1"/>
      <c r="S49" s="1"/>
      <c r="T49" s="1"/>
      <c r="U49" s="209" t="s">
        <v>556</v>
      </c>
      <c r="V49" s="52" t="s">
        <v>959</v>
      </c>
      <c r="W49" s="53" t="s">
        <v>918</v>
      </c>
      <c r="X49" s="53">
        <v>1053.3</v>
      </c>
    </row>
    <row r="50" spans="1:24" x14ac:dyDescent="0.3">
      <c r="A50" s="1"/>
      <c r="B50" s="54" t="s">
        <v>807</v>
      </c>
      <c r="C50" s="55">
        <v>1132.02127</v>
      </c>
      <c r="D50" s="55">
        <v>3158.3</v>
      </c>
      <c r="E50" s="55">
        <v>2409.1</v>
      </c>
      <c r="F50" s="55"/>
      <c r="G50" s="55"/>
      <c r="H50" s="55">
        <v>0</v>
      </c>
      <c r="I50" s="55"/>
      <c r="J50" s="55"/>
      <c r="K50" s="55">
        <v>63.3</v>
      </c>
      <c r="L50" s="55">
        <v>61.22</v>
      </c>
      <c r="M50" s="55">
        <v>4.7</v>
      </c>
      <c r="N50" s="55">
        <v>0</v>
      </c>
      <c r="O50" s="55">
        <v>645.4</v>
      </c>
      <c r="P50" s="55">
        <f t="shared" si="0"/>
        <v>7474.0412700000006</v>
      </c>
      <c r="Q50" s="1"/>
      <c r="R50" s="1"/>
      <c r="S50" s="1"/>
      <c r="T50" s="1"/>
      <c r="U50" s="209" t="s">
        <v>571</v>
      </c>
      <c r="V50" s="52" t="s">
        <v>960</v>
      </c>
      <c r="W50" s="53">
        <v>33.35</v>
      </c>
      <c r="X50" s="53" t="s">
        <v>918</v>
      </c>
    </row>
    <row r="51" spans="1:24" x14ac:dyDescent="0.3">
      <c r="A51" s="1"/>
      <c r="B51" s="54" t="s">
        <v>808</v>
      </c>
      <c r="C51" s="55">
        <v>1142.5454999999999</v>
      </c>
      <c r="D51" s="55">
        <v>3106</v>
      </c>
      <c r="E51" s="55">
        <v>2394.1</v>
      </c>
      <c r="F51" s="55"/>
      <c r="G51" s="55"/>
      <c r="H51" s="55">
        <v>0</v>
      </c>
      <c r="I51" s="55"/>
      <c r="J51" s="55"/>
      <c r="K51" s="55">
        <v>63.199999999999996</v>
      </c>
      <c r="L51" s="55">
        <v>60.52</v>
      </c>
      <c r="M51" s="55">
        <v>4.7</v>
      </c>
      <c r="N51" s="55">
        <v>0</v>
      </c>
      <c r="O51" s="55">
        <v>605.6</v>
      </c>
      <c r="P51" s="55">
        <f t="shared" si="0"/>
        <v>7376.665500000001</v>
      </c>
      <c r="Q51" s="1"/>
      <c r="R51" s="1"/>
      <c r="S51" s="1"/>
      <c r="T51" s="1"/>
      <c r="U51" s="209" t="s">
        <v>128</v>
      </c>
      <c r="V51" s="52" t="s">
        <v>961</v>
      </c>
      <c r="W51" s="53" t="s">
        <v>918</v>
      </c>
      <c r="X51" s="53">
        <v>4802.05</v>
      </c>
    </row>
    <row r="52" spans="1:24" x14ac:dyDescent="0.3">
      <c r="A52" s="1"/>
      <c r="B52" s="54" t="s">
        <v>809</v>
      </c>
      <c r="C52" s="55">
        <v>1144.7882</v>
      </c>
      <c r="D52" s="55">
        <v>2929.9</v>
      </c>
      <c r="E52" s="55">
        <v>2392.5</v>
      </c>
      <c r="F52" s="55"/>
      <c r="G52" s="55"/>
      <c r="H52" s="55">
        <v>0</v>
      </c>
      <c r="I52" s="55"/>
      <c r="J52" s="55"/>
      <c r="K52" s="55">
        <v>63.1</v>
      </c>
      <c r="L52" s="55">
        <v>61.71</v>
      </c>
      <c r="M52" s="55">
        <v>4.7</v>
      </c>
      <c r="N52" s="55">
        <v>0</v>
      </c>
      <c r="O52" s="55">
        <v>614.20000000000005</v>
      </c>
      <c r="P52" s="55">
        <f t="shared" si="0"/>
        <v>7210.8982000000005</v>
      </c>
      <c r="Q52" s="1"/>
      <c r="R52" s="1"/>
      <c r="S52" s="1"/>
      <c r="T52" s="1"/>
      <c r="U52" s="209"/>
      <c r="V52" s="52" t="s">
        <v>149</v>
      </c>
      <c r="W52" s="53" t="s">
        <v>918</v>
      </c>
      <c r="X52" s="53">
        <v>2166</v>
      </c>
    </row>
    <row r="53" spans="1:24" x14ac:dyDescent="0.3">
      <c r="A53" s="1"/>
      <c r="B53" s="54" t="s">
        <v>810</v>
      </c>
      <c r="C53" s="55">
        <v>1126.7703899999999</v>
      </c>
      <c r="D53" s="55">
        <v>2781.3</v>
      </c>
      <c r="E53" s="55">
        <v>2266.9</v>
      </c>
      <c r="F53" s="55"/>
      <c r="G53" s="55"/>
      <c r="H53" s="55">
        <v>0</v>
      </c>
      <c r="I53" s="55"/>
      <c r="J53" s="55"/>
      <c r="K53" s="55">
        <v>63.199999999999996</v>
      </c>
      <c r="L53" s="55">
        <v>63.5</v>
      </c>
      <c r="M53" s="55">
        <v>4.5999999999999996</v>
      </c>
      <c r="N53" s="55">
        <v>0</v>
      </c>
      <c r="O53" s="55">
        <v>638.20000000000005</v>
      </c>
      <c r="P53" s="55">
        <f t="shared" si="0"/>
        <v>6944.4703900000004</v>
      </c>
      <c r="Q53" s="1"/>
      <c r="R53" s="1"/>
      <c r="S53" s="1"/>
      <c r="T53" s="1"/>
      <c r="U53" s="209"/>
      <c r="V53" s="52" t="s">
        <v>962</v>
      </c>
      <c r="W53" s="53">
        <v>238.3</v>
      </c>
      <c r="X53" s="53" t="s">
        <v>918</v>
      </c>
    </row>
    <row r="54" spans="1:24" x14ac:dyDescent="0.3">
      <c r="A54" s="1"/>
      <c r="B54" s="56" t="s">
        <v>87</v>
      </c>
      <c r="C54" s="57">
        <v>1146.2145700000001</v>
      </c>
      <c r="D54" s="57">
        <v>2625.1</v>
      </c>
      <c r="E54" s="57">
        <v>2292.9</v>
      </c>
      <c r="F54" s="57"/>
      <c r="G54" s="57"/>
      <c r="H54" s="57">
        <v>0</v>
      </c>
      <c r="I54" s="57"/>
      <c r="J54" s="57"/>
      <c r="K54" s="57">
        <v>63.7</v>
      </c>
      <c r="L54" s="57">
        <v>62.22</v>
      </c>
      <c r="M54" s="57">
        <v>4.5999999999999996</v>
      </c>
      <c r="N54" s="57">
        <v>0</v>
      </c>
      <c r="O54" s="57">
        <v>646.70000000000005</v>
      </c>
      <c r="P54" s="57">
        <f t="shared" si="0"/>
        <v>6841.4345700000003</v>
      </c>
      <c r="Q54" s="1"/>
      <c r="R54" s="1"/>
      <c r="S54" s="1"/>
      <c r="T54" s="1"/>
      <c r="U54" s="209" t="s">
        <v>57</v>
      </c>
      <c r="V54" s="52" t="s">
        <v>963</v>
      </c>
      <c r="W54" s="53" t="s">
        <v>918</v>
      </c>
      <c r="X54" s="53">
        <v>840.25</v>
      </c>
    </row>
    <row r="55" spans="1:24" x14ac:dyDescent="0.3">
      <c r="A55" s="1"/>
      <c r="B55" s="58" t="s">
        <v>964</v>
      </c>
      <c r="C55" s="59">
        <v>26796.147454999998</v>
      </c>
      <c r="D55" s="59">
        <v>67443.649999999994</v>
      </c>
      <c r="E55" s="59">
        <v>54350.25</v>
      </c>
      <c r="F55" s="59">
        <f t="shared" ref="F55:G55" si="1">SUM(F7:F54)/2</f>
        <v>0</v>
      </c>
      <c r="G55" s="59">
        <f t="shared" si="1"/>
        <v>0</v>
      </c>
      <c r="H55" s="59">
        <v>4.5999999999999996</v>
      </c>
      <c r="I55" s="59">
        <f t="shared" ref="I55:K55" si="2">SUM(I7:I54)/2</f>
        <v>0</v>
      </c>
      <c r="J55" s="59">
        <f t="shared" si="2"/>
        <v>0</v>
      </c>
      <c r="K55" s="59">
        <f t="shared" si="2"/>
        <v>1491.8999999999996</v>
      </c>
      <c r="L55" s="59">
        <v>1474.2049999999999</v>
      </c>
      <c r="M55" s="59">
        <v>88.1</v>
      </c>
      <c r="N55" s="59">
        <v>8301.26</v>
      </c>
      <c r="O55" s="59">
        <v>13623.1</v>
      </c>
      <c r="P55" s="59">
        <f t="shared" ref="P55" si="3">SUM(P7:P54)/2</f>
        <v>173573.21245499997</v>
      </c>
      <c r="Q55" s="1"/>
      <c r="R55" s="1"/>
      <c r="S55" s="1"/>
      <c r="T55" s="1"/>
      <c r="U55" s="209"/>
      <c r="V55" s="52" t="s">
        <v>965</v>
      </c>
      <c r="W55" s="53">
        <v>14.4</v>
      </c>
      <c r="X55" s="53" t="s">
        <v>918</v>
      </c>
    </row>
    <row r="56" spans="1:24" x14ac:dyDescent="0.3">
      <c r="A56" s="1"/>
      <c r="B56" s="58" t="s">
        <v>966</v>
      </c>
      <c r="C56" s="59">
        <v>15.571793980829446</v>
      </c>
      <c r="D56" s="59">
        <v>39.192896101159619</v>
      </c>
      <c r="E56" s="59">
        <v>31.584051297965797</v>
      </c>
      <c r="F56" s="59">
        <f t="shared" ref="F56:G56" si="4">F55*100/$P$55</f>
        <v>0</v>
      </c>
      <c r="G56" s="59">
        <f t="shared" si="4"/>
        <v>0</v>
      </c>
      <c r="H56" s="59">
        <v>2.6731548791522146E-3</v>
      </c>
      <c r="I56" s="59">
        <f t="shared" ref="I56:K56" si="5">I55*100/$P$55</f>
        <v>0</v>
      </c>
      <c r="J56" s="59">
        <f t="shared" si="5"/>
        <v>0</v>
      </c>
      <c r="K56" s="59">
        <f t="shared" si="5"/>
        <v>0.85952203044394593</v>
      </c>
      <c r="L56" s="59">
        <v>0.85669093230882409</v>
      </c>
      <c r="M56" s="59">
        <v>5.1196727142023932E-2</v>
      </c>
      <c r="N56" s="59">
        <v>4.8240334069806767</v>
      </c>
      <c r="O56" s="59">
        <v>7.916664398734464</v>
      </c>
      <c r="P56" s="60" t="s">
        <v>967</v>
      </c>
      <c r="Q56" s="1"/>
      <c r="R56" s="1"/>
      <c r="S56" s="1"/>
      <c r="T56" s="1"/>
      <c r="U56" s="209"/>
      <c r="V56" s="52" t="s">
        <v>968</v>
      </c>
      <c r="W56" s="53">
        <v>719.3</v>
      </c>
      <c r="X56" s="53" t="s">
        <v>918</v>
      </c>
    </row>
    <row r="57" spans="1:24" x14ac:dyDescent="0.3">
      <c r="A57" s="1"/>
      <c r="B57" s="1"/>
      <c r="C57" s="1"/>
      <c r="D57" s="1"/>
      <c r="E57" s="1"/>
      <c r="F57" s="1"/>
      <c r="G57" s="1"/>
      <c r="H57" s="1"/>
      <c r="I57" s="1"/>
      <c r="J57" s="1"/>
      <c r="K57" s="1"/>
      <c r="L57" s="1"/>
      <c r="M57" s="1"/>
      <c r="N57" s="1"/>
      <c r="O57" s="1"/>
      <c r="P57" s="1"/>
      <c r="Q57" s="1"/>
      <c r="R57" s="1"/>
      <c r="S57" s="1"/>
      <c r="T57" s="1"/>
      <c r="U57" s="209"/>
      <c r="V57" s="52" t="s">
        <v>969</v>
      </c>
      <c r="W57" s="53" t="s">
        <v>918</v>
      </c>
      <c r="X57" s="53">
        <v>3821.45</v>
      </c>
    </row>
    <row r="58" spans="1:24" x14ac:dyDescent="0.3">
      <c r="A58" s="1"/>
      <c r="B58" s="1"/>
      <c r="C58" s="1"/>
      <c r="D58" s="1"/>
      <c r="E58" s="1"/>
      <c r="F58" s="1"/>
      <c r="G58" s="1"/>
      <c r="H58" s="1"/>
      <c r="I58" s="1"/>
      <c r="J58" s="1"/>
      <c r="K58" s="1"/>
      <c r="L58" s="1"/>
      <c r="M58" s="1"/>
      <c r="N58" s="1"/>
      <c r="O58" s="1"/>
      <c r="P58" s="1"/>
      <c r="Q58" s="1"/>
      <c r="R58" s="1"/>
      <c r="S58" s="1"/>
      <c r="T58" s="1"/>
      <c r="U58" s="209"/>
      <c r="V58" s="52" t="s">
        <v>970</v>
      </c>
      <c r="W58" s="53" t="s">
        <v>918</v>
      </c>
      <c r="X58" s="53">
        <v>2106.8000000000002</v>
      </c>
    </row>
    <row r="59" spans="1:24" x14ac:dyDescent="0.3">
      <c r="A59" s="1"/>
      <c r="B59" s="1"/>
      <c r="C59" s="1"/>
      <c r="D59" s="1"/>
      <c r="E59" s="1"/>
      <c r="F59" s="1"/>
      <c r="G59" s="1"/>
      <c r="H59" s="1"/>
      <c r="I59" s="1"/>
      <c r="J59" s="1"/>
      <c r="K59" s="1"/>
      <c r="L59" s="1"/>
      <c r="M59" s="1"/>
      <c r="N59" s="1"/>
      <c r="O59" s="1"/>
      <c r="P59" s="1"/>
      <c r="Q59" s="1"/>
      <c r="R59" s="1"/>
      <c r="S59" s="1"/>
      <c r="T59" s="1"/>
      <c r="U59" s="209"/>
      <c r="V59" s="52" t="s">
        <v>971</v>
      </c>
      <c r="W59" s="53">
        <v>1533.4</v>
      </c>
      <c r="X59" s="53" t="s">
        <v>918</v>
      </c>
    </row>
    <row r="60" spans="1:24" x14ac:dyDescent="0.3">
      <c r="A60" s="1"/>
      <c r="B60" s="1"/>
      <c r="C60" s="1"/>
      <c r="D60" s="1"/>
      <c r="E60" s="1"/>
      <c r="F60" s="1"/>
      <c r="G60" s="1"/>
      <c r="H60" s="1"/>
      <c r="I60" s="1"/>
      <c r="J60" s="1"/>
      <c r="K60" s="1"/>
      <c r="L60" s="1"/>
      <c r="M60" s="1"/>
      <c r="N60" s="1"/>
      <c r="O60" s="1"/>
      <c r="P60" s="1"/>
      <c r="Q60" s="1"/>
      <c r="R60" s="1"/>
      <c r="S60" s="1"/>
      <c r="T60" s="1"/>
      <c r="U60" s="209" t="s">
        <v>569</v>
      </c>
      <c r="V60" s="52" t="s">
        <v>972</v>
      </c>
      <c r="W60" s="53">
        <v>480.1</v>
      </c>
      <c r="X60" s="53" t="s">
        <v>918</v>
      </c>
    </row>
    <row r="61" spans="1:24" x14ac:dyDescent="0.3">
      <c r="A61" s="1"/>
      <c r="B61" s="1"/>
      <c r="C61" s="1"/>
      <c r="D61" s="1"/>
      <c r="E61" s="1"/>
      <c r="F61" s="1"/>
      <c r="G61" s="1"/>
      <c r="H61" s="1"/>
      <c r="I61" s="1"/>
      <c r="J61" s="1"/>
      <c r="K61" s="1"/>
      <c r="L61" s="1"/>
      <c r="M61" s="1"/>
      <c r="N61" s="1"/>
      <c r="O61" s="1"/>
      <c r="P61" s="1"/>
      <c r="Q61" s="1"/>
      <c r="R61" s="1"/>
      <c r="S61" s="1"/>
      <c r="T61" s="1"/>
      <c r="U61" s="209" t="s">
        <v>484</v>
      </c>
      <c r="V61" s="52" t="s">
        <v>973</v>
      </c>
      <c r="W61" s="53" t="s">
        <v>918</v>
      </c>
      <c r="X61" s="53">
        <v>2647.25</v>
      </c>
    </row>
    <row r="62" spans="1:24" x14ac:dyDescent="0.3">
      <c r="A62" s="1"/>
      <c r="B62" s="1"/>
      <c r="C62" s="1"/>
      <c r="D62" s="1"/>
      <c r="E62" s="1"/>
      <c r="F62" s="1"/>
      <c r="G62" s="1"/>
      <c r="H62" s="1"/>
      <c r="I62" s="1"/>
      <c r="J62" s="1"/>
      <c r="K62" s="1"/>
      <c r="L62" s="1"/>
      <c r="M62" s="1"/>
      <c r="N62" s="1"/>
      <c r="O62" s="1"/>
      <c r="P62" s="1"/>
      <c r="Q62" s="1"/>
      <c r="R62" s="1"/>
      <c r="S62" s="1"/>
      <c r="T62" s="1"/>
      <c r="U62" s="209"/>
      <c r="V62" s="52" t="s">
        <v>974</v>
      </c>
      <c r="W62" s="53">
        <v>24.3</v>
      </c>
      <c r="X62" s="53" t="s">
        <v>918</v>
      </c>
    </row>
    <row r="63" spans="1:24" x14ac:dyDescent="0.3">
      <c r="A63" s="1"/>
      <c r="B63" s="1"/>
      <c r="C63" s="1"/>
      <c r="D63" s="1"/>
      <c r="E63" s="1"/>
      <c r="F63" s="1"/>
      <c r="G63" s="1"/>
      <c r="H63" s="1"/>
      <c r="I63" s="1"/>
      <c r="J63" s="1"/>
      <c r="K63" s="1"/>
      <c r="L63" s="1"/>
      <c r="M63" s="1"/>
      <c r="N63" s="1"/>
      <c r="O63" s="1"/>
      <c r="P63" s="1"/>
      <c r="Q63" s="1"/>
      <c r="R63" s="1"/>
      <c r="S63" s="1"/>
      <c r="T63" s="1"/>
      <c r="U63" s="209" t="s">
        <v>975</v>
      </c>
      <c r="V63" s="52" t="s">
        <v>976</v>
      </c>
      <c r="W63" s="53">
        <v>480.35</v>
      </c>
      <c r="X63" s="53" t="s">
        <v>918</v>
      </c>
    </row>
    <row r="64" spans="1:24" x14ac:dyDescent="0.3">
      <c r="A64" s="1"/>
      <c r="B64" s="1"/>
      <c r="C64" s="1"/>
      <c r="D64" s="1"/>
      <c r="E64" s="1"/>
      <c r="F64" s="1"/>
      <c r="G64" s="1"/>
      <c r="H64" s="1"/>
      <c r="I64" s="1"/>
      <c r="J64" s="1"/>
      <c r="K64" s="1"/>
      <c r="L64" s="1"/>
      <c r="M64" s="1"/>
      <c r="N64" s="1"/>
      <c r="O64" s="1"/>
      <c r="P64" s="1"/>
      <c r="Q64" s="1"/>
      <c r="R64" s="1"/>
      <c r="S64" s="1"/>
      <c r="T64" s="1"/>
      <c r="U64" s="209"/>
      <c r="V64" s="52" t="s">
        <v>977</v>
      </c>
      <c r="W64" s="53">
        <v>83.35</v>
      </c>
      <c r="X64" s="53" t="s">
        <v>918</v>
      </c>
    </row>
    <row r="65" spans="1:24" x14ac:dyDescent="0.3">
      <c r="A65" s="1"/>
      <c r="B65" s="1"/>
      <c r="C65" s="1"/>
      <c r="D65" s="1"/>
      <c r="E65" s="1"/>
      <c r="F65" s="1"/>
      <c r="G65" s="1"/>
      <c r="H65" s="1"/>
      <c r="I65" s="1"/>
      <c r="J65" s="1"/>
      <c r="K65" s="1"/>
      <c r="L65" s="1"/>
      <c r="M65" s="1"/>
      <c r="N65" s="1"/>
      <c r="O65" s="1"/>
      <c r="P65" s="1"/>
      <c r="Q65" s="1"/>
      <c r="R65" s="1"/>
      <c r="S65" s="1"/>
      <c r="T65" s="1"/>
      <c r="U65" s="209" t="s">
        <v>164</v>
      </c>
      <c r="V65" s="52" t="s">
        <v>978</v>
      </c>
      <c r="W65" s="53">
        <v>45.6</v>
      </c>
      <c r="X65" s="53" t="s">
        <v>918</v>
      </c>
    </row>
    <row r="66" spans="1:24" x14ac:dyDescent="0.3">
      <c r="A66" s="1"/>
      <c r="B66" s="1"/>
      <c r="C66" s="1"/>
      <c r="D66" s="1"/>
      <c r="E66" s="1"/>
      <c r="F66" s="1"/>
      <c r="G66" s="1"/>
      <c r="H66" s="1"/>
      <c r="I66" s="1"/>
      <c r="J66" s="1"/>
      <c r="K66" s="1"/>
      <c r="L66" s="1"/>
      <c r="M66" s="1"/>
      <c r="N66" s="1"/>
      <c r="O66" s="1"/>
      <c r="P66" s="1"/>
      <c r="Q66" s="1"/>
      <c r="R66" s="1"/>
      <c r="S66" s="1"/>
      <c r="T66" s="1"/>
      <c r="U66" s="209"/>
      <c r="V66" s="52" t="s">
        <v>979</v>
      </c>
      <c r="W66" s="53">
        <v>719.15</v>
      </c>
      <c r="X66" s="53" t="s">
        <v>918</v>
      </c>
    </row>
    <row r="67" spans="1:24" x14ac:dyDescent="0.3">
      <c r="A67" s="1"/>
      <c r="B67" s="1"/>
      <c r="C67" s="1"/>
      <c r="D67" s="1"/>
      <c r="E67" s="1"/>
      <c r="F67" s="1"/>
      <c r="G67" s="1"/>
      <c r="H67" s="1"/>
      <c r="I67" s="1"/>
      <c r="J67" s="1"/>
      <c r="K67" s="1"/>
      <c r="L67" s="1"/>
      <c r="M67" s="1"/>
      <c r="N67" s="1"/>
      <c r="O67" s="1"/>
      <c r="P67" s="1"/>
      <c r="Q67" s="1"/>
      <c r="R67" s="1"/>
      <c r="S67" s="1"/>
      <c r="T67" s="1"/>
      <c r="U67" s="209"/>
      <c r="V67" s="52" t="s">
        <v>165</v>
      </c>
      <c r="W67" s="53" t="s">
        <v>918</v>
      </c>
      <c r="X67" s="53">
        <v>2246.75</v>
      </c>
    </row>
    <row r="68" spans="1:24" x14ac:dyDescent="0.3">
      <c r="A68" s="1"/>
      <c r="B68" s="1"/>
      <c r="C68" s="1"/>
      <c r="D68" s="1"/>
      <c r="E68" s="1"/>
      <c r="F68" s="1"/>
      <c r="G68" s="1"/>
      <c r="H68" s="1"/>
      <c r="I68" s="1"/>
      <c r="J68" s="1"/>
      <c r="K68" s="1"/>
      <c r="L68" s="1"/>
      <c r="M68" s="1"/>
      <c r="N68" s="1"/>
      <c r="O68" s="1"/>
      <c r="P68" s="1"/>
      <c r="Q68" s="1"/>
      <c r="R68" s="1"/>
      <c r="S68" s="1"/>
      <c r="T68" s="1"/>
      <c r="U68" s="209"/>
      <c r="V68" s="52" t="s">
        <v>980</v>
      </c>
      <c r="W68" s="53" t="s">
        <v>918</v>
      </c>
      <c r="X68" s="53">
        <v>499.4</v>
      </c>
    </row>
    <row r="69" spans="1:24" x14ac:dyDescent="0.3">
      <c r="A69" s="1"/>
      <c r="B69" s="1"/>
      <c r="C69" s="1"/>
      <c r="D69" s="1"/>
      <c r="E69" s="1"/>
      <c r="F69" s="1"/>
      <c r="G69" s="1"/>
      <c r="H69" s="1"/>
      <c r="I69" s="1"/>
      <c r="J69" s="1"/>
      <c r="K69" s="1"/>
      <c r="L69" s="1"/>
      <c r="M69" s="1"/>
      <c r="N69" s="1"/>
      <c r="O69" s="1"/>
      <c r="P69" s="1"/>
      <c r="Q69" s="1"/>
      <c r="R69" s="1"/>
      <c r="S69" s="1"/>
      <c r="T69" s="1"/>
      <c r="U69" s="209"/>
      <c r="V69" s="52" t="s">
        <v>981</v>
      </c>
      <c r="W69" s="53" t="s">
        <v>918</v>
      </c>
      <c r="X69" s="53">
        <v>740</v>
      </c>
    </row>
    <row r="70" spans="1:24" x14ac:dyDescent="0.3">
      <c r="A70" s="1"/>
      <c r="B70" s="1"/>
      <c r="C70" s="1"/>
      <c r="D70" s="1"/>
      <c r="E70" s="1"/>
      <c r="F70" s="1"/>
      <c r="G70" s="1"/>
      <c r="H70" s="1"/>
      <c r="I70" s="1"/>
      <c r="J70" s="1"/>
      <c r="K70" s="1"/>
      <c r="L70" s="1"/>
      <c r="M70" s="1"/>
      <c r="N70" s="1"/>
      <c r="O70" s="1"/>
      <c r="P70" s="1"/>
      <c r="Q70" s="1"/>
      <c r="R70" s="1"/>
      <c r="S70" s="1"/>
      <c r="T70" s="1"/>
      <c r="U70" s="209"/>
      <c r="V70" s="52" t="s">
        <v>982</v>
      </c>
      <c r="W70" s="53">
        <v>178.2</v>
      </c>
      <c r="X70" s="53" t="s">
        <v>918</v>
      </c>
    </row>
    <row r="71" spans="1:24" x14ac:dyDescent="0.3">
      <c r="A71" s="1"/>
      <c r="B71" s="1"/>
      <c r="C71" s="1"/>
      <c r="D71" s="1"/>
      <c r="E71" s="1"/>
      <c r="F71" s="1"/>
      <c r="G71" s="1"/>
      <c r="H71" s="1"/>
      <c r="I71" s="1"/>
      <c r="J71" s="1"/>
      <c r="K71" s="1"/>
      <c r="L71" s="1"/>
      <c r="M71" s="1"/>
      <c r="N71" s="1"/>
      <c r="O71" s="1"/>
      <c r="P71" s="1"/>
      <c r="Q71" s="1"/>
      <c r="R71" s="1"/>
      <c r="S71" s="1"/>
      <c r="T71" s="1"/>
      <c r="U71" s="209"/>
      <c r="V71" s="52" t="s">
        <v>983</v>
      </c>
      <c r="W71" s="53">
        <v>217.55</v>
      </c>
      <c r="X71" s="53" t="s">
        <v>918</v>
      </c>
    </row>
    <row r="72" spans="1:24" x14ac:dyDescent="0.3">
      <c r="A72" s="1"/>
      <c r="B72" s="1"/>
      <c r="C72" s="1"/>
      <c r="D72" s="1"/>
      <c r="E72" s="1"/>
      <c r="F72" s="1"/>
      <c r="G72" s="1"/>
      <c r="H72" s="1"/>
      <c r="I72" s="1"/>
      <c r="J72" s="1"/>
      <c r="K72" s="1"/>
      <c r="L72" s="1"/>
      <c r="M72" s="1"/>
      <c r="N72" s="1"/>
      <c r="O72" s="1"/>
      <c r="P72" s="1"/>
      <c r="Q72" s="1"/>
      <c r="R72" s="1"/>
      <c r="S72" s="1"/>
      <c r="T72" s="1"/>
      <c r="U72" s="209"/>
      <c r="V72" s="52" t="s">
        <v>984</v>
      </c>
      <c r="W72" s="53">
        <v>2554.6</v>
      </c>
      <c r="X72" s="53" t="s">
        <v>918</v>
      </c>
    </row>
    <row r="73" spans="1:24" x14ac:dyDescent="0.3">
      <c r="A73" s="1"/>
      <c r="B73" s="1"/>
      <c r="C73" s="1"/>
      <c r="D73" s="1"/>
      <c r="E73" s="1"/>
      <c r="H73" s="1"/>
      <c r="L73" s="1"/>
      <c r="M73" s="1"/>
      <c r="N73" s="1"/>
      <c r="O73" s="1"/>
      <c r="P73" s="1"/>
      <c r="Q73" s="1"/>
      <c r="R73" s="1"/>
      <c r="S73" s="1"/>
      <c r="T73" s="1"/>
      <c r="U73" s="209" t="s">
        <v>570</v>
      </c>
      <c r="V73" s="52" t="s">
        <v>985</v>
      </c>
      <c r="W73" s="53">
        <v>276.04745500000001</v>
      </c>
      <c r="X73" s="53" t="s">
        <v>918</v>
      </c>
    </row>
    <row r="74" spans="1:24" x14ac:dyDescent="0.3">
      <c r="A74" s="1"/>
      <c r="B74" s="1"/>
      <c r="C74" s="1"/>
      <c r="D74" s="1"/>
      <c r="E74" s="1"/>
      <c r="H74" s="1"/>
      <c r="L74" s="1"/>
      <c r="M74" s="1"/>
      <c r="N74" s="1"/>
      <c r="O74" s="1"/>
      <c r="P74" s="1"/>
      <c r="Q74" s="1"/>
      <c r="R74" s="1"/>
      <c r="S74" s="1"/>
      <c r="T74" s="1"/>
      <c r="U74" s="61" t="s">
        <v>964</v>
      </c>
      <c r="V74" s="62"/>
      <c r="W74" s="63">
        <v>26796.147454999998</v>
      </c>
      <c r="X74" s="63">
        <v>67443.649999999994</v>
      </c>
    </row>
  </sheetData>
  <mergeCells count="38">
    <mergeCell ref="B3:L3"/>
    <mergeCell ref="U7"/>
    <mergeCell ref="U8"/>
    <mergeCell ref="U9"/>
    <mergeCell ref="U10"/>
    <mergeCell ref="U11:U12"/>
    <mergeCell ref="U13:U15"/>
    <mergeCell ref="U16:U19"/>
    <mergeCell ref="U20"/>
    <mergeCell ref="U21:U22"/>
    <mergeCell ref="U23"/>
    <mergeCell ref="U24:U25"/>
    <mergeCell ref="U26"/>
    <mergeCell ref="U27"/>
    <mergeCell ref="U28"/>
    <mergeCell ref="U29:U30"/>
    <mergeCell ref="U31"/>
    <mergeCell ref="U32"/>
    <mergeCell ref="U33"/>
    <mergeCell ref="U34"/>
    <mergeCell ref="U35:U36"/>
    <mergeCell ref="U37:U40"/>
    <mergeCell ref="U41"/>
    <mergeCell ref="U42"/>
    <mergeCell ref="U43"/>
    <mergeCell ref="U44"/>
    <mergeCell ref="U45"/>
    <mergeCell ref="U46"/>
    <mergeCell ref="U47:U48"/>
    <mergeCell ref="U49"/>
    <mergeCell ref="U63:U64"/>
    <mergeCell ref="U65:U72"/>
    <mergeCell ref="U73"/>
    <mergeCell ref="U50"/>
    <mergeCell ref="U51:U53"/>
    <mergeCell ref="U54:U59"/>
    <mergeCell ref="U60"/>
    <mergeCell ref="U61:U6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1" t="s">
        <v>986</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row>
    <row r="6" spans="1:70" ht="43.95" customHeight="1" x14ac:dyDescent="0.3">
      <c r="A6" s="1"/>
      <c r="B6" s="210" t="s">
        <v>541</v>
      </c>
      <c r="C6" s="210" t="s">
        <v>597</v>
      </c>
      <c r="D6" s="210" t="s">
        <v>598</v>
      </c>
      <c r="E6" s="210" t="s">
        <v>599</v>
      </c>
      <c r="F6" s="210" t="s">
        <v>600</v>
      </c>
      <c r="G6" s="210" t="s">
        <v>583</v>
      </c>
      <c r="H6" s="210" t="s">
        <v>584</v>
      </c>
      <c r="I6" s="210" t="s">
        <v>585</v>
      </c>
      <c r="J6" s="210" t="s">
        <v>595</v>
      </c>
      <c r="K6" s="210" t="s">
        <v>565</v>
      </c>
      <c r="L6" s="210" t="s">
        <v>586</v>
      </c>
      <c r="M6" s="210"/>
      <c r="N6" s="210"/>
      <c r="O6" s="210"/>
      <c r="P6" s="210"/>
      <c r="Q6" s="210" t="s">
        <v>582</v>
      </c>
      <c r="R6" s="210" t="s">
        <v>572</v>
      </c>
      <c r="S6" s="210" t="s">
        <v>587</v>
      </c>
      <c r="T6" s="210" t="s">
        <v>253</v>
      </c>
      <c r="U6" s="210" t="s">
        <v>573</v>
      </c>
      <c r="V6" s="210" t="s">
        <v>574</v>
      </c>
      <c r="W6" s="210" t="s">
        <v>588</v>
      </c>
      <c r="X6" s="210"/>
      <c r="Y6" s="210" t="s">
        <v>257</v>
      </c>
      <c r="Z6" s="210" t="s">
        <v>50</v>
      </c>
      <c r="AA6" s="210"/>
      <c r="AB6" s="210"/>
      <c r="AC6" s="210"/>
      <c r="AD6" s="210"/>
      <c r="AE6" s="210" t="s">
        <v>589</v>
      </c>
      <c r="AF6" s="210"/>
      <c r="AG6" s="210" t="s">
        <v>590</v>
      </c>
      <c r="AH6" s="210"/>
      <c r="AI6" s="210"/>
      <c r="AJ6" s="210"/>
      <c r="AK6" s="210" t="s">
        <v>566</v>
      </c>
      <c r="AL6" s="210" t="s">
        <v>312</v>
      </c>
      <c r="AM6" s="210" t="s">
        <v>567</v>
      </c>
      <c r="AN6" s="210" t="s">
        <v>575</v>
      </c>
      <c r="AO6" s="210" t="s">
        <v>576</v>
      </c>
      <c r="AP6" s="210" t="s">
        <v>987</v>
      </c>
      <c r="AQ6" s="210" t="s">
        <v>591</v>
      </c>
      <c r="AR6" s="210" t="s">
        <v>118</v>
      </c>
      <c r="AS6" s="210" t="s">
        <v>568</v>
      </c>
      <c r="AT6" s="210" t="s">
        <v>571</v>
      </c>
      <c r="AU6" s="210" t="s">
        <v>592</v>
      </c>
      <c r="AV6" s="210" t="s">
        <v>577</v>
      </c>
      <c r="AW6" s="210" t="s">
        <v>128</v>
      </c>
      <c r="AX6" s="210"/>
      <c r="AY6" s="210" t="s">
        <v>57</v>
      </c>
      <c r="AZ6" s="210"/>
      <c r="BA6" s="210"/>
      <c r="BB6" s="210"/>
      <c r="BC6" s="210"/>
      <c r="BD6" s="210" t="s">
        <v>578</v>
      </c>
      <c r="BE6" s="210" t="s">
        <v>579</v>
      </c>
      <c r="BF6" s="210" t="s">
        <v>580</v>
      </c>
      <c r="BG6" s="210" t="s">
        <v>569</v>
      </c>
      <c r="BH6" s="210" t="s">
        <v>400</v>
      </c>
      <c r="BI6" s="210"/>
      <c r="BJ6" s="210"/>
      <c r="BK6" s="210"/>
      <c r="BL6" s="210" t="s">
        <v>593</v>
      </c>
      <c r="BM6" s="210" t="s">
        <v>484</v>
      </c>
      <c r="BN6" s="210" t="s">
        <v>594</v>
      </c>
      <c r="BO6" s="210"/>
      <c r="BP6" s="210" t="s">
        <v>581</v>
      </c>
      <c r="BQ6" s="210" t="s">
        <v>570</v>
      </c>
      <c r="BR6" s="64" t="s">
        <v>988</v>
      </c>
    </row>
    <row r="7" spans="1:70" x14ac:dyDescent="0.3">
      <c r="A7" s="1"/>
      <c r="B7" s="210"/>
      <c r="C7" s="64" t="s">
        <v>989</v>
      </c>
      <c r="D7" s="64" t="s">
        <v>990</v>
      </c>
      <c r="E7" s="64" t="s">
        <v>991</v>
      </c>
      <c r="F7" s="64" t="s">
        <v>992</v>
      </c>
      <c r="G7" s="64" t="s">
        <v>993</v>
      </c>
      <c r="H7" s="64" t="s">
        <v>919</v>
      </c>
      <c r="I7" s="64" t="s">
        <v>994</v>
      </c>
      <c r="J7" s="64" t="s">
        <v>995</v>
      </c>
      <c r="K7" s="64" t="s">
        <v>918</v>
      </c>
      <c r="L7" s="64" t="s">
        <v>926</v>
      </c>
      <c r="M7" s="64" t="s">
        <v>996</v>
      </c>
      <c r="N7" s="64" t="s">
        <v>927</v>
      </c>
      <c r="O7" s="64" t="s">
        <v>928</v>
      </c>
      <c r="P7" s="64" t="s">
        <v>997</v>
      </c>
      <c r="Q7" s="64" t="s">
        <v>933</v>
      </c>
      <c r="R7" s="64" t="s">
        <v>935</v>
      </c>
      <c r="S7" s="64" t="s">
        <v>936</v>
      </c>
      <c r="T7" s="64" t="s">
        <v>937</v>
      </c>
      <c r="U7" s="64" t="s">
        <v>942</v>
      </c>
      <c r="V7" s="64" t="s">
        <v>943</v>
      </c>
      <c r="W7" s="64" t="s">
        <v>918</v>
      </c>
      <c r="X7" s="64" t="s">
        <v>918</v>
      </c>
      <c r="Y7" s="64" t="s">
        <v>918</v>
      </c>
      <c r="Z7" s="64" t="s">
        <v>918</v>
      </c>
      <c r="AA7" s="64" t="s">
        <v>918</v>
      </c>
      <c r="AB7" s="64" t="s">
        <v>918</v>
      </c>
      <c r="AC7" s="64" t="s">
        <v>918</v>
      </c>
      <c r="AD7" s="64" t="s">
        <v>918</v>
      </c>
      <c r="AE7" s="64" t="s">
        <v>945</v>
      </c>
      <c r="AF7" s="64" t="s">
        <v>946</v>
      </c>
      <c r="AG7" s="64" t="s">
        <v>998</v>
      </c>
      <c r="AH7" s="64" t="s">
        <v>999</v>
      </c>
      <c r="AI7" s="64" t="s">
        <v>1000</v>
      </c>
      <c r="AJ7" s="64" t="s">
        <v>950</v>
      </c>
      <c r="AK7" s="64" t="s">
        <v>918</v>
      </c>
      <c r="AL7" s="64" t="s">
        <v>918</v>
      </c>
      <c r="AM7" s="64" t="s">
        <v>918</v>
      </c>
      <c r="AN7" s="64" t="s">
        <v>1001</v>
      </c>
      <c r="AO7" s="64" t="s">
        <v>953</v>
      </c>
      <c r="AP7" s="64" t="s">
        <v>1002</v>
      </c>
      <c r="AQ7" s="64" t="s">
        <v>918</v>
      </c>
      <c r="AR7" s="64" t="s">
        <v>918</v>
      </c>
      <c r="AS7" s="64" t="s">
        <v>918</v>
      </c>
      <c r="AT7" s="64" t="s">
        <v>960</v>
      </c>
      <c r="AU7" s="64" t="s">
        <v>918</v>
      </c>
      <c r="AV7" s="64" t="s">
        <v>918</v>
      </c>
      <c r="AW7" s="64" t="s">
        <v>1003</v>
      </c>
      <c r="AX7" s="64" t="s">
        <v>1004</v>
      </c>
      <c r="AY7" s="64" t="s">
        <v>918</v>
      </c>
      <c r="AZ7" s="64" t="s">
        <v>918</v>
      </c>
      <c r="BA7" s="64" t="s">
        <v>918</v>
      </c>
      <c r="BB7" s="64" t="s">
        <v>918</v>
      </c>
      <c r="BC7" s="64" t="s">
        <v>965</v>
      </c>
      <c r="BD7" s="64" t="s">
        <v>918</v>
      </c>
      <c r="BE7" s="64" t="s">
        <v>918</v>
      </c>
      <c r="BF7" s="64" t="s">
        <v>918</v>
      </c>
      <c r="BG7" s="64" t="s">
        <v>1005</v>
      </c>
      <c r="BH7" s="64" t="s">
        <v>1006</v>
      </c>
      <c r="BI7" s="64" t="s">
        <v>1007</v>
      </c>
      <c r="BJ7" s="64" t="s">
        <v>1008</v>
      </c>
      <c r="BK7" s="64" t="s">
        <v>1009</v>
      </c>
      <c r="BL7" s="64" t="s">
        <v>918</v>
      </c>
      <c r="BM7" s="64" t="s">
        <v>1010</v>
      </c>
      <c r="BN7" s="64" t="s">
        <v>976</v>
      </c>
      <c r="BO7" s="64" t="s">
        <v>1011</v>
      </c>
      <c r="BP7" s="64" t="s">
        <v>918</v>
      </c>
      <c r="BQ7" s="64" t="s">
        <v>985</v>
      </c>
      <c r="BR7" s="64" t="s">
        <v>755</v>
      </c>
    </row>
    <row r="8" spans="1:70" x14ac:dyDescent="0.3">
      <c r="A8" s="1"/>
      <c r="B8" s="50" t="s">
        <v>1012</v>
      </c>
      <c r="C8" s="65">
        <v>15.4</v>
      </c>
      <c r="D8" s="65">
        <v>19.399999999999999</v>
      </c>
      <c r="E8" s="65">
        <v>9.6</v>
      </c>
      <c r="F8" s="65">
        <v>11.07</v>
      </c>
      <c r="G8" s="65">
        <v>14</v>
      </c>
      <c r="H8" s="65">
        <v>2.7</v>
      </c>
      <c r="I8" s="65"/>
      <c r="J8" s="65">
        <v>8.4</v>
      </c>
      <c r="K8" s="65"/>
      <c r="L8" s="65">
        <v>7.9</v>
      </c>
      <c r="M8" s="65"/>
      <c r="N8" s="65">
        <v>11.3</v>
      </c>
      <c r="O8" s="65">
        <v>16.100000000000001</v>
      </c>
      <c r="P8" s="65">
        <v>8.3000000000000007</v>
      </c>
      <c r="Q8" s="65">
        <v>3.4</v>
      </c>
      <c r="R8" s="65">
        <v>3.3</v>
      </c>
      <c r="S8" s="65">
        <v>10</v>
      </c>
      <c r="T8" s="65">
        <v>20.3</v>
      </c>
      <c r="U8" s="65">
        <v>20</v>
      </c>
      <c r="V8" s="65">
        <v>18.8</v>
      </c>
      <c r="W8" s="65">
        <v>25.7</v>
      </c>
      <c r="X8" s="65">
        <v>46.1</v>
      </c>
      <c r="Y8" s="65">
        <v>86.8</v>
      </c>
      <c r="Z8" s="65">
        <v>39.6</v>
      </c>
      <c r="AA8" s="65">
        <v>64.400000000000006</v>
      </c>
      <c r="AB8" s="65"/>
      <c r="AC8" s="65"/>
      <c r="AD8" s="65">
        <v>1.4</v>
      </c>
      <c r="AE8" s="65">
        <v>16.899999999999999</v>
      </c>
      <c r="AF8" s="65">
        <v>5.0999999999999996</v>
      </c>
      <c r="AG8" s="65">
        <v>19.3</v>
      </c>
      <c r="AH8" s="65">
        <v>20</v>
      </c>
      <c r="AI8" s="65">
        <v>19.8</v>
      </c>
      <c r="AJ8" s="65">
        <v>7.3</v>
      </c>
      <c r="AK8" s="65"/>
      <c r="AL8" s="65"/>
      <c r="AM8" s="65"/>
      <c r="AN8" s="65">
        <v>3.4</v>
      </c>
      <c r="AO8" s="65">
        <v>18.5</v>
      </c>
      <c r="AP8" s="65"/>
      <c r="AQ8" s="65"/>
      <c r="AR8" s="65"/>
      <c r="AS8" s="65"/>
      <c r="AT8" s="65"/>
      <c r="AU8" s="65"/>
      <c r="AV8" s="65"/>
      <c r="AW8" s="65"/>
      <c r="AX8" s="65">
        <v>10</v>
      </c>
      <c r="AY8" s="65">
        <v>52.3</v>
      </c>
      <c r="AZ8" s="65"/>
      <c r="BA8" s="65">
        <v>71</v>
      </c>
      <c r="BB8" s="65"/>
      <c r="BC8" s="65">
        <v>0.6</v>
      </c>
      <c r="BD8" s="65"/>
      <c r="BE8" s="65">
        <v>23.7</v>
      </c>
      <c r="BF8" s="65">
        <v>76.400000000000006</v>
      </c>
      <c r="BG8" s="65">
        <v>20</v>
      </c>
      <c r="BH8" s="65">
        <v>1.4</v>
      </c>
      <c r="BI8" s="65"/>
      <c r="BJ8" s="65">
        <v>2.2000000000000002</v>
      </c>
      <c r="BK8" s="65"/>
      <c r="BL8" s="65"/>
      <c r="BM8" s="65">
        <v>1</v>
      </c>
      <c r="BN8" s="65">
        <v>20</v>
      </c>
      <c r="BO8" s="65">
        <v>3.4</v>
      </c>
      <c r="BP8" s="65"/>
      <c r="BQ8" s="65">
        <v>13.99756</v>
      </c>
      <c r="BR8" s="66">
        <v>870.26756</v>
      </c>
    </row>
    <row r="9" spans="1:70" x14ac:dyDescent="0.3">
      <c r="A9" s="1"/>
      <c r="B9" s="54" t="s">
        <v>1013</v>
      </c>
      <c r="C9" s="67">
        <v>15.5</v>
      </c>
      <c r="D9" s="67">
        <v>19.399999999999999</v>
      </c>
      <c r="E9" s="67">
        <v>8.9</v>
      </c>
      <c r="F9" s="67">
        <v>11.08</v>
      </c>
      <c r="G9" s="67">
        <v>13.8</v>
      </c>
      <c r="H9" s="67">
        <v>2.7</v>
      </c>
      <c r="I9" s="67"/>
      <c r="J9" s="67">
        <v>8.6</v>
      </c>
      <c r="K9" s="67"/>
      <c r="L9" s="67">
        <v>8</v>
      </c>
      <c r="M9" s="67"/>
      <c r="N9" s="67">
        <v>11.3</v>
      </c>
      <c r="O9" s="67">
        <v>16.100000000000001</v>
      </c>
      <c r="P9" s="67">
        <v>8.3000000000000007</v>
      </c>
      <c r="Q9" s="67">
        <v>3.4</v>
      </c>
      <c r="R9" s="67">
        <v>3.2</v>
      </c>
      <c r="S9" s="67">
        <v>10</v>
      </c>
      <c r="T9" s="67">
        <v>20</v>
      </c>
      <c r="U9" s="67">
        <v>20</v>
      </c>
      <c r="V9" s="67">
        <v>18.899999999999999</v>
      </c>
      <c r="W9" s="67">
        <v>24.2</v>
      </c>
      <c r="X9" s="67">
        <v>44.6</v>
      </c>
      <c r="Y9" s="67">
        <v>83.4</v>
      </c>
      <c r="Z9" s="67">
        <v>31.4</v>
      </c>
      <c r="AA9" s="67">
        <v>56</v>
      </c>
      <c r="AB9" s="67"/>
      <c r="AC9" s="67"/>
      <c r="AD9" s="67">
        <v>1.3</v>
      </c>
      <c r="AE9" s="67">
        <v>17.2</v>
      </c>
      <c r="AF9" s="67">
        <v>5.0999999999999996</v>
      </c>
      <c r="AG9" s="67">
        <v>19.3</v>
      </c>
      <c r="AH9" s="67">
        <v>20</v>
      </c>
      <c r="AI9" s="67">
        <v>19.8</v>
      </c>
      <c r="AJ9" s="67">
        <v>7.2</v>
      </c>
      <c r="AK9" s="67"/>
      <c r="AL9" s="67"/>
      <c r="AM9" s="67"/>
      <c r="AN9" s="67">
        <v>3.4</v>
      </c>
      <c r="AO9" s="67">
        <v>18.5</v>
      </c>
      <c r="AP9" s="67"/>
      <c r="AQ9" s="67"/>
      <c r="AR9" s="67"/>
      <c r="AS9" s="67"/>
      <c r="AT9" s="67"/>
      <c r="AU9" s="67"/>
      <c r="AV9" s="67"/>
      <c r="AW9" s="67"/>
      <c r="AX9" s="67">
        <v>10.1</v>
      </c>
      <c r="AY9" s="67">
        <v>61.5</v>
      </c>
      <c r="AZ9" s="67"/>
      <c r="BA9" s="67">
        <v>82.1</v>
      </c>
      <c r="BB9" s="67"/>
      <c r="BC9" s="67">
        <v>0.6</v>
      </c>
      <c r="BD9" s="67"/>
      <c r="BE9" s="67">
        <v>27</v>
      </c>
      <c r="BF9" s="67">
        <v>74.5</v>
      </c>
      <c r="BG9" s="67">
        <v>20</v>
      </c>
      <c r="BH9" s="67">
        <v>1.4</v>
      </c>
      <c r="BI9" s="67"/>
      <c r="BJ9" s="67">
        <v>2.2000000000000002</v>
      </c>
      <c r="BK9" s="67"/>
      <c r="BL9" s="67"/>
      <c r="BM9" s="67">
        <v>1</v>
      </c>
      <c r="BN9" s="67">
        <v>20</v>
      </c>
      <c r="BO9" s="67">
        <v>3.4</v>
      </c>
      <c r="BP9" s="67"/>
      <c r="BQ9" s="67">
        <v>13.791230000000001</v>
      </c>
      <c r="BR9" s="68">
        <v>868.17123000000004</v>
      </c>
    </row>
    <row r="10" spans="1:70" x14ac:dyDescent="0.3">
      <c r="A10" s="1"/>
      <c r="B10" s="54" t="s">
        <v>1014</v>
      </c>
      <c r="C10" s="67">
        <v>15.5</v>
      </c>
      <c r="D10" s="67">
        <v>17.5</v>
      </c>
      <c r="E10" s="67">
        <v>9.3000000000000007</v>
      </c>
      <c r="F10" s="67">
        <v>11.07</v>
      </c>
      <c r="G10" s="67">
        <v>14</v>
      </c>
      <c r="H10" s="67">
        <v>2.6</v>
      </c>
      <c r="I10" s="67"/>
      <c r="J10" s="67">
        <v>8.8000000000000007</v>
      </c>
      <c r="K10" s="67"/>
      <c r="L10" s="67">
        <v>7.9</v>
      </c>
      <c r="M10" s="67"/>
      <c r="N10" s="67">
        <v>11.2</v>
      </c>
      <c r="O10" s="67">
        <v>16</v>
      </c>
      <c r="P10" s="67">
        <v>8.3000000000000007</v>
      </c>
      <c r="Q10" s="67">
        <v>3.4</v>
      </c>
      <c r="R10" s="67">
        <v>3.2</v>
      </c>
      <c r="S10" s="67">
        <v>10</v>
      </c>
      <c r="T10" s="67">
        <v>20.2</v>
      </c>
      <c r="U10" s="67">
        <v>20</v>
      </c>
      <c r="V10" s="67">
        <v>18.8</v>
      </c>
      <c r="W10" s="67">
        <v>25.9</v>
      </c>
      <c r="X10" s="67">
        <v>51.3</v>
      </c>
      <c r="Y10" s="67">
        <v>84.3</v>
      </c>
      <c r="Z10" s="67">
        <v>37.700000000000003</v>
      </c>
      <c r="AA10" s="67">
        <v>63.9</v>
      </c>
      <c r="AB10" s="67"/>
      <c r="AC10" s="67"/>
      <c r="AD10" s="67">
        <v>0.8</v>
      </c>
      <c r="AE10" s="67">
        <v>17.2</v>
      </c>
      <c r="AF10" s="67">
        <v>5.0999999999999996</v>
      </c>
      <c r="AG10" s="67">
        <v>19.3</v>
      </c>
      <c r="AH10" s="67">
        <v>20</v>
      </c>
      <c r="AI10" s="67">
        <v>19.8</v>
      </c>
      <c r="AJ10" s="67">
        <v>7.2</v>
      </c>
      <c r="AK10" s="67"/>
      <c r="AL10" s="67"/>
      <c r="AM10" s="67"/>
      <c r="AN10" s="67">
        <v>3.4</v>
      </c>
      <c r="AO10" s="67">
        <v>18.5</v>
      </c>
      <c r="AP10" s="67"/>
      <c r="AQ10" s="67"/>
      <c r="AR10" s="67"/>
      <c r="AS10" s="67"/>
      <c r="AT10" s="67"/>
      <c r="AU10" s="67"/>
      <c r="AV10" s="67"/>
      <c r="AW10" s="67"/>
      <c r="AX10" s="67">
        <v>10</v>
      </c>
      <c r="AY10" s="67">
        <v>48.6</v>
      </c>
      <c r="AZ10" s="67"/>
      <c r="BA10" s="67">
        <v>70.099999999999994</v>
      </c>
      <c r="BB10" s="67"/>
      <c r="BC10" s="67">
        <v>0.6</v>
      </c>
      <c r="BD10" s="67"/>
      <c r="BE10" s="67">
        <v>25</v>
      </c>
      <c r="BF10" s="67">
        <v>74.5</v>
      </c>
      <c r="BG10" s="67">
        <v>20</v>
      </c>
      <c r="BH10" s="67">
        <v>1.4</v>
      </c>
      <c r="BI10" s="67"/>
      <c r="BJ10" s="67">
        <v>2.2000000000000002</v>
      </c>
      <c r="BK10" s="67"/>
      <c r="BL10" s="67"/>
      <c r="BM10" s="67">
        <v>1</v>
      </c>
      <c r="BN10" s="67">
        <v>20</v>
      </c>
      <c r="BO10" s="67">
        <v>3.4</v>
      </c>
      <c r="BP10" s="67"/>
      <c r="BQ10" s="67">
        <v>13.8895</v>
      </c>
      <c r="BR10" s="68">
        <v>862.85950000000003</v>
      </c>
    </row>
    <row r="11" spans="1:70" x14ac:dyDescent="0.3">
      <c r="A11" s="1"/>
      <c r="B11" s="54" t="s">
        <v>1015</v>
      </c>
      <c r="C11" s="67">
        <v>15.3</v>
      </c>
      <c r="D11" s="67">
        <v>17.600000000000001</v>
      </c>
      <c r="E11" s="67">
        <v>9.5</v>
      </c>
      <c r="F11" s="67">
        <v>11.05</v>
      </c>
      <c r="G11" s="67">
        <v>14</v>
      </c>
      <c r="H11" s="67">
        <v>2.6</v>
      </c>
      <c r="I11" s="67"/>
      <c r="J11" s="67">
        <v>7.8</v>
      </c>
      <c r="K11" s="67"/>
      <c r="L11" s="67">
        <v>7.9</v>
      </c>
      <c r="M11" s="67"/>
      <c r="N11" s="67">
        <v>11.3</v>
      </c>
      <c r="O11" s="67">
        <v>16.100000000000001</v>
      </c>
      <c r="P11" s="67">
        <v>8.3000000000000007</v>
      </c>
      <c r="Q11" s="67">
        <v>3.4</v>
      </c>
      <c r="R11" s="67">
        <v>3.6</v>
      </c>
      <c r="S11" s="67">
        <v>10</v>
      </c>
      <c r="T11" s="67">
        <v>19.899999999999999</v>
      </c>
      <c r="U11" s="67">
        <v>20</v>
      </c>
      <c r="V11" s="67">
        <v>18.899999999999999</v>
      </c>
      <c r="W11" s="67">
        <v>27.6</v>
      </c>
      <c r="X11" s="67">
        <v>54.1</v>
      </c>
      <c r="Y11" s="67">
        <v>83.8</v>
      </c>
      <c r="Z11" s="67">
        <v>37.5</v>
      </c>
      <c r="AA11" s="67">
        <v>62</v>
      </c>
      <c r="AB11" s="67"/>
      <c r="AC11" s="67"/>
      <c r="AD11" s="67">
        <v>3.4</v>
      </c>
      <c r="AE11" s="67">
        <v>16.7</v>
      </c>
      <c r="AF11" s="67">
        <v>5.0999999999999996</v>
      </c>
      <c r="AG11" s="67">
        <v>19.3</v>
      </c>
      <c r="AH11" s="67">
        <v>20</v>
      </c>
      <c r="AI11" s="67">
        <v>19.8</v>
      </c>
      <c r="AJ11" s="67">
        <v>7.2</v>
      </c>
      <c r="AK11" s="67"/>
      <c r="AL11" s="67"/>
      <c r="AM11" s="67"/>
      <c r="AN11" s="67">
        <v>3.4</v>
      </c>
      <c r="AO11" s="67">
        <v>18.5</v>
      </c>
      <c r="AP11" s="67"/>
      <c r="AQ11" s="67"/>
      <c r="AR11" s="67"/>
      <c r="AS11" s="67"/>
      <c r="AT11" s="67"/>
      <c r="AU11" s="67"/>
      <c r="AV11" s="67"/>
      <c r="AW11" s="67"/>
      <c r="AX11" s="67">
        <v>9.9</v>
      </c>
      <c r="AY11" s="67">
        <v>31.4</v>
      </c>
      <c r="AZ11" s="67"/>
      <c r="BA11" s="67">
        <v>51.9</v>
      </c>
      <c r="BB11" s="67"/>
      <c r="BC11" s="67">
        <v>0.6</v>
      </c>
      <c r="BD11" s="67"/>
      <c r="BE11" s="67">
        <v>27.6</v>
      </c>
      <c r="BF11" s="67">
        <v>72.7</v>
      </c>
      <c r="BG11" s="67">
        <v>20</v>
      </c>
      <c r="BH11" s="67">
        <v>1.4</v>
      </c>
      <c r="BI11" s="67"/>
      <c r="BJ11" s="67">
        <v>2.2000000000000002</v>
      </c>
      <c r="BK11" s="67"/>
      <c r="BL11" s="67"/>
      <c r="BM11" s="67">
        <v>1</v>
      </c>
      <c r="BN11" s="67">
        <v>20</v>
      </c>
      <c r="BO11" s="67">
        <v>3.4</v>
      </c>
      <c r="BP11" s="67"/>
      <c r="BQ11" s="67">
        <v>13.83057</v>
      </c>
      <c r="BR11" s="68">
        <v>831.58056999999997</v>
      </c>
    </row>
    <row r="12" spans="1:70" x14ac:dyDescent="0.3">
      <c r="A12" s="1"/>
      <c r="B12" s="54" t="s">
        <v>1016</v>
      </c>
      <c r="C12" s="67">
        <v>15.3</v>
      </c>
      <c r="D12" s="67">
        <v>17.600000000000001</v>
      </c>
      <c r="E12" s="67">
        <v>9.4</v>
      </c>
      <c r="F12" s="67">
        <v>11.05</v>
      </c>
      <c r="G12" s="67">
        <v>13.9</v>
      </c>
      <c r="H12" s="67">
        <v>2.6</v>
      </c>
      <c r="I12" s="67"/>
      <c r="J12" s="67">
        <v>9</v>
      </c>
      <c r="K12" s="67"/>
      <c r="L12" s="67">
        <v>8</v>
      </c>
      <c r="M12" s="67"/>
      <c r="N12" s="67">
        <v>11.2</v>
      </c>
      <c r="O12" s="67">
        <v>16.2</v>
      </c>
      <c r="P12" s="67">
        <v>8.3000000000000007</v>
      </c>
      <c r="Q12" s="67">
        <v>3.4</v>
      </c>
      <c r="R12" s="67">
        <v>3.6</v>
      </c>
      <c r="S12" s="67">
        <v>10</v>
      </c>
      <c r="T12" s="67">
        <v>20</v>
      </c>
      <c r="U12" s="67">
        <v>20</v>
      </c>
      <c r="V12" s="67">
        <v>19</v>
      </c>
      <c r="W12" s="67">
        <v>29.2</v>
      </c>
      <c r="X12" s="67">
        <v>47.8</v>
      </c>
      <c r="Y12" s="67">
        <v>78.5</v>
      </c>
      <c r="Z12" s="67">
        <v>41.3</v>
      </c>
      <c r="AA12" s="67">
        <v>66.7</v>
      </c>
      <c r="AB12" s="67"/>
      <c r="AC12" s="67"/>
      <c r="AD12" s="67">
        <v>0.7</v>
      </c>
      <c r="AE12" s="67">
        <v>16.7</v>
      </c>
      <c r="AF12" s="67">
        <v>5.0999999999999996</v>
      </c>
      <c r="AG12" s="67">
        <v>19.3</v>
      </c>
      <c r="AH12" s="67">
        <v>19.600000000000001</v>
      </c>
      <c r="AI12" s="67">
        <v>19.399999999999999</v>
      </c>
      <c r="AJ12" s="67">
        <v>7.2</v>
      </c>
      <c r="AK12" s="67"/>
      <c r="AL12" s="67"/>
      <c r="AM12" s="67">
        <v>0.3</v>
      </c>
      <c r="AN12" s="67">
        <v>3.4</v>
      </c>
      <c r="AO12" s="67">
        <v>18.5</v>
      </c>
      <c r="AP12" s="67"/>
      <c r="AQ12" s="67"/>
      <c r="AR12" s="67"/>
      <c r="AS12" s="67"/>
      <c r="AT12" s="67"/>
      <c r="AU12" s="67"/>
      <c r="AV12" s="67"/>
      <c r="AW12" s="67"/>
      <c r="AX12" s="67">
        <v>10</v>
      </c>
      <c r="AY12" s="67">
        <v>14.3</v>
      </c>
      <c r="AZ12" s="67"/>
      <c r="BA12" s="67">
        <v>25.4</v>
      </c>
      <c r="BB12" s="67"/>
      <c r="BC12" s="67">
        <v>0.6</v>
      </c>
      <c r="BD12" s="67"/>
      <c r="BE12" s="67">
        <v>28.2</v>
      </c>
      <c r="BF12" s="67">
        <v>62.9</v>
      </c>
      <c r="BG12" s="67">
        <v>20</v>
      </c>
      <c r="BH12" s="67">
        <v>1.4</v>
      </c>
      <c r="BI12" s="67"/>
      <c r="BJ12" s="67">
        <v>2.2000000000000002</v>
      </c>
      <c r="BK12" s="67"/>
      <c r="BL12" s="67"/>
      <c r="BM12" s="67">
        <v>1</v>
      </c>
      <c r="BN12" s="67">
        <v>20</v>
      </c>
      <c r="BO12" s="67">
        <v>3.4</v>
      </c>
      <c r="BP12" s="67"/>
      <c r="BQ12" s="67">
        <v>13.270149999999999</v>
      </c>
      <c r="BR12" s="68">
        <v>774.92015000000004</v>
      </c>
    </row>
    <row r="13" spans="1:70" x14ac:dyDescent="0.3">
      <c r="A13" s="1"/>
      <c r="B13" s="54" t="s">
        <v>1017</v>
      </c>
      <c r="C13" s="67">
        <v>15.6</v>
      </c>
      <c r="D13" s="67">
        <v>17.600000000000001</v>
      </c>
      <c r="E13" s="67">
        <v>9.3000000000000007</v>
      </c>
      <c r="F13" s="67">
        <v>10.81</v>
      </c>
      <c r="G13" s="67">
        <v>10.199999999999999</v>
      </c>
      <c r="H13" s="67">
        <v>2.6</v>
      </c>
      <c r="I13" s="67"/>
      <c r="J13" s="67">
        <v>8.6999999999999993</v>
      </c>
      <c r="K13" s="67"/>
      <c r="L13" s="67">
        <v>8</v>
      </c>
      <c r="M13" s="67"/>
      <c r="N13" s="67">
        <v>11</v>
      </c>
      <c r="O13" s="67">
        <v>16</v>
      </c>
      <c r="P13" s="67">
        <v>8.3000000000000007</v>
      </c>
      <c r="Q13" s="67">
        <v>3.4</v>
      </c>
      <c r="R13" s="67">
        <v>3.5</v>
      </c>
      <c r="S13" s="67">
        <v>10</v>
      </c>
      <c r="T13" s="67">
        <v>19.899999999999999</v>
      </c>
      <c r="U13" s="67">
        <v>20</v>
      </c>
      <c r="V13" s="67">
        <v>19</v>
      </c>
      <c r="W13" s="67">
        <v>25.4</v>
      </c>
      <c r="X13" s="67">
        <v>49</v>
      </c>
      <c r="Y13" s="67">
        <v>78.2</v>
      </c>
      <c r="Z13" s="67">
        <v>46.5</v>
      </c>
      <c r="AA13" s="67">
        <v>59.1</v>
      </c>
      <c r="AB13" s="67"/>
      <c r="AC13" s="67"/>
      <c r="AD13" s="67">
        <v>0.2</v>
      </c>
      <c r="AE13" s="67">
        <v>16.7</v>
      </c>
      <c r="AF13" s="67">
        <v>5.0999999999999996</v>
      </c>
      <c r="AG13" s="67">
        <v>19.3</v>
      </c>
      <c r="AH13" s="67">
        <v>19.600000000000001</v>
      </c>
      <c r="AI13" s="67">
        <v>19.600000000000001</v>
      </c>
      <c r="AJ13" s="67">
        <v>7.2</v>
      </c>
      <c r="AK13" s="67"/>
      <c r="AL13" s="67"/>
      <c r="AM13" s="67"/>
      <c r="AN13" s="67">
        <v>3.4</v>
      </c>
      <c r="AO13" s="67">
        <v>18.5</v>
      </c>
      <c r="AP13" s="67"/>
      <c r="AQ13" s="67"/>
      <c r="AR13" s="67"/>
      <c r="AS13" s="67"/>
      <c r="AT13" s="67"/>
      <c r="AU13" s="67"/>
      <c r="AV13" s="67"/>
      <c r="AW13" s="67"/>
      <c r="AX13" s="67">
        <v>9.9</v>
      </c>
      <c r="AY13" s="67">
        <v>9.6999999999999993</v>
      </c>
      <c r="AZ13" s="67"/>
      <c r="BA13" s="67">
        <v>13.6</v>
      </c>
      <c r="BB13" s="67"/>
      <c r="BC13" s="67">
        <v>0.6</v>
      </c>
      <c r="BD13" s="67"/>
      <c r="BE13" s="67">
        <v>24</v>
      </c>
      <c r="BF13" s="67">
        <v>52.5</v>
      </c>
      <c r="BG13" s="67">
        <v>20</v>
      </c>
      <c r="BH13" s="67">
        <v>1.4</v>
      </c>
      <c r="BI13" s="67"/>
      <c r="BJ13" s="67">
        <v>2.2000000000000002</v>
      </c>
      <c r="BK13" s="67"/>
      <c r="BL13" s="67"/>
      <c r="BM13" s="67">
        <v>1</v>
      </c>
      <c r="BN13" s="67">
        <v>20</v>
      </c>
      <c r="BO13" s="67">
        <v>3.4</v>
      </c>
      <c r="BP13" s="67"/>
      <c r="BQ13" s="67">
        <v>13.257160000000001</v>
      </c>
      <c r="BR13" s="68">
        <v>733.26715999999999</v>
      </c>
    </row>
    <row r="14" spans="1:70" x14ac:dyDescent="0.3">
      <c r="A14" s="1"/>
      <c r="B14" s="54" t="s">
        <v>1018</v>
      </c>
      <c r="C14" s="67">
        <v>15</v>
      </c>
      <c r="D14" s="67">
        <v>18</v>
      </c>
      <c r="E14" s="67">
        <v>8.1999999999999993</v>
      </c>
      <c r="F14" s="67">
        <v>11.01</v>
      </c>
      <c r="G14" s="67">
        <v>10</v>
      </c>
      <c r="H14" s="67">
        <v>2.6</v>
      </c>
      <c r="I14" s="67"/>
      <c r="J14" s="67">
        <v>8.6999999999999993</v>
      </c>
      <c r="K14" s="67"/>
      <c r="L14" s="67">
        <v>7.9</v>
      </c>
      <c r="M14" s="67"/>
      <c r="N14" s="67">
        <v>11.3</v>
      </c>
      <c r="O14" s="67">
        <v>16.2</v>
      </c>
      <c r="P14" s="67">
        <v>8.3000000000000007</v>
      </c>
      <c r="Q14" s="67">
        <v>3.4</v>
      </c>
      <c r="R14" s="67">
        <v>3.4</v>
      </c>
      <c r="S14" s="67">
        <v>10</v>
      </c>
      <c r="T14" s="67">
        <v>20.3</v>
      </c>
      <c r="U14" s="67">
        <v>20</v>
      </c>
      <c r="V14" s="67">
        <v>18.8</v>
      </c>
      <c r="W14" s="67">
        <v>19.5</v>
      </c>
      <c r="X14" s="67">
        <v>52.2</v>
      </c>
      <c r="Y14" s="67">
        <v>88.1</v>
      </c>
      <c r="Z14" s="67">
        <v>46.8</v>
      </c>
      <c r="AA14" s="67">
        <v>59.1</v>
      </c>
      <c r="AB14" s="67"/>
      <c r="AC14" s="67"/>
      <c r="AD14" s="67">
        <v>2.9</v>
      </c>
      <c r="AE14" s="67">
        <v>16.7</v>
      </c>
      <c r="AF14" s="67">
        <v>5.0999999999999996</v>
      </c>
      <c r="AG14" s="67">
        <v>19</v>
      </c>
      <c r="AH14" s="67">
        <v>19.600000000000001</v>
      </c>
      <c r="AI14" s="67">
        <v>19.600000000000001</v>
      </c>
      <c r="AJ14" s="67">
        <v>7.4</v>
      </c>
      <c r="AK14" s="67"/>
      <c r="AL14" s="67"/>
      <c r="AM14" s="67"/>
      <c r="AN14" s="67">
        <v>3.4</v>
      </c>
      <c r="AO14" s="67">
        <v>18.5</v>
      </c>
      <c r="AP14" s="67"/>
      <c r="AQ14" s="67"/>
      <c r="AR14" s="67"/>
      <c r="AS14" s="67"/>
      <c r="AT14" s="67"/>
      <c r="AU14" s="67"/>
      <c r="AV14" s="67"/>
      <c r="AW14" s="67"/>
      <c r="AX14" s="67">
        <v>9.9</v>
      </c>
      <c r="AY14" s="67">
        <v>16.399999999999999</v>
      </c>
      <c r="AZ14" s="67"/>
      <c r="BA14" s="67">
        <v>15.8</v>
      </c>
      <c r="BB14" s="67"/>
      <c r="BC14" s="67">
        <v>0.6</v>
      </c>
      <c r="BD14" s="67"/>
      <c r="BE14" s="67">
        <v>23.6</v>
      </c>
      <c r="BF14" s="67">
        <v>51.2</v>
      </c>
      <c r="BG14" s="67">
        <v>20</v>
      </c>
      <c r="BH14" s="67">
        <v>1.4</v>
      </c>
      <c r="BI14" s="67"/>
      <c r="BJ14" s="67">
        <v>1.5</v>
      </c>
      <c r="BK14" s="67"/>
      <c r="BL14" s="67"/>
      <c r="BM14" s="67">
        <v>1</v>
      </c>
      <c r="BN14" s="67">
        <v>20</v>
      </c>
      <c r="BO14" s="67">
        <v>3.4</v>
      </c>
      <c r="BP14" s="67"/>
      <c r="BQ14" s="67">
        <v>13.340870000000001</v>
      </c>
      <c r="BR14" s="68">
        <v>749.15087000000005</v>
      </c>
    </row>
    <row r="15" spans="1:70" x14ac:dyDescent="0.3">
      <c r="A15" s="1"/>
      <c r="B15" s="56" t="s">
        <v>1019</v>
      </c>
      <c r="C15" s="69">
        <v>15</v>
      </c>
      <c r="D15" s="69">
        <v>18</v>
      </c>
      <c r="E15" s="69">
        <v>8.4</v>
      </c>
      <c r="F15" s="69">
        <v>10.91</v>
      </c>
      <c r="G15" s="69">
        <v>10.1</v>
      </c>
      <c r="H15" s="69">
        <v>2.6</v>
      </c>
      <c r="I15" s="69"/>
      <c r="J15" s="69">
        <v>8.9</v>
      </c>
      <c r="K15" s="69"/>
      <c r="L15" s="69">
        <v>7.9</v>
      </c>
      <c r="M15" s="69"/>
      <c r="N15" s="69">
        <v>10.4</v>
      </c>
      <c r="O15" s="69">
        <v>15.2</v>
      </c>
      <c r="P15" s="69">
        <v>8.3000000000000007</v>
      </c>
      <c r="Q15" s="69">
        <v>3.4</v>
      </c>
      <c r="R15" s="69">
        <v>3.5</v>
      </c>
      <c r="S15" s="69">
        <v>10</v>
      </c>
      <c r="T15" s="69">
        <v>20.100000000000001</v>
      </c>
      <c r="U15" s="69">
        <v>20</v>
      </c>
      <c r="V15" s="69">
        <v>18.8</v>
      </c>
      <c r="W15" s="69">
        <v>19.5</v>
      </c>
      <c r="X15" s="69">
        <v>47.4</v>
      </c>
      <c r="Y15" s="69">
        <v>77.400000000000006</v>
      </c>
      <c r="Z15" s="69">
        <v>50.7</v>
      </c>
      <c r="AA15" s="69">
        <v>69.599999999999994</v>
      </c>
      <c r="AB15" s="69"/>
      <c r="AC15" s="69"/>
      <c r="AD15" s="69">
        <v>2.5</v>
      </c>
      <c r="AE15" s="69">
        <v>16.600000000000001</v>
      </c>
      <c r="AF15" s="69">
        <v>5.0999999999999996</v>
      </c>
      <c r="AG15" s="69">
        <v>18.899999999999999</v>
      </c>
      <c r="AH15" s="69">
        <v>19.600000000000001</v>
      </c>
      <c r="AI15" s="69">
        <v>19.600000000000001</v>
      </c>
      <c r="AJ15" s="69">
        <v>7.3</v>
      </c>
      <c r="AK15" s="69"/>
      <c r="AL15" s="69"/>
      <c r="AM15" s="69">
        <v>0.1</v>
      </c>
      <c r="AN15" s="69">
        <v>3.4</v>
      </c>
      <c r="AO15" s="69">
        <v>18.5</v>
      </c>
      <c r="AP15" s="69"/>
      <c r="AQ15" s="69"/>
      <c r="AR15" s="69"/>
      <c r="AS15" s="69"/>
      <c r="AT15" s="69"/>
      <c r="AU15" s="69"/>
      <c r="AV15" s="69"/>
      <c r="AW15" s="69"/>
      <c r="AX15" s="69">
        <v>9.9</v>
      </c>
      <c r="AY15" s="69">
        <v>14.5</v>
      </c>
      <c r="AZ15" s="69"/>
      <c r="BA15" s="69">
        <v>19</v>
      </c>
      <c r="BB15" s="69"/>
      <c r="BC15" s="69">
        <v>0.6</v>
      </c>
      <c r="BD15" s="69"/>
      <c r="BE15" s="69">
        <v>26</v>
      </c>
      <c r="BF15" s="69">
        <v>58.8</v>
      </c>
      <c r="BG15" s="69">
        <v>20</v>
      </c>
      <c r="BH15" s="69">
        <v>1.4</v>
      </c>
      <c r="BI15" s="69"/>
      <c r="BJ15" s="69">
        <v>1.2</v>
      </c>
      <c r="BK15" s="69"/>
      <c r="BL15" s="69"/>
      <c r="BM15" s="69">
        <v>1</v>
      </c>
      <c r="BN15" s="69">
        <v>20</v>
      </c>
      <c r="BO15" s="69">
        <v>3.4</v>
      </c>
      <c r="BP15" s="69"/>
      <c r="BQ15" s="69">
        <v>13.235659999999999</v>
      </c>
      <c r="BR15" s="70">
        <v>756.74566000000004</v>
      </c>
    </row>
    <row r="16" spans="1:70" x14ac:dyDescent="0.3">
      <c r="A16" s="1"/>
      <c r="B16" s="50" t="s">
        <v>1020</v>
      </c>
      <c r="C16" s="65">
        <v>15.3</v>
      </c>
      <c r="D16" s="65">
        <v>18</v>
      </c>
      <c r="E16" s="65">
        <v>6.1</v>
      </c>
      <c r="F16" s="65">
        <v>8.2899999999999991</v>
      </c>
      <c r="G16" s="65">
        <v>10</v>
      </c>
      <c r="H16" s="65">
        <v>2.6</v>
      </c>
      <c r="I16" s="65"/>
      <c r="J16" s="65">
        <v>9.1</v>
      </c>
      <c r="K16" s="65"/>
      <c r="L16" s="65">
        <v>7.9</v>
      </c>
      <c r="M16" s="65"/>
      <c r="N16" s="65">
        <v>10.3</v>
      </c>
      <c r="O16" s="65">
        <v>15.1</v>
      </c>
      <c r="P16" s="65">
        <v>8.3000000000000007</v>
      </c>
      <c r="Q16" s="65">
        <v>3.4</v>
      </c>
      <c r="R16" s="65">
        <v>3.6</v>
      </c>
      <c r="S16" s="65">
        <v>10</v>
      </c>
      <c r="T16" s="65">
        <v>19.7</v>
      </c>
      <c r="U16" s="65">
        <v>20</v>
      </c>
      <c r="V16" s="65">
        <v>18.899999999999999</v>
      </c>
      <c r="W16" s="65">
        <v>13.6</v>
      </c>
      <c r="X16" s="65">
        <v>44.8</v>
      </c>
      <c r="Y16" s="65">
        <v>74</v>
      </c>
      <c r="Z16" s="65">
        <v>57.2</v>
      </c>
      <c r="AA16" s="65">
        <v>74.3</v>
      </c>
      <c r="AB16" s="65"/>
      <c r="AC16" s="65"/>
      <c r="AD16" s="65">
        <v>2.4</v>
      </c>
      <c r="AE16" s="65">
        <v>16.3</v>
      </c>
      <c r="AF16" s="65">
        <v>5</v>
      </c>
      <c r="AG16" s="65">
        <v>18.8</v>
      </c>
      <c r="AH16" s="65">
        <v>19.600000000000001</v>
      </c>
      <c r="AI16" s="65">
        <v>19.600000000000001</v>
      </c>
      <c r="AJ16" s="65">
        <v>7.3</v>
      </c>
      <c r="AK16" s="65"/>
      <c r="AL16" s="65"/>
      <c r="AM16" s="65">
        <v>0.1</v>
      </c>
      <c r="AN16" s="65">
        <v>3.4</v>
      </c>
      <c r="AO16" s="65">
        <v>18.5</v>
      </c>
      <c r="AP16" s="65"/>
      <c r="AQ16" s="65"/>
      <c r="AR16" s="65"/>
      <c r="AS16" s="65"/>
      <c r="AT16" s="65"/>
      <c r="AU16" s="65"/>
      <c r="AV16" s="65"/>
      <c r="AW16" s="65"/>
      <c r="AX16" s="65">
        <v>10</v>
      </c>
      <c r="AY16" s="65">
        <v>18.7</v>
      </c>
      <c r="AZ16" s="65"/>
      <c r="BA16" s="65">
        <v>22.2</v>
      </c>
      <c r="BB16" s="65"/>
      <c r="BC16" s="65">
        <v>0.6</v>
      </c>
      <c r="BD16" s="65"/>
      <c r="BE16" s="65">
        <v>19.399999999999999</v>
      </c>
      <c r="BF16" s="65">
        <v>44.1</v>
      </c>
      <c r="BG16" s="65">
        <v>20</v>
      </c>
      <c r="BH16" s="65">
        <v>1.4</v>
      </c>
      <c r="BI16" s="65"/>
      <c r="BJ16" s="65">
        <v>1.2</v>
      </c>
      <c r="BK16" s="65"/>
      <c r="BL16" s="65"/>
      <c r="BM16" s="65">
        <v>1</v>
      </c>
      <c r="BN16" s="65">
        <v>20</v>
      </c>
      <c r="BO16" s="65">
        <v>3.4</v>
      </c>
      <c r="BP16" s="65"/>
      <c r="BQ16" s="65">
        <v>12.59573</v>
      </c>
      <c r="BR16" s="66">
        <v>736.08573000000001</v>
      </c>
    </row>
    <row r="17" spans="1:70" x14ac:dyDescent="0.3">
      <c r="A17" s="1"/>
      <c r="B17" s="54" t="s">
        <v>1021</v>
      </c>
      <c r="C17" s="67">
        <v>15.3</v>
      </c>
      <c r="D17" s="67">
        <v>18.3</v>
      </c>
      <c r="E17" s="67">
        <v>6.1</v>
      </c>
      <c r="F17" s="67">
        <v>11.02</v>
      </c>
      <c r="G17" s="67">
        <v>10</v>
      </c>
      <c r="H17" s="67">
        <v>2.6</v>
      </c>
      <c r="I17" s="67"/>
      <c r="J17" s="67">
        <v>8.3000000000000007</v>
      </c>
      <c r="K17" s="67"/>
      <c r="L17" s="67">
        <v>7.9</v>
      </c>
      <c r="M17" s="67"/>
      <c r="N17" s="67">
        <v>10.4</v>
      </c>
      <c r="O17" s="67">
        <v>15.1</v>
      </c>
      <c r="P17" s="67">
        <v>8.1999999999999993</v>
      </c>
      <c r="Q17" s="67">
        <v>3.4</v>
      </c>
      <c r="R17" s="67">
        <v>3.5</v>
      </c>
      <c r="S17" s="67">
        <v>10</v>
      </c>
      <c r="T17" s="67">
        <v>19.899999999999999</v>
      </c>
      <c r="U17" s="67">
        <v>20</v>
      </c>
      <c r="V17" s="67">
        <v>19</v>
      </c>
      <c r="W17" s="67">
        <v>10.199999999999999</v>
      </c>
      <c r="X17" s="67">
        <v>36.799999999999997</v>
      </c>
      <c r="Y17" s="67">
        <v>75.2</v>
      </c>
      <c r="Z17" s="67">
        <v>59.3</v>
      </c>
      <c r="AA17" s="67">
        <v>91.4</v>
      </c>
      <c r="AB17" s="67"/>
      <c r="AC17" s="67"/>
      <c r="AD17" s="67">
        <v>1.7</v>
      </c>
      <c r="AE17" s="67">
        <v>16.399999999999999</v>
      </c>
      <c r="AF17" s="67">
        <v>5</v>
      </c>
      <c r="AG17" s="67">
        <v>18.7</v>
      </c>
      <c r="AH17" s="67">
        <v>19.600000000000001</v>
      </c>
      <c r="AI17" s="67">
        <v>19.600000000000001</v>
      </c>
      <c r="AJ17" s="67">
        <v>7.3</v>
      </c>
      <c r="AK17" s="67"/>
      <c r="AL17" s="67">
        <v>0.3</v>
      </c>
      <c r="AM17" s="67">
        <v>1.7</v>
      </c>
      <c r="AN17" s="67">
        <v>3.4</v>
      </c>
      <c r="AO17" s="67">
        <v>18.5</v>
      </c>
      <c r="AP17" s="67"/>
      <c r="AQ17" s="67"/>
      <c r="AR17" s="67"/>
      <c r="AS17" s="67"/>
      <c r="AT17" s="67"/>
      <c r="AU17" s="67"/>
      <c r="AV17" s="67"/>
      <c r="AW17" s="67"/>
      <c r="AX17" s="67">
        <v>9.9</v>
      </c>
      <c r="AY17" s="67">
        <v>50.2</v>
      </c>
      <c r="AZ17" s="67"/>
      <c r="BA17" s="67">
        <v>57.5</v>
      </c>
      <c r="BB17" s="67"/>
      <c r="BC17" s="67">
        <v>0.6</v>
      </c>
      <c r="BD17" s="67"/>
      <c r="BE17" s="67">
        <v>21.1</v>
      </c>
      <c r="BF17" s="67">
        <v>54.1</v>
      </c>
      <c r="BG17" s="67">
        <v>20</v>
      </c>
      <c r="BH17" s="67">
        <v>1.4</v>
      </c>
      <c r="BI17" s="67"/>
      <c r="BJ17" s="67">
        <v>1.2</v>
      </c>
      <c r="BK17" s="67"/>
      <c r="BL17" s="67"/>
      <c r="BM17" s="67">
        <v>1</v>
      </c>
      <c r="BN17" s="67">
        <v>20</v>
      </c>
      <c r="BO17" s="67">
        <v>3.4</v>
      </c>
      <c r="BP17" s="67"/>
      <c r="BQ17" s="67">
        <v>12.633800000000001</v>
      </c>
      <c r="BR17" s="68">
        <v>827.15380000000005</v>
      </c>
    </row>
    <row r="18" spans="1:70" x14ac:dyDescent="0.3">
      <c r="A18" s="1"/>
      <c r="B18" s="54" t="s">
        <v>1022</v>
      </c>
      <c r="C18" s="67">
        <v>15.6</v>
      </c>
      <c r="D18" s="67">
        <v>18.3</v>
      </c>
      <c r="E18" s="67">
        <v>7.5</v>
      </c>
      <c r="F18" s="67">
        <v>11.1</v>
      </c>
      <c r="G18" s="67">
        <v>10</v>
      </c>
      <c r="H18" s="67">
        <v>2.5</v>
      </c>
      <c r="I18" s="67"/>
      <c r="J18" s="67">
        <v>8.9</v>
      </c>
      <c r="K18" s="67"/>
      <c r="L18" s="67">
        <v>8.1</v>
      </c>
      <c r="M18" s="67"/>
      <c r="N18" s="67">
        <v>10.3</v>
      </c>
      <c r="O18" s="67">
        <v>14.3</v>
      </c>
      <c r="P18" s="67">
        <v>8</v>
      </c>
      <c r="Q18" s="67">
        <v>3.4</v>
      </c>
      <c r="R18" s="67">
        <v>3.5</v>
      </c>
      <c r="S18" s="67">
        <v>10</v>
      </c>
      <c r="T18" s="67">
        <v>19.8</v>
      </c>
      <c r="U18" s="67">
        <v>20</v>
      </c>
      <c r="V18" s="67">
        <v>19</v>
      </c>
      <c r="W18" s="67">
        <v>8.1</v>
      </c>
      <c r="X18" s="67">
        <v>30</v>
      </c>
      <c r="Y18" s="67">
        <v>61.3</v>
      </c>
      <c r="Z18" s="67">
        <v>60.1</v>
      </c>
      <c r="AA18" s="67">
        <v>96.1</v>
      </c>
      <c r="AB18" s="67">
        <v>1.4</v>
      </c>
      <c r="AC18" s="67"/>
      <c r="AD18" s="67">
        <v>0.8</v>
      </c>
      <c r="AE18" s="67">
        <v>16.399999999999999</v>
      </c>
      <c r="AF18" s="67">
        <v>5</v>
      </c>
      <c r="AG18" s="67">
        <v>18.7</v>
      </c>
      <c r="AH18" s="67">
        <v>19.2</v>
      </c>
      <c r="AI18" s="67">
        <v>19.2</v>
      </c>
      <c r="AJ18" s="67">
        <v>7.1</v>
      </c>
      <c r="AK18" s="67">
        <v>7.9</v>
      </c>
      <c r="AL18" s="67">
        <v>0.2</v>
      </c>
      <c r="AM18" s="67">
        <v>1.1000000000000001</v>
      </c>
      <c r="AN18" s="67">
        <v>3.4</v>
      </c>
      <c r="AO18" s="67">
        <v>18.5</v>
      </c>
      <c r="AP18" s="67"/>
      <c r="AQ18" s="67">
        <v>26</v>
      </c>
      <c r="AR18" s="67">
        <v>22.73</v>
      </c>
      <c r="AS18" s="67"/>
      <c r="AT18" s="67"/>
      <c r="AU18" s="67">
        <v>0.2</v>
      </c>
      <c r="AV18" s="67">
        <v>0.4</v>
      </c>
      <c r="AW18" s="67"/>
      <c r="AX18" s="67">
        <v>10</v>
      </c>
      <c r="AY18" s="67">
        <v>84.2</v>
      </c>
      <c r="AZ18" s="67">
        <v>14</v>
      </c>
      <c r="BA18" s="67">
        <v>103.9</v>
      </c>
      <c r="BB18" s="67">
        <v>11.9</v>
      </c>
      <c r="BC18" s="67">
        <v>0.6</v>
      </c>
      <c r="BD18" s="67">
        <v>0.4</v>
      </c>
      <c r="BE18" s="67">
        <v>22.8</v>
      </c>
      <c r="BF18" s="67">
        <v>55.6</v>
      </c>
      <c r="BG18" s="67">
        <v>20</v>
      </c>
      <c r="BH18" s="67">
        <v>1.4</v>
      </c>
      <c r="BI18" s="67"/>
      <c r="BJ18" s="67">
        <v>2.1</v>
      </c>
      <c r="BK18" s="67"/>
      <c r="BL18" s="67">
        <v>0.3</v>
      </c>
      <c r="BM18" s="67">
        <v>1</v>
      </c>
      <c r="BN18" s="67">
        <v>20</v>
      </c>
      <c r="BO18" s="67">
        <v>3.4</v>
      </c>
      <c r="BP18" s="67">
        <v>0.2</v>
      </c>
      <c r="BQ18" s="67">
        <v>12.48648</v>
      </c>
      <c r="BR18" s="68">
        <v>978.41647999999998</v>
      </c>
    </row>
    <row r="19" spans="1:70" x14ac:dyDescent="0.3">
      <c r="A19" s="1"/>
      <c r="B19" s="54" t="s">
        <v>1023</v>
      </c>
      <c r="C19" s="67">
        <v>15.5</v>
      </c>
      <c r="D19" s="67">
        <v>18.399999999999999</v>
      </c>
      <c r="E19" s="67">
        <v>8</v>
      </c>
      <c r="F19" s="67">
        <v>11.09</v>
      </c>
      <c r="G19" s="67">
        <v>10</v>
      </c>
      <c r="H19" s="67">
        <v>2.5</v>
      </c>
      <c r="I19" s="67"/>
      <c r="J19" s="67">
        <v>9</v>
      </c>
      <c r="K19" s="67"/>
      <c r="L19" s="67">
        <v>8.1</v>
      </c>
      <c r="M19" s="67"/>
      <c r="N19" s="67">
        <v>10.3</v>
      </c>
      <c r="O19" s="67">
        <v>14.3</v>
      </c>
      <c r="P19" s="67">
        <v>7.9</v>
      </c>
      <c r="Q19" s="67">
        <v>3.4</v>
      </c>
      <c r="R19" s="67">
        <v>3.3</v>
      </c>
      <c r="S19" s="67">
        <v>10</v>
      </c>
      <c r="T19" s="67">
        <v>20.100000000000001</v>
      </c>
      <c r="U19" s="67">
        <v>20</v>
      </c>
      <c r="V19" s="67">
        <v>18.899999999999999</v>
      </c>
      <c r="W19" s="67">
        <v>12.9</v>
      </c>
      <c r="X19" s="67">
        <v>31.6</v>
      </c>
      <c r="Y19" s="67">
        <v>60.6</v>
      </c>
      <c r="Z19" s="67">
        <v>50.6</v>
      </c>
      <c r="AA19" s="67">
        <v>78.099999999999994</v>
      </c>
      <c r="AB19" s="67">
        <v>9.4</v>
      </c>
      <c r="AC19" s="67"/>
      <c r="AD19" s="67">
        <v>1.4</v>
      </c>
      <c r="AE19" s="67">
        <v>16.399999999999999</v>
      </c>
      <c r="AF19" s="67">
        <v>5</v>
      </c>
      <c r="AG19" s="67">
        <v>18.7</v>
      </c>
      <c r="AH19" s="67">
        <v>19.2</v>
      </c>
      <c r="AI19" s="67">
        <v>19.2</v>
      </c>
      <c r="AJ19" s="67">
        <v>7.1</v>
      </c>
      <c r="AK19" s="67">
        <v>15.4</v>
      </c>
      <c r="AL19" s="67"/>
      <c r="AM19" s="67">
        <v>0.5</v>
      </c>
      <c r="AN19" s="67">
        <v>3.4</v>
      </c>
      <c r="AO19" s="67">
        <v>18.5</v>
      </c>
      <c r="AP19" s="67"/>
      <c r="AQ19" s="67">
        <v>42.1</v>
      </c>
      <c r="AR19" s="67">
        <v>33.869999999999997</v>
      </c>
      <c r="AS19" s="67"/>
      <c r="AT19" s="67"/>
      <c r="AU19" s="67">
        <v>1.4</v>
      </c>
      <c r="AV19" s="67">
        <v>1.1000000000000001</v>
      </c>
      <c r="AW19" s="67"/>
      <c r="AX19" s="67">
        <v>9.9</v>
      </c>
      <c r="AY19" s="67">
        <v>89.5</v>
      </c>
      <c r="AZ19" s="67">
        <v>56.5</v>
      </c>
      <c r="BA19" s="67">
        <v>106.8</v>
      </c>
      <c r="BB19" s="67">
        <v>47.5</v>
      </c>
      <c r="BC19" s="67">
        <v>0.6</v>
      </c>
      <c r="BD19" s="67">
        <v>1</v>
      </c>
      <c r="BE19" s="67">
        <v>20</v>
      </c>
      <c r="BF19" s="67">
        <v>54.7</v>
      </c>
      <c r="BG19" s="67">
        <v>20</v>
      </c>
      <c r="BH19" s="67">
        <v>1.4</v>
      </c>
      <c r="BI19" s="67"/>
      <c r="BJ19" s="67">
        <v>2.2000000000000002</v>
      </c>
      <c r="BK19" s="67"/>
      <c r="BL19" s="67">
        <v>1.5</v>
      </c>
      <c r="BM19" s="67">
        <v>0.9</v>
      </c>
      <c r="BN19" s="67">
        <v>20</v>
      </c>
      <c r="BO19" s="67">
        <v>3.3</v>
      </c>
      <c r="BP19" s="67">
        <v>1.1000000000000001</v>
      </c>
      <c r="BQ19" s="67">
        <v>11.84834</v>
      </c>
      <c r="BR19" s="68">
        <v>1086.0083400000001</v>
      </c>
    </row>
    <row r="20" spans="1:70" x14ac:dyDescent="0.3">
      <c r="A20" s="1"/>
      <c r="B20" s="54" t="s">
        <v>1024</v>
      </c>
      <c r="C20" s="67">
        <v>15</v>
      </c>
      <c r="D20" s="67">
        <v>18.399999999999999</v>
      </c>
      <c r="E20" s="67">
        <v>8.5</v>
      </c>
      <c r="F20" s="67">
        <v>11.05</v>
      </c>
      <c r="G20" s="67">
        <v>10</v>
      </c>
      <c r="H20" s="67">
        <v>2.6</v>
      </c>
      <c r="I20" s="67"/>
      <c r="J20" s="67">
        <v>7.9</v>
      </c>
      <c r="K20" s="67">
        <v>0.1</v>
      </c>
      <c r="L20" s="67">
        <v>8.5</v>
      </c>
      <c r="M20" s="67"/>
      <c r="N20" s="67">
        <v>10.4</v>
      </c>
      <c r="O20" s="67">
        <v>14.2</v>
      </c>
      <c r="P20" s="67">
        <v>7.8</v>
      </c>
      <c r="Q20" s="67">
        <v>3.4</v>
      </c>
      <c r="R20" s="67">
        <v>3.3</v>
      </c>
      <c r="S20" s="67">
        <v>10</v>
      </c>
      <c r="T20" s="67">
        <v>19.899999999999999</v>
      </c>
      <c r="U20" s="67">
        <v>20</v>
      </c>
      <c r="V20" s="67">
        <v>18.899999999999999</v>
      </c>
      <c r="W20" s="67">
        <v>15.7</v>
      </c>
      <c r="X20" s="67">
        <v>32.700000000000003</v>
      </c>
      <c r="Y20" s="67">
        <v>55.3</v>
      </c>
      <c r="Z20" s="67">
        <v>57.5</v>
      </c>
      <c r="AA20" s="67">
        <v>75.900000000000006</v>
      </c>
      <c r="AB20" s="67">
        <v>25.4</v>
      </c>
      <c r="AC20" s="67"/>
      <c r="AD20" s="67">
        <v>1.3</v>
      </c>
      <c r="AE20" s="67">
        <v>16.399999999999999</v>
      </c>
      <c r="AF20" s="67">
        <v>5</v>
      </c>
      <c r="AG20" s="67">
        <v>18.600000000000001</v>
      </c>
      <c r="AH20" s="67">
        <v>19.2</v>
      </c>
      <c r="AI20" s="67">
        <v>19.2</v>
      </c>
      <c r="AJ20" s="67">
        <v>7.1</v>
      </c>
      <c r="AK20" s="67">
        <v>38.700000000000003</v>
      </c>
      <c r="AL20" s="67">
        <v>0.2</v>
      </c>
      <c r="AM20" s="67">
        <v>1.4</v>
      </c>
      <c r="AN20" s="67">
        <v>3.4</v>
      </c>
      <c r="AO20" s="67">
        <v>18.5</v>
      </c>
      <c r="AP20" s="67"/>
      <c r="AQ20" s="67">
        <v>118.8</v>
      </c>
      <c r="AR20" s="67">
        <v>79.72</v>
      </c>
      <c r="AS20" s="67"/>
      <c r="AT20" s="67"/>
      <c r="AU20" s="67">
        <v>2.2999999999999998</v>
      </c>
      <c r="AV20" s="67">
        <v>2.2999999999999998</v>
      </c>
      <c r="AW20" s="67"/>
      <c r="AX20" s="67">
        <v>9.9</v>
      </c>
      <c r="AY20" s="67">
        <v>87.5</v>
      </c>
      <c r="AZ20" s="67">
        <v>98.3</v>
      </c>
      <c r="BA20" s="67">
        <v>91</v>
      </c>
      <c r="BB20" s="67">
        <v>79.5</v>
      </c>
      <c r="BC20" s="67">
        <v>0.6</v>
      </c>
      <c r="BD20" s="67">
        <v>2.2000000000000002</v>
      </c>
      <c r="BE20" s="67">
        <v>19.5</v>
      </c>
      <c r="BF20" s="67">
        <v>54.8</v>
      </c>
      <c r="BG20" s="67">
        <v>20</v>
      </c>
      <c r="BH20" s="67">
        <v>1.4</v>
      </c>
      <c r="BI20" s="67"/>
      <c r="BJ20" s="67">
        <v>2.2000000000000002</v>
      </c>
      <c r="BK20" s="67"/>
      <c r="BL20" s="67">
        <v>3.3</v>
      </c>
      <c r="BM20" s="67">
        <v>0.9</v>
      </c>
      <c r="BN20" s="67">
        <v>20</v>
      </c>
      <c r="BO20" s="67">
        <v>3.4</v>
      </c>
      <c r="BP20" s="67">
        <v>3.3</v>
      </c>
      <c r="BQ20" s="67">
        <v>12.141400000000001</v>
      </c>
      <c r="BR20" s="68">
        <v>1314.5114000000001</v>
      </c>
    </row>
    <row r="21" spans="1:70" x14ac:dyDescent="0.3">
      <c r="A21" s="1"/>
      <c r="B21" s="54" t="s">
        <v>1025</v>
      </c>
      <c r="C21" s="67">
        <v>15.2</v>
      </c>
      <c r="D21" s="67">
        <v>18.399999999999999</v>
      </c>
      <c r="E21" s="67">
        <v>8.8000000000000007</v>
      </c>
      <c r="F21" s="67">
        <v>11.05</v>
      </c>
      <c r="G21" s="67">
        <v>9.3000000000000007</v>
      </c>
      <c r="H21" s="67">
        <v>2.5</v>
      </c>
      <c r="I21" s="67"/>
      <c r="J21" s="67">
        <v>8.3000000000000007</v>
      </c>
      <c r="K21" s="67">
        <v>0.2</v>
      </c>
      <c r="L21" s="67">
        <v>8.5</v>
      </c>
      <c r="M21" s="67"/>
      <c r="N21" s="67">
        <v>10.6</v>
      </c>
      <c r="O21" s="67">
        <v>13.9</v>
      </c>
      <c r="P21" s="67">
        <v>7.8</v>
      </c>
      <c r="Q21" s="67">
        <v>3.4</v>
      </c>
      <c r="R21" s="67">
        <v>3.3</v>
      </c>
      <c r="S21" s="67">
        <v>10</v>
      </c>
      <c r="T21" s="67">
        <v>19.7</v>
      </c>
      <c r="U21" s="67">
        <v>20</v>
      </c>
      <c r="V21" s="67">
        <v>18.899999999999999</v>
      </c>
      <c r="W21" s="67">
        <v>18.3</v>
      </c>
      <c r="X21" s="67">
        <v>34.5</v>
      </c>
      <c r="Y21" s="67">
        <v>65.599999999999994</v>
      </c>
      <c r="Z21" s="67">
        <v>63.2</v>
      </c>
      <c r="AA21" s="67">
        <v>85.3</v>
      </c>
      <c r="AB21" s="67">
        <v>34</v>
      </c>
      <c r="AC21" s="67"/>
      <c r="AD21" s="67">
        <v>3.7</v>
      </c>
      <c r="AE21" s="67">
        <v>16.2</v>
      </c>
      <c r="AF21" s="67">
        <v>5</v>
      </c>
      <c r="AG21" s="67">
        <v>18.600000000000001</v>
      </c>
      <c r="AH21" s="67">
        <v>19.2</v>
      </c>
      <c r="AI21" s="67">
        <v>19.2</v>
      </c>
      <c r="AJ21" s="67">
        <v>7.5</v>
      </c>
      <c r="AK21" s="67">
        <v>38.799999999999997</v>
      </c>
      <c r="AL21" s="67">
        <v>0.1</v>
      </c>
      <c r="AM21" s="67">
        <v>0.6</v>
      </c>
      <c r="AN21" s="67">
        <v>3.4</v>
      </c>
      <c r="AO21" s="67">
        <v>18.5</v>
      </c>
      <c r="AP21" s="67"/>
      <c r="AQ21" s="67">
        <v>197.4</v>
      </c>
      <c r="AR21" s="67">
        <v>142.9</v>
      </c>
      <c r="AS21" s="67"/>
      <c r="AT21" s="67"/>
      <c r="AU21" s="67">
        <v>3.5</v>
      </c>
      <c r="AV21" s="67">
        <v>3.8</v>
      </c>
      <c r="AW21" s="67"/>
      <c r="AX21" s="67">
        <v>10</v>
      </c>
      <c r="AY21" s="67">
        <v>62.4</v>
      </c>
      <c r="AZ21" s="67">
        <v>142.6</v>
      </c>
      <c r="BA21" s="67">
        <v>69.099999999999994</v>
      </c>
      <c r="BB21" s="67">
        <v>102.8</v>
      </c>
      <c r="BC21" s="67">
        <v>0.6</v>
      </c>
      <c r="BD21" s="67">
        <v>4.5</v>
      </c>
      <c r="BE21" s="67">
        <v>16.7</v>
      </c>
      <c r="BF21" s="67">
        <v>52.5</v>
      </c>
      <c r="BG21" s="67">
        <v>20</v>
      </c>
      <c r="BH21" s="67">
        <v>1.4</v>
      </c>
      <c r="BI21" s="67"/>
      <c r="BJ21" s="67">
        <v>2.2000000000000002</v>
      </c>
      <c r="BK21" s="67"/>
      <c r="BL21" s="67">
        <v>6.3</v>
      </c>
      <c r="BM21" s="67">
        <v>0.9</v>
      </c>
      <c r="BN21" s="67">
        <v>20</v>
      </c>
      <c r="BO21" s="67">
        <v>3.4</v>
      </c>
      <c r="BP21" s="67">
        <v>2.9</v>
      </c>
      <c r="BQ21" s="67">
        <v>12.92154</v>
      </c>
      <c r="BR21" s="68">
        <v>1520.3715400000001</v>
      </c>
    </row>
    <row r="22" spans="1:70" x14ac:dyDescent="0.3">
      <c r="A22" s="1"/>
      <c r="B22" s="54" t="s">
        <v>1026</v>
      </c>
      <c r="C22" s="67">
        <v>15</v>
      </c>
      <c r="D22" s="67">
        <v>18.600000000000001</v>
      </c>
      <c r="E22" s="67">
        <v>9.5</v>
      </c>
      <c r="F22" s="67">
        <v>11.06</v>
      </c>
      <c r="G22" s="67">
        <v>9.4</v>
      </c>
      <c r="H22" s="67">
        <v>2.5</v>
      </c>
      <c r="I22" s="67"/>
      <c r="J22" s="67">
        <v>8.1999999999999993</v>
      </c>
      <c r="K22" s="67">
        <v>0.2</v>
      </c>
      <c r="L22" s="67">
        <v>8.5</v>
      </c>
      <c r="M22" s="67"/>
      <c r="N22" s="67">
        <v>10.6</v>
      </c>
      <c r="O22" s="67">
        <v>14.1</v>
      </c>
      <c r="P22" s="67">
        <v>7.9</v>
      </c>
      <c r="Q22" s="67">
        <v>3.4</v>
      </c>
      <c r="R22" s="67">
        <v>3.2</v>
      </c>
      <c r="S22" s="67">
        <v>10</v>
      </c>
      <c r="T22" s="67">
        <v>20.3</v>
      </c>
      <c r="U22" s="67">
        <v>20</v>
      </c>
      <c r="V22" s="67">
        <v>19</v>
      </c>
      <c r="W22" s="67">
        <v>19.8</v>
      </c>
      <c r="X22" s="67">
        <v>35.799999999999997</v>
      </c>
      <c r="Y22" s="67">
        <v>61.4</v>
      </c>
      <c r="Z22" s="67">
        <v>19.5</v>
      </c>
      <c r="AA22" s="67">
        <v>94.6</v>
      </c>
      <c r="AB22" s="67">
        <v>29</v>
      </c>
      <c r="AC22" s="67"/>
      <c r="AD22" s="67">
        <v>6.6</v>
      </c>
      <c r="AE22" s="67">
        <v>16</v>
      </c>
      <c r="AF22" s="67">
        <v>4.9000000000000004</v>
      </c>
      <c r="AG22" s="67">
        <v>18.600000000000001</v>
      </c>
      <c r="AH22" s="67">
        <v>19.2</v>
      </c>
      <c r="AI22" s="67">
        <v>19.2</v>
      </c>
      <c r="AJ22" s="67">
        <v>7.5</v>
      </c>
      <c r="AK22" s="67">
        <v>49.2</v>
      </c>
      <c r="AL22" s="67">
        <v>0.4</v>
      </c>
      <c r="AM22" s="67">
        <v>1</v>
      </c>
      <c r="AN22" s="67">
        <v>3.3</v>
      </c>
      <c r="AO22" s="67">
        <v>18.5</v>
      </c>
      <c r="AP22" s="67"/>
      <c r="AQ22" s="67">
        <v>178.8</v>
      </c>
      <c r="AR22" s="67">
        <v>123</v>
      </c>
      <c r="AS22" s="67"/>
      <c r="AT22" s="67"/>
      <c r="AU22" s="67">
        <v>6.3</v>
      </c>
      <c r="AV22" s="67">
        <v>8.6</v>
      </c>
      <c r="AW22" s="67"/>
      <c r="AX22" s="67">
        <v>9.9</v>
      </c>
      <c r="AY22" s="67">
        <v>52.7</v>
      </c>
      <c r="AZ22" s="67">
        <v>148.69999999999999</v>
      </c>
      <c r="BA22" s="67">
        <v>52.4</v>
      </c>
      <c r="BB22" s="67">
        <v>109.1</v>
      </c>
      <c r="BC22" s="67">
        <v>0.6</v>
      </c>
      <c r="BD22" s="67">
        <v>12.8</v>
      </c>
      <c r="BE22" s="67">
        <v>20.5</v>
      </c>
      <c r="BF22" s="67">
        <v>76.8</v>
      </c>
      <c r="BG22" s="67">
        <v>20</v>
      </c>
      <c r="BH22" s="67">
        <v>1.4</v>
      </c>
      <c r="BI22" s="67"/>
      <c r="BJ22" s="67">
        <v>2.2000000000000002</v>
      </c>
      <c r="BK22" s="67"/>
      <c r="BL22" s="67">
        <v>6.6</v>
      </c>
      <c r="BM22" s="67">
        <v>0.9</v>
      </c>
      <c r="BN22" s="67">
        <v>20</v>
      </c>
      <c r="BO22" s="67">
        <v>3.4</v>
      </c>
      <c r="BP22" s="67">
        <v>5.9</v>
      </c>
      <c r="BQ22" s="67">
        <v>12.890940000000001</v>
      </c>
      <c r="BR22" s="68">
        <v>1489.4509399999999</v>
      </c>
    </row>
    <row r="23" spans="1:70" x14ac:dyDescent="0.3">
      <c r="A23" s="1"/>
      <c r="B23" s="56" t="s">
        <v>1027</v>
      </c>
      <c r="C23" s="69">
        <v>15</v>
      </c>
      <c r="D23" s="69">
        <v>18.899999999999999</v>
      </c>
      <c r="E23" s="69">
        <v>7.8</v>
      </c>
      <c r="F23" s="69">
        <v>11.06</v>
      </c>
      <c r="G23" s="69">
        <v>14.4</v>
      </c>
      <c r="H23" s="69">
        <v>2.5</v>
      </c>
      <c r="I23" s="69"/>
      <c r="J23" s="69">
        <v>8</v>
      </c>
      <c r="K23" s="69">
        <v>0.3</v>
      </c>
      <c r="L23" s="69">
        <v>8.5</v>
      </c>
      <c r="M23" s="69"/>
      <c r="N23" s="69">
        <v>10.6</v>
      </c>
      <c r="O23" s="69">
        <v>14.1</v>
      </c>
      <c r="P23" s="69">
        <v>7.8</v>
      </c>
      <c r="Q23" s="69">
        <v>3.4</v>
      </c>
      <c r="R23" s="69">
        <v>3.1</v>
      </c>
      <c r="S23" s="69">
        <v>10</v>
      </c>
      <c r="T23" s="69">
        <v>20.100000000000001</v>
      </c>
      <c r="U23" s="69">
        <v>20</v>
      </c>
      <c r="V23" s="69">
        <v>18.899999999999999</v>
      </c>
      <c r="W23" s="69">
        <v>19.7</v>
      </c>
      <c r="X23" s="69">
        <v>27.8</v>
      </c>
      <c r="Y23" s="69">
        <v>79.3</v>
      </c>
      <c r="Z23" s="69"/>
      <c r="AA23" s="69">
        <v>89.2</v>
      </c>
      <c r="AB23" s="69">
        <v>11.5</v>
      </c>
      <c r="AC23" s="69"/>
      <c r="AD23" s="69">
        <v>10.7</v>
      </c>
      <c r="AE23" s="69">
        <v>16</v>
      </c>
      <c r="AF23" s="69">
        <v>4.9000000000000004</v>
      </c>
      <c r="AG23" s="69">
        <v>18.600000000000001</v>
      </c>
      <c r="AH23" s="69">
        <v>19.2</v>
      </c>
      <c r="AI23" s="69">
        <v>19.2</v>
      </c>
      <c r="AJ23" s="69">
        <v>7.5</v>
      </c>
      <c r="AK23" s="69">
        <v>74</v>
      </c>
      <c r="AL23" s="69">
        <v>0.3</v>
      </c>
      <c r="AM23" s="69">
        <v>1.5</v>
      </c>
      <c r="AN23" s="69">
        <v>3.4</v>
      </c>
      <c r="AO23" s="69">
        <v>18.5</v>
      </c>
      <c r="AP23" s="69"/>
      <c r="AQ23" s="69">
        <v>223.5</v>
      </c>
      <c r="AR23" s="69">
        <v>170.83</v>
      </c>
      <c r="AS23" s="69">
        <v>0.1</v>
      </c>
      <c r="AT23" s="69"/>
      <c r="AU23" s="69">
        <v>9</v>
      </c>
      <c r="AV23" s="69">
        <v>14.7</v>
      </c>
      <c r="AW23" s="69"/>
      <c r="AX23" s="69">
        <v>9.9</v>
      </c>
      <c r="AY23" s="69">
        <v>53.8</v>
      </c>
      <c r="AZ23" s="69">
        <v>146.9</v>
      </c>
      <c r="BA23" s="69">
        <v>47.8</v>
      </c>
      <c r="BB23" s="69">
        <v>107.5</v>
      </c>
      <c r="BC23" s="69">
        <v>0.6</v>
      </c>
      <c r="BD23" s="69">
        <v>18</v>
      </c>
      <c r="BE23" s="69">
        <v>26.5</v>
      </c>
      <c r="BF23" s="69">
        <v>77.400000000000006</v>
      </c>
      <c r="BG23" s="69">
        <v>20</v>
      </c>
      <c r="BH23" s="69">
        <v>1.4</v>
      </c>
      <c r="BI23" s="69"/>
      <c r="BJ23" s="69">
        <v>2.2000000000000002</v>
      </c>
      <c r="BK23" s="69"/>
      <c r="BL23" s="69">
        <v>10.4</v>
      </c>
      <c r="BM23" s="69">
        <v>0.9</v>
      </c>
      <c r="BN23" s="69">
        <v>20</v>
      </c>
      <c r="BO23" s="69">
        <v>3.4</v>
      </c>
      <c r="BP23" s="69">
        <v>7.3</v>
      </c>
      <c r="BQ23" s="69">
        <v>12.95979</v>
      </c>
      <c r="BR23" s="70">
        <v>1600.84979</v>
      </c>
    </row>
    <row r="24" spans="1:70" x14ac:dyDescent="0.3">
      <c r="A24" s="1"/>
      <c r="B24" s="50" t="s">
        <v>1028</v>
      </c>
      <c r="C24" s="65">
        <v>15</v>
      </c>
      <c r="D24" s="65">
        <v>19</v>
      </c>
      <c r="E24" s="65">
        <v>8.6999999999999993</v>
      </c>
      <c r="F24" s="65">
        <v>11.05</v>
      </c>
      <c r="G24" s="65">
        <v>14.8</v>
      </c>
      <c r="H24" s="65">
        <v>2.5</v>
      </c>
      <c r="I24" s="65"/>
      <c r="J24" s="65">
        <v>9.4</v>
      </c>
      <c r="K24" s="65">
        <v>0.8</v>
      </c>
      <c r="L24" s="65">
        <v>8.5</v>
      </c>
      <c r="M24" s="65"/>
      <c r="N24" s="65">
        <v>10.6</v>
      </c>
      <c r="O24" s="65">
        <v>14</v>
      </c>
      <c r="P24" s="65">
        <v>7.8</v>
      </c>
      <c r="Q24" s="65">
        <v>3.4</v>
      </c>
      <c r="R24" s="65">
        <v>3.1</v>
      </c>
      <c r="S24" s="65">
        <v>10</v>
      </c>
      <c r="T24" s="65">
        <v>20.100000000000001</v>
      </c>
      <c r="U24" s="65">
        <v>20</v>
      </c>
      <c r="V24" s="65">
        <v>18.899999999999999</v>
      </c>
      <c r="W24" s="65">
        <v>13.3</v>
      </c>
      <c r="X24" s="65">
        <v>25.4</v>
      </c>
      <c r="Y24" s="65">
        <v>89.1</v>
      </c>
      <c r="Z24" s="65"/>
      <c r="AA24" s="65">
        <v>99.5</v>
      </c>
      <c r="AB24" s="65">
        <v>40.299999999999997</v>
      </c>
      <c r="AC24" s="65"/>
      <c r="AD24" s="65">
        <v>12.3</v>
      </c>
      <c r="AE24" s="65">
        <v>16</v>
      </c>
      <c r="AF24" s="65">
        <v>4.9000000000000004</v>
      </c>
      <c r="AG24" s="65">
        <v>18.899999999999999</v>
      </c>
      <c r="AH24" s="65">
        <v>19.600000000000001</v>
      </c>
      <c r="AI24" s="65">
        <v>19.600000000000001</v>
      </c>
      <c r="AJ24" s="65">
        <v>7.5</v>
      </c>
      <c r="AK24" s="65">
        <v>74.7</v>
      </c>
      <c r="AL24" s="65">
        <v>0.7</v>
      </c>
      <c r="AM24" s="65">
        <v>2.4</v>
      </c>
      <c r="AN24" s="65">
        <v>3.4</v>
      </c>
      <c r="AO24" s="65">
        <v>18.5</v>
      </c>
      <c r="AP24" s="65"/>
      <c r="AQ24" s="65">
        <v>247.1</v>
      </c>
      <c r="AR24" s="65">
        <v>198.78</v>
      </c>
      <c r="AS24" s="65">
        <v>0.1</v>
      </c>
      <c r="AT24" s="65"/>
      <c r="AU24" s="65">
        <v>13.3</v>
      </c>
      <c r="AV24" s="65">
        <v>15.5</v>
      </c>
      <c r="AW24" s="65"/>
      <c r="AX24" s="65">
        <v>9.9</v>
      </c>
      <c r="AY24" s="65">
        <v>51.4</v>
      </c>
      <c r="AZ24" s="65">
        <v>152.9</v>
      </c>
      <c r="BA24" s="65">
        <v>53</v>
      </c>
      <c r="BB24" s="65">
        <v>113.6</v>
      </c>
      <c r="BC24" s="65">
        <v>0.6</v>
      </c>
      <c r="BD24" s="65">
        <v>18.899999999999999</v>
      </c>
      <c r="BE24" s="65">
        <v>26.1</v>
      </c>
      <c r="BF24" s="65">
        <v>82.8</v>
      </c>
      <c r="BG24" s="65">
        <v>20</v>
      </c>
      <c r="BH24" s="65">
        <v>1.4</v>
      </c>
      <c r="BI24" s="65"/>
      <c r="BJ24" s="65">
        <v>2.2000000000000002</v>
      </c>
      <c r="BK24" s="65"/>
      <c r="BL24" s="65">
        <v>9.9</v>
      </c>
      <c r="BM24" s="65">
        <v>0.9</v>
      </c>
      <c r="BN24" s="65">
        <v>20</v>
      </c>
      <c r="BO24" s="65">
        <v>3.4</v>
      </c>
      <c r="BP24" s="65">
        <v>10.5</v>
      </c>
      <c r="BQ24" s="65">
        <v>12.86773</v>
      </c>
      <c r="BR24" s="66">
        <v>1728.8977299999999</v>
      </c>
    </row>
    <row r="25" spans="1:70" x14ac:dyDescent="0.3">
      <c r="A25" s="1"/>
      <c r="B25" s="54" t="s">
        <v>1029</v>
      </c>
      <c r="C25" s="67">
        <v>15.2</v>
      </c>
      <c r="D25" s="67">
        <v>19</v>
      </c>
      <c r="E25" s="67">
        <v>9.5</v>
      </c>
      <c r="F25" s="67">
        <v>11.05</v>
      </c>
      <c r="G25" s="67">
        <v>15</v>
      </c>
      <c r="H25" s="67">
        <v>2.5</v>
      </c>
      <c r="I25" s="67"/>
      <c r="J25" s="67">
        <v>9.1</v>
      </c>
      <c r="K25" s="67">
        <v>0.9</v>
      </c>
      <c r="L25" s="67">
        <v>8.5</v>
      </c>
      <c r="M25" s="67"/>
      <c r="N25" s="67">
        <v>10.7</v>
      </c>
      <c r="O25" s="67">
        <v>14.1</v>
      </c>
      <c r="P25" s="67">
        <v>7.8</v>
      </c>
      <c r="Q25" s="67">
        <v>3.4</v>
      </c>
      <c r="R25" s="67">
        <v>3.5</v>
      </c>
      <c r="S25" s="67">
        <v>10.1</v>
      </c>
      <c r="T25" s="67">
        <v>20.100000000000001</v>
      </c>
      <c r="U25" s="67">
        <v>20</v>
      </c>
      <c r="V25" s="67">
        <v>19</v>
      </c>
      <c r="W25" s="67">
        <v>13.1</v>
      </c>
      <c r="X25" s="67">
        <v>30.5</v>
      </c>
      <c r="Y25" s="67">
        <v>104.3</v>
      </c>
      <c r="Z25" s="67"/>
      <c r="AA25" s="67">
        <v>92.3</v>
      </c>
      <c r="AB25" s="67">
        <v>39.700000000000003</v>
      </c>
      <c r="AC25" s="67"/>
      <c r="AD25" s="67">
        <v>12.6</v>
      </c>
      <c r="AE25" s="67">
        <v>16.3</v>
      </c>
      <c r="AF25" s="67">
        <v>4.9000000000000004</v>
      </c>
      <c r="AG25" s="67">
        <v>18.899999999999999</v>
      </c>
      <c r="AH25" s="67">
        <v>19.600000000000001</v>
      </c>
      <c r="AI25" s="67">
        <v>19.600000000000001</v>
      </c>
      <c r="AJ25" s="67">
        <v>7.5</v>
      </c>
      <c r="AK25" s="67">
        <v>80.900000000000006</v>
      </c>
      <c r="AL25" s="67">
        <v>1.9</v>
      </c>
      <c r="AM25" s="67">
        <v>3.8</v>
      </c>
      <c r="AN25" s="67">
        <v>3.3</v>
      </c>
      <c r="AO25" s="67">
        <v>18.5</v>
      </c>
      <c r="AP25" s="67"/>
      <c r="AQ25" s="67">
        <v>250.1</v>
      </c>
      <c r="AR25" s="67">
        <v>214.23</v>
      </c>
      <c r="AS25" s="67">
        <v>0.2</v>
      </c>
      <c r="AT25" s="67"/>
      <c r="AU25" s="67">
        <v>14.5</v>
      </c>
      <c r="AV25" s="67">
        <v>14.4</v>
      </c>
      <c r="AW25" s="67"/>
      <c r="AX25" s="67">
        <v>10</v>
      </c>
      <c r="AY25" s="67">
        <v>44.4</v>
      </c>
      <c r="AZ25" s="67">
        <v>96.1</v>
      </c>
      <c r="BA25" s="67">
        <v>37.799999999999997</v>
      </c>
      <c r="BB25" s="67">
        <v>72.7</v>
      </c>
      <c r="BC25" s="67">
        <v>0.6</v>
      </c>
      <c r="BD25" s="67">
        <v>18</v>
      </c>
      <c r="BE25" s="67">
        <v>27.4</v>
      </c>
      <c r="BF25" s="67">
        <v>86.4</v>
      </c>
      <c r="BG25" s="67">
        <v>20</v>
      </c>
      <c r="BH25" s="67">
        <v>1.4</v>
      </c>
      <c r="BI25" s="67"/>
      <c r="BJ25" s="67">
        <v>2.2000000000000002</v>
      </c>
      <c r="BK25" s="67"/>
      <c r="BL25" s="67">
        <v>12.7</v>
      </c>
      <c r="BM25" s="67">
        <v>0.9</v>
      </c>
      <c r="BN25" s="67">
        <v>20.2</v>
      </c>
      <c r="BO25" s="67">
        <v>3.4</v>
      </c>
      <c r="BP25" s="67">
        <v>16.3</v>
      </c>
      <c r="BQ25" s="67">
        <v>12.94552</v>
      </c>
      <c r="BR25" s="68">
        <v>1664.0255199999999</v>
      </c>
    </row>
    <row r="26" spans="1:70" x14ac:dyDescent="0.3">
      <c r="A26" s="1"/>
      <c r="B26" s="54" t="s">
        <v>1030</v>
      </c>
      <c r="C26" s="67">
        <v>15.2</v>
      </c>
      <c r="D26" s="67">
        <v>19.100000000000001</v>
      </c>
      <c r="E26" s="67">
        <v>7.7</v>
      </c>
      <c r="F26" s="67">
        <v>11.01</v>
      </c>
      <c r="G26" s="67">
        <v>16.7</v>
      </c>
      <c r="H26" s="67">
        <v>2.5</v>
      </c>
      <c r="I26" s="67"/>
      <c r="J26" s="67">
        <v>8.6999999999999993</v>
      </c>
      <c r="K26" s="67">
        <v>1</v>
      </c>
      <c r="L26" s="67">
        <v>7.9</v>
      </c>
      <c r="M26" s="67"/>
      <c r="N26" s="67">
        <v>10.9</v>
      </c>
      <c r="O26" s="67">
        <v>14.2</v>
      </c>
      <c r="P26" s="67">
        <v>7.9</v>
      </c>
      <c r="Q26" s="67">
        <v>3.4</v>
      </c>
      <c r="R26" s="67">
        <v>3.4</v>
      </c>
      <c r="S26" s="67">
        <v>10</v>
      </c>
      <c r="T26" s="67">
        <v>20.399999999999999</v>
      </c>
      <c r="U26" s="67">
        <v>20</v>
      </c>
      <c r="V26" s="67">
        <v>19</v>
      </c>
      <c r="W26" s="67">
        <v>14.8</v>
      </c>
      <c r="X26" s="67">
        <v>58.5</v>
      </c>
      <c r="Y26" s="67">
        <v>102.9</v>
      </c>
      <c r="Z26" s="67"/>
      <c r="AA26" s="67">
        <v>85.2</v>
      </c>
      <c r="AB26" s="67">
        <v>30</v>
      </c>
      <c r="AC26" s="67"/>
      <c r="AD26" s="67">
        <v>14.3</v>
      </c>
      <c r="AE26" s="67">
        <v>15.9</v>
      </c>
      <c r="AF26" s="67">
        <v>4.9000000000000004</v>
      </c>
      <c r="AG26" s="67">
        <v>18.899999999999999</v>
      </c>
      <c r="AH26" s="67">
        <v>19.600000000000001</v>
      </c>
      <c r="AI26" s="67">
        <v>19.600000000000001</v>
      </c>
      <c r="AJ26" s="67">
        <v>7.4</v>
      </c>
      <c r="AK26" s="67">
        <v>76.099999999999994</v>
      </c>
      <c r="AL26" s="67">
        <v>3.2</v>
      </c>
      <c r="AM26" s="67">
        <v>3.8</v>
      </c>
      <c r="AN26" s="67">
        <v>3.4</v>
      </c>
      <c r="AO26" s="67">
        <v>18.5</v>
      </c>
      <c r="AP26" s="67"/>
      <c r="AQ26" s="67">
        <v>241.6</v>
      </c>
      <c r="AR26" s="67">
        <v>199.09</v>
      </c>
      <c r="AS26" s="67">
        <v>0.1</v>
      </c>
      <c r="AT26" s="67">
        <v>1.9</v>
      </c>
      <c r="AU26" s="67">
        <v>12.1</v>
      </c>
      <c r="AV26" s="67">
        <v>15.9</v>
      </c>
      <c r="AW26" s="67"/>
      <c r="AX26" s="67">
        <v>9.9</v>
      </c>
      <c r="AY26" s="67">
        <v>50.8</v>
      </c>
      <c r="AZ26" s="67">
        <v>152.4</v>
      </c>
      <c r="BA26" s="67">
        <v>43.4</v>
      </c>
      <c r="BB26" s="67">
        <v>112.6</v>
      </c>
      <c r="BC26" s="67">
        <v>0.6</v>
      </c>
      <c r="BD26" s="67">
        <v>19.7</v>
      </c>
      <c r="BE26" s="67">
        <v>25.4</v>
      </c>
      <c r="BF26" s="67">
        <v>76.2</v>
      </c>
      <c r="BG26" s="67">
        <v>20</v>
      </c>
      <c r="BH26" s="67">
        <v>1.4</v>
      </c>
      <c r="BI26" s="67"/>
      <c r="BJ26" s="67">
        <v>2.2000000000000002</v>
      </c>
      <c r="BK26" s="67"/>
      <c r="BL26" s="67">
        <v>13.2</v>
      </c>
      <c r="BM26" s="67">
        <v>0.9</v>
      </c>
      <c r="BN26" s="67">
        <v>20</v>
      </c>
      <c r="BO26" s="67">
        <v>3.4</v>
      </c>
      <c r="BP26" s="67">
        <v>18.2</v>
      </c>
      <c r="BQ26" s="67">
        <v>12.955500000000001</v>
      </c>
      <c r="BR26" s="68">
        <v>1749.9555</v>
      </c>
    </row>
    <row r="27" spans="1:70" x14ac:dyDescent="0.3">
      <c r="A27" s="1"/>
      <c r="B27" s="54" t="s">
        <v>783</v>
      </c>
      <c r="C27" s="67">
        <v>15.2</v>
      </c>
      <c r="D27" s="67">
        <v>18.399999999999999</v>
      </c>
      <c r="E27" s="67">
        <v>7.8</v>
      </c>
      <c r="F27" s="67">
        <v>11</v>
      </c>
      <c r="G27" s="67">
        <v>20.2</v>
      </c>
      <c r="H27" s="67">
        <v>2.4</v>
      </c>
      <c r="I27" s="67"/>
      <c r="J27" s="67">
        <v>8.6999999999999993</v>
      </c>
      <c r="K27" s="67">
        <v>1.2</v>
      </c>
      <c r="L27" s="67">
        <v>7.8</v>
      </c>
      <c r="M27" s="67"/>
      <c r="N27" s="67">
        <v>11</v>
      </c>
      <c r="O27" s="67">
        <v>13.7</v>
      </c>
      <c r="P27" s="67">
        <v>7.7</v>
      </c>
      <c r="Q27" s="67">
        <v>3.4</v>
      </c>
      <c r="R27" s="67">
        <v>3.4</v>
      </c>
      <c r="S27" s="67">
        <v>10</v>
      </c>
      <c r="T27" s="67">
        <v>19.600000000000001</v>
      </c>
      <c r="U27" s="67">
        <v>20</v>
      </c>
      <c r="V27" s="67">
        <v>19</v>
      </c>
      <c r="W27" s="67">
        <v>12.8</v>
      </c>
      <c r="X27" s="67">
        <v>66.7</v>
      </c>
      <c r="Y27" s="67">
        <v>110.3</v>
      </c>
      <c r="Z27" s="67"/>
      <c r="AA27" s="67">
        <v>86.5</v>
      </c>
      <c r="AB27" s="67">
        <v>38.299999999999997</v>
      </c>
      <c r="AC27" s="67"/>
      <c r="AD27" s="67">
        <v>14.6</v>
      </c>
      <c r="AE27" s="67">
        <v>15.7</v>
      </c>
      <c r="AF27" s="67">
        <v>4.9000000000000004</v>
      </c>
      <c r="AG27" s="67">
        <v>18.899999999999999</v>
      </c>
      <c r="AH27" s="67">
        <v>19.600000000000001</v>
      </c>
      <c r="AI27" s="67">
        <v>19.600000000000001</v>
      </c>
      <c r="AJ27" s="67">
        <v>7.3</v>
      </c>
      <c r="AK27" s="67">
        <v>80.8</v>
      </c>
      <c r="AL27" s="67">
        <v>6.9</v>
      </c>
      <c r="AM27" s="67">
        <v>8.9</v>
      </c>
      <c r="AN27" s="67">
        <v>3.4</v>
      </c>
      <c r="AO27" s="67">
        <v>18.5</v>
      </c>
      <c r="AP27" s="67"/>
      <c r="AQ27" s="67">
        <v>218.3</v>
      </c>
      <c r="AR27" s="67">
        <v>198.37</v>
      </c>
      <c r="AS27" s="67">
        <v>0.4</v>
      </c>
      <c r="AT27" s="67">
        <v>1.9</v>
      </c>
      <c r="AU27" s="67">
        <v>15.5</v>
      </c>
      <c r="AV27" s="67">
        <v>14.6</v>
      </c>
      <c r="AW27" s="67"/>
      <c r="AX27" s="67">
        <v>9.9</v>
      </c>
      <c r="AY27" s="67">
        <v>57.8</v>
      </c>
      <c r="AZ27" s="67">
        <v>153.19999999999999</v>
      </c>
      <c r="BA27" s="67">
        <v>55.1</v>
      </c>
      <c r="BB27" s="67">
        <v>115.1</v>
      </c>
      <c r="BC27" s="67">
        <v>0.6</v>
      </c>
      <c r="BD27" s="67">
        <v>18.2</v>
      </c>
      <c r="BE27" s="67">
        <v>27.4</v>
      </c>
      <c r="BF27" s="67">
        <v>76.7</v>
      </c>
      <c r="BG27" s="67">
        <v>20</v>
      </c>
      <c r="BH27" s="67">
        <v>1.4</v>
      </c>
      <c r="BI27" s="67"/>
      <c r="BJ27" s="67">
        <v>2.2000000000000002</v>
      </c>
      <c r="BK27" s="67"/>
      <c r="BL27" s="67">
        <v>14</v>
      </c>
      <c r="BM27" s="67">
        <v>0.9</v>
      </c>
      <c r="BN27" s="67">
        <v>20.100000000000001</v>
      </c>
      <c r="BO27" s="67">
        <v>3.4</v>
      </c>
      <c r="BP27" s="67">
        <v>18</v>
      </c>
      <c r="BQ27" s="67">
        <v>12.673769999999999</v>
      </c>
      <c r="BR27" s="68">
        <v>1789.9437700000001</v>
      </c>
    </row>
    <row r="28" spans="1:70" x14ac:dyDescent="0.3">
      <c r="A28" s="1"/>
      <c r="B28" s="54" t="s">
        <v>784</v>
      </c>
      <c r="C28" s="67">
        <v>15.5</v>
      </c>
      <c r="D28" s="67">
        <v>18.399999999999999</v>
      </c>
      <c r="E28" s="67">
        <v>10</v>
      </c>
      <c r="F28" s="67">
        <v>10.92</v>
      </c>
      <c r="G28" s="67">
        <v>20.2</v>
      </c>
      <c r="H28" s="67">
        <v>2.4</v>
      </c>
      <c r="I28" s="67"/>
      <c r="J28" s="67">
        <v>9.1</v>
      </c>
      <c r="K28" s="67">
        <v>1.2</v>
      </c>
      <c r="L28" s="67">
        <v>7.8</v>
      </c>
      <c r="M28" s="67"/>
      <c r="N28" s="67">
        <v>11.4</v>
      </c>
      <c r="O28" s="67">
        <v>14.7</v>
      </c>
      <c r="P28" s="67">
        <v>7.6</v>
      </c>
      <c r="Q28" s="67">
        <v>3.4</v>
      </c>
      <c r="R28" s="67">
        <v>3.4</v>
      </c>
      <c r="S28" s="67">
        <v>10</v>
      </c>
      <c r="T28" s="67">
        <v>20.399999999999999</v>
      </c>
      <c r="U28" s="67">
        <v>20</v>
      </c>
      <c r="V28" s="67">
        <v>18.899999999999999</v>
      </c>
      <c r="W28" s="67">
        <v>9.8000000000000007</v>
      </c>
      <c r="X28" s="67">
        <v>73.8</v>
      </c>
      <c r="Y28" s="67">
        <v>112.1</v>
      </c>
      <c r="Z28" s="67"/>
      <c r="AA28" s="67">
        <v>84.3</v>
      </c>
      <c r="AB28" s="67">
        <v>37.700000000000003</v>
      </c>
      <c r="AC28" s="67"/>
      <c r="AD28" s="67">
        <v>14.8</v>
      </c>
      <c r="AE28" s="67">
        <v>16</v>
      </c>
      <c r="AF28" s="67">
        <v>4.9000000000000004</v>
      </c>
      <c r="AG28" s="67">
        <v>18.7</v>
      </c>
      <c r="AH28" s="67">
        <v>19.2</v>
      </c>
      <c r="AI28" s="67">
        <v>19.5</v>
      </c>
      <c r="AJ28" s="67">
        <v>7.3</v>
      </c>
      <c r="AK28" s="67">
        <v>80.8</v>
      </c>
      <c r="AL28" s="67">
        <v>6.3</v>
      </c>
      <c r="AM28" s="67">
        <v>7.5</v>
      </c>
      <c r="AN28" s="67">
        <v>3.4</v>
      </c>
      <c r="AO28" s="67">
        <v>18.5</v>
      </c>
      <c r="AP28" s="67"/>
      <c r="AQ28" s="67">
        <v>253.5</v>
      </c>
      <c r="AR28" s="67">
        <v>198.79</v>
      </c>
      <c r="AS28" s="67">
        <v>0.4</v>
      </c>
      <c r="AT28" s="67">
        <v>1.9</v>
      </c>
      <c r="AU28" s="67">
        <v>18.100000000000001</v>
      </c>
      <c r="AV28" s="67">
        <v>15.3</v>
      </c>
      <c r="AW28" s="67"/>
      <c r="AX28" s="67">
        <v>9.8000000000000007</v>
      </c>
      <c r="AY28" s="67">
        <v>59.3</v>
      </c>
      <c r="AZ28" s="67">
        <v>153.19999999999999</v>
      </c>
      <c r="BA28" s="67">
        <v>47.9</v>
      </c>
      <c r="BB28" s="67">
        <v>116.4</v>
      </c>
      <c r="BC28" s="67">
        <v>0.6</v>
      </c>
      <c r="BD28" s="67">
        <v>19.100000000000001</v>
      </c>
      <c r="BE28" s="67">
        <v>26.6</v>
      </c>
      <c r="BF28" s="67">
        <v>77.5</v>
      </c>
      <c r="BG28" s="67">
        <v>20</v>
      </c>
      <c r="BH28" s="67">
        <v>1.4</v>
      </c>
      <c r="BI28" s="67"/>
      <c r="BJ28" s="67">
        <v>2</v>
      </c>
      <c r="BK28" s="67"/>
      <c r="BL28" s="67">
        <v>15.7</v>
      </c>
      <c r="BM28" s="67">
        <v>0.9</v>
      </c>
      <c r="BN28" s="67">
        <v>20</v>
      </c>
      <c r="BO28" s="67">
        <v>3.4</v>
      </c>
      <c r="BP28" s="67">
        <v>18.5</v>
      </c>
      <c r="BQ28" s="67">
        <v>12.992470000000001</v>
      </c>
      <c r="BR28" s="68">
        <v>1833.2024699999999</v>
      </c>
    </row>
    <row r="29" spans="1:70" x14ac:dyDescent="0.3">
      <c r="A29" s="1"/>
      <c r="B29" s="54" t="s">
        <v>785</v>
      </c>
      <c r="C29" s="67">
        <v>15.5</v>
      </c>
      <c r="D29" s="67">
        <v>19</v>
      </c>
      <c r="E29" s="67">
        <v>9.8000000000000007</v>
      </c>
      <c r="F29" s="67">
        <v>11.08</v>
      </c>
      <c r="G29" s="67">
        <v>20.2</v>
      </c>
      <c r="H29" s="67">
        <v>2.4</v>
      </c>
      <c r="I29" s="67"/>
      <c r="J29" s="67">
        <v>9</v>
      </c>
      <c r="K29" s="67">
        <v>1.3</v>
      </c>
      <c r="L29" s="67">
        <v>7.9</v>
      </c>
      <c r="M29" s="67"/>
      <c r="N29" s="67">
        <v>10.9</v>
      </c>
      <c r="O29" s="67">
        <v>15.1</v>
      </c>
      <c r="P29" s="67">
        <v>7.7</v>
      </c>
      <c r="Q29" s="67">
        <v>3.5</v>
      </c>
      <c r="R29" s="67">
        <v>3.3</v>
      </c>
      <c r="S29" s="67">
        <v>10</v>
      </c>
      <c r="T29" s="67">
        <v>20.100000000000001</v>
      </c>
      <c r="U29" s="67">
        <v>20</v>
      </c>
      <c r="V29" s="67">
        <v>18.8</v>
      </c>
      <c r="W29" s="67">
        <v>8.5</v>
      </c>
      <c r="X29" s="67">
        <v>76.099999999999994</v>
      </c>
      <c r="Y29" s="67">
        <v>115.3</v>
      </c>
      <c r="Z29" s="67"/>
      <c r="AA29" s="67">
        <v>82</v>
      </c>
      <c r="AB29" s="67">
        <v>34.9</v>
      </c>
      <c r="AC29" s="67"/>
      <c r="AD29" s="67">
        <v>14.8</v>
      </c>
      <c r="AE29" s="67">
        <v>16.2</v>
      </c>
      <c r="AF29" s="67">
        <v>4.9000000000000004</v>
      </c>
      <c r="AG29" s="67">
        <v>18.3</v>
      </c>
      <c r="AH29" s="67">
        <v>18.899999999999999</v>
      </c>
      <c r="AI29" s="67">
        <v>19</v>
      </c>
      <c r="AJ29" s="67">
        <v>7.3</v>
      </c>
      <c r="AK29" s="67">
        <v>80.8</v>
      </c>
      <c r="AL29" s="67">
        <v>7.4</v>
      </c>
      <c r="AM29" s="67">
        <v>8.6999999999999993</v>
      </c>
      <c r="AN29" s="67">
        <v>3.4</v>
      </c>
      <c r="AO29" s="67">
        <v>18.5</v>
      </c>
      <c r="AP29" s="67"/>
      <c r="AQ29" s="67">
        <v>253.3</v>
      </c>
      <c r="AR29" s="67">
        <v>225.29</v>
      </c>
      <c r="AS29" s="67">
        <v>0.4</v>
      </c>
      <c r="AT29" s="67">
        <v>1.9</v>
      </c>
      <c r="AU29" s="67">
        <v>18.2</v>
      </c>
      <c r="AV29" s="67">
        <v>15.1</v>
      </c>
      <c r="AW29" s="67"/>
      <c r="AX29" s="67">
        <v>10</v>
      </c>
      <c r="AY29" s="67">
        <v>71</v>
      </c>
      <c r="AZ29" s="67">
        <v>145.19999999999999</v>
      </c>
      <c r="BA29" s="67">
        <v>62.3</v>
      </c>
      <c r="BB29" s="67">
        <v>105.8</v>
      </c>
      <c r="BC29" s="67">
        <v>0.6</v>
      </c>
      <c r="BD29" s="67">
        <v>18.8</v>
      </c>
      <c r="BE29" s="67">
        <v>28</v>
      </c>
      <c r="BF29" s="67">
        <v>78</v>
      </c>
      <c r="BG29" s="67">
        <v>20</v>
      </c>
      <c r="BH29" s="67">
        <v>1.4</v>
      </c>
      <c r="BI29" s="67"/>
      <c r="BJ29" s="67">
        <v>2.2000000000000002</v>
      </c>
      <c r="BK29" s="67"/>
      <c r="BL29" s="67">
        <v>16.7</v>
      </c>
      <c r="BM29" s="67">
        <v>0.9</v>
      </c>
      <c r="BN29" s="67">
        <v>20</v>
      </c>
      <c r="BO29" s="67">
        <v>3.4</v>
      </c>
      <c r="BP29" s="67">
        <v>18.100000000000001</v>
      </c>
      <c r="BQ29" s="67">
        <v>11.292059999999999</v>
      </c>
      <c r="BR29" s="68">
        <v>1868.4620600000001</v>
      </c>
    </row>
    <row r="30" spans="1:70" x14ac:dyDescent="0.3">
      <c r="A30" s="1"/>
      <c r="B30" s="54" t="s">
        <v>786</v>
      </c>
      <c r="C30" s="67">
        <v>15.5</v>
      </c>
      <c r="D30" s="67">
        <v>19</v>
      </c>
      <c r="E30" s="67">
        <v>9.1999999999999993</v>
      </c>
      <c r="F30" s="67">
        <v>11.03</v>
      </c>
      <c r="G30" s="67">
        <v>20.2</v>
      </c>
      <c r="H30" s="67">
        <v>2.4</v>
      </c>
      <c r="I30" s="67"/>
      <c r="J30" s="67">
        <v>9.1999999999999993</v>
      </c>
      <c r="K30" s="67">
        <v>1.3</v>
      </c>
      <c r="L30" s="67">
        <v>7.5</v>
      </c>
      <c r="M30" s="67"/>
      <c r="N30" s="67">
        <v>10.8</v>
      </c>
      <c r="O30" s="67">
        <v>15.5</v>
      </c>
      <c r="P30" s="67">
        <v>7.7</v>
      </c>
      <c r="Q30" s="67">
        <v>3.4</v>
      </c>
      <c r="R30" s="67">
        <v>3.2</v>
      </c>
      <c r="S30" s="67">
        <v>10</v>
      </c>
      <c r="T30" s="67">
        <v>19.899999999999999</v>
      </c>
      <c r="U30" s="67">
        <v>20</v>
      </c>
      <c r="V30" s="67">
        <v>18.8</v>
      </c>
      <c r="W30" s="67">
        <v>8.6</v>
      </c>
      <c r="X30" s="67">
        <v>75.8</v>
      </c>
      <c r="Y30" s="67">
        <v>115.7</v>
      </c>
      <c r="Z30" s="67"/>
      <c r="AA30" s="67">
        <v>83.5</v>
      </c>
      <c r="AB30" s="67">
        <v>29.6</v>
      </c>
      <c r="AC30" s="67"/>
      <c r="AD30" s="67">
        <v>13</v>
      </c>
      <c r="AE30" s="67">
        <v>16.2</v>
      </c>
      <c r="AF30" s="67">
        <v>4.9000000000000004</v>
      </c>
      <c r="AG30" s="67">
        <v>18.3</v>
      </c>
      <c r="AH30" s="67">
        <v>18.899999999999999</v>
      </c>
      <c r="AI30" s="67">
        <v>19</v>
      </c>
      <c r="AJ30" s="67">
        <v>7.3</v>
      </c>
      <c r="AK30" s="67">
        <v>80.8</v>
      </c>
      <c r="AL30" s="67">
        <v>7.7</v>
      </c>
      <c r="AM30" s="67">
        <v>11</v>
      </c>
      <c r="AN30" s="67">
        <v>3.3</v>
      </c>
      <c r="AO30" s="67">
        <v>18.5</v>
      </c>
      <c r="AP30" s="67"/>
      <c r="AQ30" s="67">
        <v>241.5</v>
      </c>
      <c r="AR30" s="67">
        <v>233.79</v>
      </c>
      <c r="AS30" s="67">
        <v>0.5</v>
      </c>
      <c r="AT30" s="67">
        <v>1.9</v>
      </c>
      <c r="AU30" s="67">
        <v>15.3</v>
      </c>
      <c r="AV30" s="67">
        <v>15.7</v>
      </c>
      <c r="AW30" s="67"/>
      <c r="AX30" s="67">
        <v>9.8000000000000007</v>
      </c>
      <c r="AY30" s="67">
        <v>105.1</v>
      </c>
      <c r="AZ30" s="67">
        <v>150.69999999999999</v>
      </c>
      <c r="BA30" s="67">
        <v>91.5</v>
      </c>
      <c r="BB30" s="67">
        <v>112.6</v>
      </c>
      <c r="BC30" s="67">
        <v>0.6</v>
      </c>
      <c r="BD30" s="67">
        <v>19.5</v>
      </c>
      <c r="BE30" s="67">
        <v>27.7</v>
      </c>
      <c r="BF30" s="67">
        <v>78.599999999999994</v>
      </c>
      <c r="BG30" s="67">
        <v>20</v>
      </c>
      <c r="BH30" s="67">
        <v>1.4</v>
      </c>
      <c r="BI30" s="67"/>
      <c r="BJ30" s="67">
        <v>2.2000000000000002</v>
      </c>
      <c r="BK30" s="67"/>
      <c r="BL30" s="67">
        <v>10.9</v>
      </c>
      <c r="BM30" s="67">
        <v>0.9</v>
      </c>
      <c r="BN30" s="67">
        <v>20</v>
      </c>
      <c r="BO30" s="67">
        <v>3.4</v>
      </c>
      <c r="BP30" s="67">
        <v>18.100000000000001</v>
      </c>
      <c r="BQ30" s="67">
        <v>11.5014</v>
      </c>
      <c r="BR30" s="68">
        <v>1929.9213999999999</v>
      </c>
    </row>
    <row r="31" spans="1:70" x14ac:dyDescent="0.3">
      <c r="A31" s="1"/>
      <c r="B31" s="56" t="s">
        <v>787</v>
      </c>
      <c r="C31" s="69">
        <v>15.7</v>
      </c>
      <c r="D31" s="69">
        <v>19</v>
      </c>
      <c r="E31" s="69">
        <v>9.4</v>
      </c>
      <c r="F31" s="69">
        <v>11.08</v>
      </c>
      <c r="G31" s="69">
        <v>20.2</v>
      </c>
      <c r="H31" s="69">
        <v>2.4</v>
      </c>
      <c r="I31" s="69"/>
      <c r="J31" s="69">
        <v>8.9</v>
      </c>
      <c r="K31" s="69">
        <v>1.3</v>
      </c>
      <c r="L31" s="69">
        <v>7.5</v>
      </c>
      <c r="M31" s="69"/>
      <c r="N31" s="69">
        <v>11.3</v>
      </c>
      <c r="O31" s="69">
        <v>15.9</v>
      </c>
      <c r="P31" s="69">
        <v>7.7</v>
      </c>
      <c r="Q31" s="69">
        <v>3.5</v>
      </c>
      <c r="R31" s="69">
        <v>3.1</v>
      </c>
      <c r="S31" s="69">
        <v>10</v>
      </c>
      <c r="T31" s="69">
        <v>20.399999999999999</v>
      </c>
      <c r="U31" s="69">
        <v>20</v>
      </c>
      <c r="V31" s="69">
        <v>18.8</v>
      </c>
      <c r="W31" s="69">
        <v>11.4</v>
      </c>
      <c r="X31" s="69">
        <v>74.099999999999994</v>
      </c>
      <c r="Y31" s="69">
        <v>115.7</v>
      </c>
      <c r="Z31" s="69"/>
      <c r="AA31" s="69">
        <v>83.5</v>
      </c>
      <c r="AB31" s="69">
        <v>37.299999999999997</v>
      </c>
      <c r="AC31" s="69"/>
      <c r="AD31" s="69">
        <v>14.6</v>
      </c>
      <c r="AE31" s="69">
        <v>16.100000000000001</v>
      </c>
      <c r="AF31" s="69">
        <v>4.8</v>
      </c>
      <c r="AG31" s="69">
        <v>18.3</v>
      </c>
      <c r="AH31" s="69">
        <v>18.899999999999999</v>
      </c>
      <c r="AI31" s="69">
        <v>19</v>
      </c>
      <c r="AJ31" s="69">
        <v>7.3</v>
      </c>
      <c r="AK31" s="69">
        <v>64.400000000000006</v>
      </c>
      <c r="AL31" s="69">
        <v>8.5</v>
      </c>
      <c r="AM31" s="69">
        <v>7.8</v>
      </c>
      <c r="AN31" s="69">
        <v>3.3</v>
      </c>
      <c r="AO31" s="69">
        <v>18.5</v>
      </c>
      <c r="AP31" s="69"/>
      <c r="AQ31" s="69">
        <v>252.2</v>
      </c>
      <c r="AR31" s="69">
        <v>203.58</v>
      </c>
      <c r="AS31" s="69">
        <v>0.5</v>
      </c>
      <c r="AT31" s="69">
        <v>1.9</v>
      </c>
      <c r="AU31" s="69">
        <v>14.5</v>
      </c>
      <c r="AV31" s="69">
        <v>14.9</v>
      </c>
      <c r="AW31" s="69"/>
      <c r="AX31" s="69">
        <v>10</v>
      </c>
      <c r="AY31" s="69">
        <v>121.1</v>
      </c>
      <c r="AZ31" s="69">
        <v>154.19999999999999</v>
      </c>
      <c r="BA31" s="69">
        <v>115.6</v>
      </c>
      <c r="BB31" s="69">
        <v>112</v>
      </c>
      <c r="BC31" s="69">
        <v>0.6</v>
      </c>
      <c r="BD31" s="69">
        <v>18.2</v>
      </c>
      <c r="BE31" s="69">
        <v>27.7</v>
      </c>
      <c r="BF31" s="69">
        <v>79.5</v>
      </c>
      <c r="BG31" s="69">
        <v>20</v>
      </c>
      <c r="BH31" s="69">
        <v>1.4</v>
      </c>
      <c r="BI31" s="69"/>
      <c r="BJ31" s="69">
        <v>2.2000000000000002</v>
      </c>
      <c r="BK31" s="69"/>
      <c r="BL31" s="69">
        <v>15</v>
      </c>
      <c r="BM31" s="69">
        <v>0.9</v>
      </c>
      <c r="BN31" s="69">
        <v>20</v>
      </c>
      <c r="BO31" s="69">
        <v>3.4</v>
      </c>
      <c r="BP31" s="69">
        <v>16.8</v>
      </c>
      <c r="BQ31" s="69">
        <v>11.959490000000001</v>
      </c>
      <c r="BR31" s="70">
        <v>1947.8194900000001</v>
      </c>
    </row>
    <row r="32" spans="1:70" x14ac:dyDescent="0.3">
      <c r="A32" s="1"/>
      <c r="B32" s="50" t="s">
        <v>788</v>
      </c>
      <c r="C32" s="65">
        <v>16</v>
      </c>
      <c r="D32" s="65">
        <v>19</v>
      </c>
      <c r="E32" s="65">
        <v>9.3000000000000007</v>
      </c>
      <c r="F32" s="65">
        <v>10.39</v>
      </c>
      <c r="G32" s="65">
        <v>20</v>
      </c>
      <c r="H32" s="65">
        <v>2.4</v>
      </c>
      <c r="I32" s="65"/>
      <c r="J32" s="65">
        <v>8.9</v>
      </c>
      <c r="K32" s="65">
        <v>1.3</v>
      </c>
      <c r="L32" s="65">
        <v>7.1</v>
      </c>
      <c r="M32" s="65"/>
      <c r="N32" s="65">
        <v>10.7</v>
      </c>
      <c r="O32" s="65">
        <v>15.5</v>
      </c>
      <c r="P32" s="65">
        <v>7.7</v>
      </c>
      <c r="Q32" s="65">
        <v>3.5</v>
      </c>
      <c r="R32" s="65">
        <v>3.1</v>
      </c>
      <c r="S32" s="65">
        <v>10</v>
      </c>
      <c r="T32" s="65">
        <v>19.7</v>
      </c>
      <c r="U32" s="65">
        <v>20</v>
      </c>
      <c r="V32" s="65">
        <v>18.8</v>
      </c>
      <c r="W32" s="65">
        <v>12.9</v>
      </c>
      <c r="X32" s="65">
        <v>75.3</v>
      </c>
      <c r="Y32" s="65">
        <v>116</v>
      </c>
      <c r="Z32" s="65"/>
      <c r="AA32" s="65">
        <v>89.1</v>
      </c>
      <c r="AB32" s="65">
        <v>39.299999999999997</v>
      </c>
      <c r="AC32" s="65"/>
      <c r="AD32" s="65">
        <v>15.4</v>
      </c>
      <c r="AE32" s="65">
        <v>15.7</v>
      </c>
      <c r="AF32" s="65">
        <v>4.8</v>
      </c>
      <c r="AG32" s="65"/>
      <c r="AH32" s="65"/>
      <c r="AI32" s="65"/>
      <c r="AJ32" s="65">
        <v>7.5</v>
      </c>
      <c r="AK32" s="65">
        <v>73.900000000000006</v>
      </c>
      <c r="AL32" s="65">
        <v>6.7</v>
      </c>
      <c r="AM32" s="65">
        <v>8</v>
      </c>
      <c r="AN32" s="65">
        <v>3.3</v>
      </c>
      <c r="AO32" s="65">
        <v>18.5</v>
      </c>
      <c r="AP32" s="65"/>
      <c r="AQ32" s="65">
        <v>245.9</v>
      </c>
      <c r="AR32" s="65">
        <v>236.54</v>
      </c>
      <c r="AS32" s="65">
        <v>0.5</v>
      </c>
      <c r="AT32" s="65">
        <v>1.9</v>
      </c>
      <c r="AU32" s="65">
        <v>14.4</v>
      </c>
      <c r="AV32" s="65">
        <v>15.5</v>
      </c>
      <c r="AW32" s="65"/>
      <c r="AX32" s="65">
        <v>10</v>
      </c>
      <c r="AY32" s="65">
        <v>126.4</v>
      </c>
      <c r="AZ32" s="65">
        <v>153.1</v>
      </c>
      <c r="BA32" s="65">
        <v>113.6</v>
      </c>
      <c r="BB32" s="65">
        <v>116.8</v>
      </c>
      <c r="BC32" s="65">
        <v>0.6</v>
      </c>
      <c r="BD32" s="65">
        <v>19.399999999999999</v>
      </c>
      <c r="BE32" s="65">
        <v>27.3</v>
      </c>
      <c r="BF32" s="65">
        <v>78.099999999999994</v>
      </c>
      <c r="BG32" s="65">
        <v>20</v>
      </c>
      <c r="BH32" s="65">
        <v>1.4</v>
      </c>
      <c r="BI32" s="65"/>
      <c r="BJ32" s="65">
        <v>2.2000000000000002</v>
      </c>
      <c r="BK32" s="65"/>
      <c r="BL32" s="65">
        <v>14.2</v>
      </c>
      <c r="BM32" s="65">
        <v>0.1</v>
      </c>
      <c r="BN32" s="65">
        <v>20</v>
      </c>
      <c r="BO32" s="65">
        <v>3.4</v>
      </c>
      <c r="BP32" s="65">
        <v>17.399999999999999</v>
      </c>
      <c r="BQ32" s="65">
        <v>11.22104</v>
      </c>
      <c r="BR32" s="66">
        <v>1939.7510400000001</v>
      </c>
    </row>
    <row r="33" spans="1:70" x14ac:dyDescent="0.3">
      <c r="A33" s="1"/>
      <c r="B33" s="54" t="s">
        <v>789</v>
      </c>
      <c r="C33" s="67">
        <v>15.5</v>
      </c>
      <c r="D33" s="67">
        <v>19.100000000000001</v>
      </c>
      <c r="E33" s="67">
        <v>8</v>
      </c>
      <c r="F33" s="67">
        <v>9.9499999999999993</v>
      </c>
      <c r="G33" s="67">
        <v>20.100000000000001</v>
      </c>
      <c r="H33" s="67">
        <v>2.4</v>
      </c>
      <c r="I33" s="67"/>
      <c r="J33" s="67">
        <v>9.1</v>
      </c>
      <c r="K33" s="67">
        <v>0.6</v>
      </c>
      <c r="L33" s="67">
        <v>7.1</v>
      </c>
      <c r="M33" s="67"/>
      <c r="N33" s="67">
        <v>10.3</v>
      </c>
      <c r="O33" s="67">
        <v>15.3</v>
      </c>
      <c r="P33" s="67">
        <v>7.6</v>
      </c>
      <c r="Q33" s="67">
        <v>3.5</v>
      </c>
      <c r="R33" s="67">
        <v>3</v>
      </c>
      <c r="S33" s="67">
        <v>10</v>
      </c>
      <c r="T33" s="67">
        <v>20</v>
      </c>
      <c r="U33" s="67">
        <v>20</v>
      </c>
      <c r="V33" s="67">
        <v>18.8</v>
      </c>
      <c r="W33" s="67">
        <v>13.3</v>
      </c>
      <c r="X33" s="67">
        <v>76.599999999999994</v>
      </c>
      <c r="Y33" s="67">
        <v>110.2</v>
      </c>
      <c r="Z33" s="67"/>
      <c r="AA33" s="67">
        <v>86.7</v>
      </c>
      <c r="AB33" s="67">
        <v>24.9</v>
      </c>
      <c r="AC33" s="67"/>
      <c r="AD33" s="67">
        <v>12.4</v>
      </c>
      <c r="AE33" s="67">
        <v>15.6</v>
      </c>
      <c r="AF33" s="67">
        <v>4.8</v>
      </c>
      <c r="AG33" s="67"/>
      <c r="AH33" s="67">
        <v>4</v>
      </c>
      <c r="AI33" s="67">
        <v>2</v>
      </c>
      <c r="AJ33" s="67">
        <v>7.5</v>
      </c>
      <c r="AK33" s="67">
        <v>80.900000000000006</v>
      </c>
      <c r="AL33" s="67">
        <v>9.1</v>
      </c>
      <c r="AM33" s="67">
        <v>7.6</v>
      </c>
      <c r="AN33" s="67">
        <v>3.4</v>
      </c>
      <c r="AO33" s="67">
        <v>18.5</v>
      </c>
      <c r="AP33" s="67"/>
      <c r="AQ33" s="67">
        <v>252.6</v>
      </c>
      <c r="AR33" s="67">
        <v>235.53</v>
      </c>
      <c r="AS33" s="67">
        <v>0.4</v>
      </c>
      <c r="AT33" s="67">
        <v>1.9</v>
      </c>
      <c r="AU33" s="67">
        <v>17</v>
      </c>
      <c r="AV33" s="67">
        <v>14.4</v>
      </c>
      <c r="AW33" s="67"/>
      <c r="AX33" s="67">
        <v>9.8000000000000007</v>
      </c>
      <c r="AY33" s="67">
        <v>126.3</v>
      </c>
      <c r="AZ33" s="67">
        <v>153</v>
      </c>
      <c r="BA33" s="67">
        <v>120.2</v>
      </c>
      <c r="BB33" s="67">
        <v>116.7</v>
      </c>
      <c r="BC33" s="67">
        <v>0.6</v>
      </c>
      <c r="BD33" s="67">
        <v>18.100000000000001</v>
      </c>
      <c r="BE33" s="67">
        <v>28.1</v>
      </c>
      <c r="BF33" s="67">
        <v>76.2</v>
      </c>
      <c r="BG33" s="67">
        <v>20</v>
      </c>
      <c r="BH33" s="67">
        <v>1.4</v>
      </c>
      <c r="BI33" s="67"/>
      <c r="BJ33" s="67">
        <v>2.2000000000000002</v>
      </c>
      <c r="BK33" s="67"/>
      <c r="BL33" s="67">
        <v>16.2</v>
      </c>
      <c r="BM33" s="67">
        <v>0.4</v>
      </c>
      <c r="BN33" s="67">
        <v>20</v>
      </c>
      <c r="BO33" s="67">
        <v>3.4</v>
      </c>
      <c r="BP33" s="67">
        <v>18.600000000000001</v>
      </c>
      <c r="BQ33" s="67">
        <v>9.6643399999999993</v>
      </c>
      <c r="BR33" s="68">
        <v>1940.5443399999999</v>
      </c>
    </row>
    <row r="34" spans="1:70" x14ac:dyDescent="0.3">
      <c r="A34" s="1"/>
      <c r="B34" s="54" t="s">
        <v>790</v>
      </c>
      <c r="C34" s="67">
        <v>15.5</v>
      </c>
      <c r="D34" s="67">
        <v>19.100000000000001</v>
      </c>
      <c r="E34" s="67">
        <v>7.6</v>
      </c>
      <c r="F34" s="67">
        <v>10.79</v>
      </c>
      <c r="G34" s="67">
        <v>20.2</v>
      </c>
      <c r="H34" s="67">
        <v>2.4</v>
      </c>
      <c r="I34" s="67"/>
      <c r="J34" s="67">
        <v>9.3000000000000007</v>
      </c>
      <c r="K34" s="67">
        <v>0.7</v>
      </c>
      <c r="L34" s="67">
        <v>7.1</v>
      </c>
      <c r="M34" s="67"/>
      <c r="N34" s="67">
        <v>11.2</v>
      </c>
      <c r="O34" s="67">
        <v>15.8</v>
      </c>
      <c r="P34" s="67">
        <v>7.7</v>
      </c>
      <c r="Q34" s="67">
        <v>3.5</v>
      </c>
      <c r="R34" s="67">
        <v>3.4</v>
      </c>
      <c r="S34" s="67">
        <v>10</v>
      </c>
      <c r="T34" s="67">
        <v>20.2</v>
      </c>
      <c r="U34" s="67">
        <v>20</v>
      </c>
      <c r="V34" s="67">
        <v>18.8</v>
      </c>
      <c r="W34" s="67">
        <v>13.2</v>
      </c>
      <c r="X34" s="67">
        <v>76</v>
      </c>
      <c r="Y34" s="67">
        <v>89.3</v>
      </c>
      <c r="Z34" s="67"/>
      <c r="AA34" s="67">
        <v>83</v>
      </c>
      <c r="AB34" s="67">
        <v>25.6</v>
      </c>
      <c r="AC34" s="67"/>
      <c r="AD34" s="67">
        <v>15.1</v>
      </c>
      <c r="AE34" s="67">
        <v>15.7</v>
      </c>
      <c r="AF34" s="67">
        <v>4.8</v>
      </c>
      <c r="AG34" s="67"/>
      <c r="AH34" s="67">
        <v>8</v>
      </c>
      <c r="AI34" s="67">
        <v>6</v>
      </c>
      <c r="AJ34" s="67">
        <v>6.7</v>
      </c>
      <c r="AK34" s="67">
        <v>80.900000000000006</v>
      </c>
      <c r="AL34" s="67">
        <v>5.7</v>
      </c>
      <c r="AM34" s="67">
        <v>5.8</v>
      </c>
      <c r="AN34" s="67">
        <v>3.4</v>
      </c>
      <c r="AO34" s="67">
        <v>18.5</v>
      </c>
      <c r="AP34" s="67"/>
      <c r="AQ34" s="67">
        <v>252.8</v>
      </c>
      <c r="AR34" s="67">
        <v>234.06</v>
      </c>
      <c r="AS34" s="67">
        <v>0.4</v>
      </c>
      <c r="AT34" s="67">
        <v>1.9</v>
      </c>
      <c r="AU34" s="67">
        <v>16.100000000000001</v>
      </c>
      <c r="AV34" s="67">
        <v>13.4</v>
      </c>
      <c r="AW34" s="67"/>
      <c r="AX34" s="67">
        <v>9.9</v>
      </c>
      <c r="AY34" s="67">
        <v>122.4</v>
      </c>
      <c r="AZ34" s="67">
        <v>139.30000000000001</v>
      </c>
      <c r="BA34" s="67">
        <v>117.3</v>
      </c>
      <c r="BB34" s="67">
        <v>97.1</v>
      </c>
      <c r="BC34" s="67">
        <v>0.6</v>
      </c>
      <c r="BD34" s="67">
        <v>15.7</v>
      </c>
      <c r="BE34" s="67">
        <v>25.4</v>
      </c>
      <c r="BF34" s="67">
        <v>74.5</v>
      </c>
      <c r="BG34" s="67">
        <v>20</v>
      </c>
      <c r="BH34" s="67">
        <v>1.4</v>
      </c>
      <c r="BI34" s="67"/>
      <c r="BJ34" s="67">
        <v>2.2000000000000002</v>
      </c>
      <c r="BK34" s="67"/>
      <c r="BL34" s="67">
        <v>16.8</v>
      </c>
      <c r="BM34" s="67">
        <v>0.9</v>
      </c>
      <c r="BN34" s="67">
        <v>20</v>
      </c>
      <c r="BO34" s="67">
        <v>3.4</v>
      </c>
      <c r="BP34" s="67">
        <v>14</v>
      </c>
      <c r="BQ34" s="67">
        <v>10.306559999999999</v>
      </c>
      <c r="BR34" s="68">
        <v>1870.8565599999999</v>
      </c>
    </row>
    <row r="35" spans="1:70" x14ac:dyDescent="0.3">
      <c r="A35" s="1"/>
      <c r="B35" s="54" t="s">
        <v>791</v>
      </c>
      <c r="C35" s="67">
        <v>15.4</v>
      </c>
      <c r="D35" s="67">
        <v>19.100000000000001</v>
      </c>
      <c r="E35" s="67">
        <v>9.4</v>
      </c>
      <c r="F35" s="67">
        <v>11.14</v>
      </c>
      <c r="G35" s="67">
        <v>20</v>
      </c>
      <c r="H35" s="67">
        <v>2.4</v>
      </c>
      <c r="I35" s="67"/>
      <c r="J35" s="67">
        <v>8.6</v>
      </c>
      <c r="K35" s="67">
        <v>1.3</v>
      </c>
      <c r="L35" s="67">
        <v>7.2</v>
      </c>
      <c r="M35" s="67"/>
      <c r="N35" s="67">
        <v>10.4</v>
      </c>
      <c r="O35" s="67">
        <v>15.3</v>
      </c>
      <c r="P35" s="67">
        <v>7.7</v>
      </c>
      <c r="Q35" s="67">
        <v>3.4</v>
      </c>
      <c r="R35" s="67">
        <v>3.4</v>
      </c>
      <c r="S35" s="67">
        <v>10</v>
      </c>
      <c r="T35" s="67">
        <v>19.8</v>
      </c>
      <c r="U35" s="67">
        <v>20</v>
      </c>
      <c r="V35" s="67">
        <v>18.8</v>
      </c>
      <c r="W35" s="67">
        <v>14.1</v>
      </c>
      <c r="X35" s="67">
        <v>77.5</v>
      </c>
      <c r="Y35" s="67">
        <v>96</v>
      </c>
      <c r="Z35" s="67"/>
      <c r="AA35" s="67">
        <v>82.8</v>
      </c>
      <c r="AB35" s="67">
        <v>31.4</v>
      </c>
      <c r="AC35" s="67"/>
      <c r="AD35" s="67">
        <v>14.9</v>
      </c>
      <c r="AE35" s="67">
        <v>15.7</v>
      </c>
      <c r="AF35" s="67">
        <v>4.8</v>
      </c>
      <c r="AG35" s="67">
        <v>10.199999999999999</v>
      </c>
      <c r="AH35" s="67">
        <v>20.399999999999999</v>
      </c>
      <c r="AI35" s="67">
        <v>17</v>
      </c>
      <c r="AJ35" s="67">
        <v>6.7</v>
      </c>
      <c r="AK35" s="67">
        <v>72</v>
      </c>
      <c r="AL35" s="67">
        <v>5</v>
      </c>
      <c r="AM35" s="67">
        <v>4.5</v>
      </c>
      <c r="AN35" s="67">
        <v>3.4</v>
      </c>
      <c r="AO35" s="67">
        <v>18.5</v>
      </c>
      <c r="AP35" s="67"/>
      <c r="AQ35" s="67">
        <v>253.4</v>
      </c>
      <c r="AR35" s="67">
        <v>233.84</v>
      </c>
      <c r="AS35" s="67">
        <v>0.4</v>
      </c>
      <c r="AT35" s="67">
        <v>1.9</v>
      </c>
      <c r="AU35" s="67">
        <v>13.6</v>
      </c>
      <c r="AV35" s="67">
        <v>11.5</v>
      </c>
      <c r="AW35" s="67"/>
      <c r="AX35" s="67">
        <v>9.8000000000000007</v>
      </c>
      <c r="AY35" s="67">
        <v>130.6</v>
      </c>
      <c r="AZ35" s="67">
        <v>137.69999999999999</v>
      </c>
      <c r="BA35" s="67">
        <v>122</v>
      </c>
      <c r="BB35" s="67">
        <v>107.2</v>
      </c>
      <c r="BC35" s="67">
        <v>0.6</v>
      </c>
      <c r="BD35" s="67">
        <v>13.9</v>
      </c>
      <c r="BE35" s="67">
        <v>22.8</v>
      </c>
      <c r="BF35" s="67">
        <v>73.400000000000006</v>
      </c>
      <c r="BG35" s="67">
        <v>20</v>
      </c>
      <c r="BH35" s="67">
        <v>1.4</v>
      </c>
      <c r="BI35" s="67"/>
      <c r="BJ35" s="67">
        <v>2.2000000000000002</v>
      </c>
      <c r="BK35" s="67"/>
      <c r="BL35" s="67">
        <v>14.2</v>
      </c>
      <c r="BM35" s="67">
        <v>0.9</v>
      </c>
      <c r="BN35" s="67">
        <v>20</v>
      </c>
      <c r="BO35" s="67">
        <v>3.4</v>
      </c>
      <c r="BP35" s="67">
        <v>18.5</v>
      </c>
      <c r="BQ35" s="67">
        <v>10.17751</v>
      </c>
      <c r="BR35" s="68">
        <v>1921.65751</v>
      </c>
    </row>
    <row r="36" spans="1:70" x14ac:dyDescent="0.3">
      <c r="A36" s="1"/>
      <c r="B36" s="54" t="s">
        <v>792</v>
      </c>
      <c r="C36" s="67">
        <v>15.2</v>
      </c>
      <c r="D36" s="67">
        <v>19</v>
      </c>
      <c r="E36" s="67">
        <v>8.3000000000000007</v>
      </c>
      <c r="F36" s="67">
        <v>11.03</v>
      </c>
      <c r="G36" s="67">
        <v>20.100000000000001</v>
      </c>
      <c r="H36" s="67">
        <v>2.4</v>
      </c>
      <c r="I36" s="67"/>
      <c r="J36" s="67">
        <v>9</v>
      </c>
      <c r="K36" s="67">
        <v>0.9</v>
      </c>
      <c r="L36" s="67">
        <v>7.1</v>
      </c>
      <c r="M36" s="67"/>
      <c r="N36" s="67">
        <v>11.6</v>
      </c>
      <c r="O36" s="67">
        <v>15.9</v>
      </c>
      <c r="P36" s="67">
        <v>7.7</v>
      </c>
      <c r="Q36" s="67">
        <v>3.4</v>
      </c>
      <c r="R36" s="67">
        <v>3.4</v>
      </c>
      <c r="S36" s="67">
        <v>10.1</v>
      </c>
      <c r="T36" s="67">
        <v>20.5</v>
      </c>
      <c r="U36" s="67">
        <v>20</v>
      </c>
      <c r="V36" s="67">
        <v>18.8</v>
      </c>
      <c r="W36" s="67">
        <v>17.399999999999999</v>
      </c>
      <c r="X36" s="67">
        <v>78</v>
      </c>
      <c r="Y36" s="67">
        <v>105.6</v>
      </c>
      <c r="Z36" s="67"/>
      <c r="AA36" s="67">
        <v>96.3</v>
      </c>
      <c r="AB36" s="67">
        <v>33.5</v>
      </c>
      <c r="AC36" s="67"/>
      <c r="AD36" s="67">
        <v>15.3</v>
      </c>
      <c r="AE36" s="67">
        <v>15.7</v>
      </c>
      <c r="AF36" s="67">
        <v>4.8</v>
      </c>
      <c r="AG36" s="67">
        <v>10.199999999999999</v>
      </c>
      <c r="AH36" s="67">
        <v>20.399999999999999</v>
      </c>
      <c r="AI36" s="67">
        <v>19</v>
      </c>
      <c r="AJ36" s="67">
        <v>6.7</v>
      </c>
      <c r="AK36" s="67">
        <v>66.5</v>
      </c>
      <c r="AL36" s="67">
        <v>0.3</v>
      </c>
      <c r="AM36" s="67">
        <v>0.8</v>
      </c>
      <c r="AN36" s="67">
        <v>3.4</v>
      </c>
      <c r="AO36" s="67">
        <v>18.5</v>
      </c>
      <c r="AP36" s="67"/>
      <c r="AQ36" s="67">
        <v>184.2</v>
      </c>
      <c r="AR36" s="67">
        <v>178.29</v>
      </c>
      <c r="AS36" s="67">
        <v>0.3</v>
      </c>
      <c r="AT36" s="67">
        <v>1.9</v>
      </c>
      <c r="AU36" s="67">
        <v>12.4</v>
      </c>
      <c r="AV36" s="67">
        <v>9.6</v>
      </c>
      <c r="AW36" s="67"/>
      <c r="AX36" s="67">
        <v>10.1</v>
      </c>
      <c r="AY36" s="67">
        <v>133.80000000000001</v>
      </c>
      <c r="AZ36" s="67">
        <v>67</v>
      </c>
      <c r="BA36" s="67">
        <v>122</v>
      </c>
      <c r="BB36" s="67">
        <v>52.2</v>
      </c>
      <c r="BC36" s="67">
        <v>0.6</v>
      </c>
      <c r="BD36" s="67">
        <v>11.4</v>
      </c>
      <c r="BE36" s="67">
        <v>21.8</v>
      </c>
      <c r="BF36" s="67">
        <v>72.8</v>
      </c>
      <c r="BG36" s="67">
        <v>20</v>
      </c>
      <c r="BH36" s="67">
        <v>1.4</v>
      </c>
      <c r="BI36" s="67"/>
      <c r="BJ36" s="67">
        <v>2.2000000000000002</v>
      </c>
      <c r="BK36" s="67"/>
      <c r="BL36" s="67">
        <v>11.6</v>
      </c>
      <c r="BM36" s="67">
        <v>1</v>
      </c>
      <c r="BN36" s="67">
        <v>20.2</v>
      </c>
      <c r="BO36" s="67">
        <v>3.4</v>
      </c>
      <c r="BP36" s="67">
        <v>16.399999999999999</v>
      </c>
      <c r="BQ36" s="67">
        <v>10.4649</v>
      </c>
      <c r="BR36" s="68">
        <v>1681.8849</v>
      </c>
    </row>
    <row r="37" spans="1:70" x14ac:dyDescent="0.3">
      <c r="A37" s="1"/>
      <c r="B37" s="54" t="s">
        <v>793</v>
      </c>
      <c r="C37" s="67">
        <v>15.4</v>
      </c>
      <c r="D37" s="67">
        <v>14.9</v>
      </c>
      <c r="E37" s="67">
        <v>8.1999999999999993</v>
      </c>
      <c r="F37" s="67">
        <v>11.04</v>
      </c>
      <c r="G37" s="67">
        <v>20.100000000000001</v>
      </c>
      <c r="H37" s="67">
        <v>2.4</v>
      </c>
      <c r="I37" s="67"/>
      <c r="J37" s="67">
        <v>9.3000000000000007</v>
      </c>
      <c r="K37" s="67">
        <v>1</v>
      </c>
      <c r="L37" s="67">
        <v>7.3</v>
      </c>
      <c r="M37" s="67"/>
      <c r="N37" s="67">
        <v>11.1</v>
      </c>
      <c r="O37" s="67">
        <v>15.8</v>
      </c>
      <c r="P37" s="67">
        <v>7.7</v>
      </c>
      <c r="Q37" s="67">
        <v>3.5</v>
      </c>
      <c r="R37" s="67">
        <v>3.3</v>
      </c>
      <c r="S37" s="67">
        <v>10</v>
      </c>
      <c r="T37" s="67">
        <v>20.100000000000001</v>
      </c>
      <c r="U37" s="67">
        <v>20</v>
      </c>
      <c r="V37" s="67">
        <v>18.8</v>
      </c>
      <c r="W37" s="67">
        <v>21.1</v>
      </c>
      <c r="X37" s="67">
        <v>78.400000000000006</v>
      </c>
      <c r="Y37" s="67">
        <v>96.6</v>
      </c>
      <c r="Z37" s="67"/>
      <c r="AA37" s="67">
        <v>104.3</v>
      </c>
      <c r="AB37" s="67">
        <v>35.6</v>
      </c>
      <c r="AC37" s="67"/>
      <c r="AD37" s="67">
        <v>13.9</v>
      </c>
      <c r="AE37" s="67">
        <v>15.7</v>
      </c>
      <c r="AF37" s="67">
        <v>4.8</v>
      </c>
      <c r="AG37" s="67">
        <v>20.399999999999999</v>
      </c>
      <c r="AH37" s="67">
        <v>20.399999999999999</v>
      </c>
      <c r="AI37" s="67">
        <v>20.100000000000001</v>
      </c>
      <c r="AJ37" s="67">
        <v>6</v>
      </c>
      <c r="AK37" s="67">
        <v>42</v>
      </c>
      <c r="AL37" s="67">
        <v>1.6</v>
      </c>
      <c r="AM37" s="67"/>
      <c r="AN37" s="67">
        <v>3.3</v>
      </c>
      <c r="AO37" s="67">
        <v>18.5</v>
      </c>
      <c r="AP37" s="67"/>
      <c r="AQ37" s="67">
        <v>181.3</v>
      </c>
      <c r="AR37" s="67">
        <v>138.19</v>
      </c>
      <c r="AS37" s="67">
        <v>0.2</v>
      </c>
      <c r="AT37" s="67">
        <v>1.9</v>
      </c>
      <c r="AU37" s="67">
        <v>11</v>
      </c>
      <c r="AV37" s="67">
        <v>11.4</v>
      </c>
      <c r="AW37" s="67"/>
      <c r="AX37" s="67">
        <v>9.9</v>
      </c>
      <c r="AY37" s="67">
        <v>119.8</v>
      </c>
      <c r="AZ37" s="67">
        <v>135.1</v>
      </c>
      <c r="BA37" s="67">
        <v>122.4</v>
      </c>
      <c r="BB37" s="67">
        <v>98.4</v>
      </c>
      <c r="BC37" s="67">
        <v>0.6</v>
      </c>
      <c r="BD37" s="67">
        <v>13.7</v>
      </c>
      <c r="BE37" s="67">
        <v>24.8</v>
      </c>
      <c r="BF37" s="67">
        <v>74.099999999999994</v>
      </c>
      <c r="BG37" s="67">
        <v>20.2</v>
      </c>
      <c r="BH37" s="67">
        <v>1.4</v>
      </c>
      <c r="BI37" s="67"/>
      <c r="BJ37" s="67">
        <v>2.2000000000000002</v>
      </c>
      <c r="BK37" s="67"/>
      <c r="BL37" s="67">
        <v>9.1999999999999993</v>
      </c>
      <c r="BM37" s="67">
        <v>1.1000000000000001</v>
      </c>
      <c r="BN37" s="67">
        <v>20</v>
      </c>
      <c r="BO37" s="67">
        <v>3.4</v>
      </c>
      <c r="BP37" s="67"/>
      <c r="BQ37" s="67">
        <v>10.24108</v>
      </c>
      <c r="BR37" s="68">
        <v>1713.1710800000001</v>
      </c>
    </row>
    <row r="38" spans="1:70" x14ac:dyDescent="0.3">
      <c r="A38" s="1"/>
      <c r="B38" s="54" t="s">
        <v>794</v>
      </c>
      <c r="C38" s="67">
        <v>15.2</v>
      </c>
      <c r="D38" s="67">
        <v>14.1</v>
      </c>
      <c r="E38" s="67">
        <v>9.1999999999999993</v>
      </c>
      <c r="F38" s="67">
        <v>11.02</v>
      </c>
      <c r="G38" s="67">
        <v>20.100000000000001</v>
      </c>
      <c r="H38" s="67">
        <v>2.4</v>
      </c>
      <c r="I38" s="67"/>
      <c r="J38" s="67">
        <v>9.3000000000000007</v>
      </c>
      <c r="K38" s="67">
        <v>0.4</v>
      </c>
      <c r="L38" s="67">
        <v>7.5</v>
      </c>
      <c r="M38" s="67"/>
      <c r="N38" s="67">
        <v>11.6</v>
      </c>
      <c r="O38" s="67">
        <v>16</v>
      </c>
      <c r="P38" s="67">
        <v>7.7</v>
      </c>
      <c r="Q38" s="67">
        <v>3.4</v>
      </c>
      <c r="R38" s="67">
        <v>3.2</v>
      </c>
      <c r="S38" s="67">
        <v>10</v>
      </c>
      <c r="T38" s="67">
        <v>20.399999999999999</v>
      </c>
      <c r="U38" s="67">
        <v>20</v>
      </c>
      <c r="V38" s="67">
        <v>18.8</v>
      </c>
      <c r="W38" s="67">
        <v>24.3</v>
      </c>
      <c r="X38" s="67">
        <v>79.7</v>
      </c>
      <c r="Y38" s="67">
        <v>91.5</v>
      </c>
      <c r="Z38" s="67"/>
      <c r="AA38" s="67">
        <v>103.4</v>
      </c>
      <c r="AB38" s="67">
        <v>23</v>
      </c>
      <c r="AC38" s="67"/>
      <c r="AD38" s="67">
        <v>14</v>
      </c>
      <c r="AE38" s="67">
        <v>15.7</v>
      </c>
      <c r="AF38" s="67">
        <v>4.8</v>
      </c>
      <c r="AG38" s="67">
        <v>20.399999999999999</v>
      </c>
      <c r="AH38" s="67">
        <v>20.399999999999999</v>
      </c>
      <c r="AI38" s="67">
        <v>20.100000000000001</v>
      </c>
      <c r="AJ38" s="67">
        <v>6.4</v>
      </c>
      <c r="AK38" s="67">
        <v>27.1</v>
      </c>
      <c r="AL38" s="67">
        <v>3.3</v>
      </c>
      <c r="AM38" s="67">
        <v>2.7</v>
      </c>
      <c r="AN38" s="67">
        <v>3.4</v>
      </c>
      <c r="AO38" s="67">
        <v>18.5</v>
      </c>
      <c r="AP38" s="67"/>
      <c r="AQ38" s="67">
        <v>148.80000000000001</v>
      </c>
      <c r="AR38" s="67">
        <v>62.54</v>
      </c>
      <c r="AS38" s="67">
        <v>0.1</v>
      </c>
      <c r="AT38" s="67">
        <v>1.9</v>
      </c>
      <c r="AU38" s="67">
        <v>7.5</v>
      </c>
      <c r="AV38" s="67">
        <v>8.3000000000000007</v>
      </c>
      <c r="AW38" s="67"/>
      <c r="AX38" s="67">
        <v>10</v>
      </c>
      <c r="AY38" s="67">
        <v>122.1</v>
      </c>
      <c r="AZ38" s="67">
        <v>93.3</v>
      </c>
      <c r="BA38" s="67">
        <v>122.1</v>
      </c>
      <c r="BB38" s="67">
        <v>76.400000000000006</v>
      </c>
      <c r="BC38" s="67">
        <v>0.6</v>
      </c>
      <c r="BD38" s="67">
        <v>9.6</v>
      </c>
      <c r="BE38" s="67">
        <v>24.5</v>
      </c>
      <c r="BF38" s="67">
        <v>70.900000000000006</v>
      </c>
      <c r="BG38" s="67">
        <v>20</v>
      </c>
      <c r="BH38" s="67">
        <v>1.4</v>
      </c>
      <c r="BI38" s="67"/>
      <c r="BJ38" s="67">
        <v>2.2000000000000002</v>
      </c>
      <c r="BK38" s="67"/>
      <c r="BL38" s="67">
        <v>7.4</v>
      </c>
      <c r="BM38" s="67">
        <v>1.1000000000000001</v>
      </c>
      <c r="BN38" s="67">
        <v>20.2</v>
      </c>
      <c r="BO38" s="67">
        <v>3.4</v>
      </c>
      <c r="BP38" s="67"/>
      <c r="BQ38" s="67">
        <v>10.36056</v>
      </c>
      <c r="BR38" s="68">
        <v>1503.72056</v>
      </c>
    </row>
    <row r="39" spans="1:70" x14ac:dyDescent="0.3">
      <c r="A39" s="1"/>
      <c r="B39" s="56" t="s">
        <v>795</v>
      </c>
      <c r="C39" s="69">
        <v>15</v>
      </c>
      <c r="D39" s="69">
        <v>14.1</v>
      </c>
      <c r="E39" s="69">
        <v>8.1</v>
      </c>
      <c r="F39" s="69">
        <v>11.1</v>
      </c>
      <c r="G39" s="69">
        <v>20</v>
      </c>
      <c r="H39" s="69">
        <v>2.4</v>
      </c>
      <c r="I39" s="69"/>
      <c r="J39" s="69">
        <v>9.1</v>
      </c>
      <c r="K39" s="69">
        <v>0.5</v>
      </c>
      <c r="L39" s="69">
        <v>7.5</v>
      </c>
      <c r="M39" s="69"/>
      <c r="N39" s="69">
        <v>10.3</v>
      </c>
      <c r="O39" s="69">
        <v>15.8</v>
      </c>
      <c r="P39" s="69">
        <v>7.6</v>
      </c>
      <c r="Q39" s="69">
        <v>3.5</v>
      </c>
      <c r="R39" s="69">
        <v>3.1</v>
      </c>
      <c r="S39" s="69">
        <v>10</v>
      </c>
      <c r="T39" s="69">
        <v>20.2</v>
      </c>
      <c r="U39" s="69">
        <v>20</v>
      </c>
      <c r="V39" s="69">
        <v>18.8</v>
      </c>
      <c r="W39" s="69">
        <v>25.2</v>
      </c>
      <c r="X39" s="69">
        <v>81.400000000000006</v>
      </c>
      <c r="Y39" s="69">
        <v>94.5</v>
      </c>
      <c r="Z39" s="69"/>
      <c r="AA39" s="69">
        <v>107.4</v>
      </c>
      <c r="AB39" s="69">
        <v>34.4</v>
      </c>
      <c r="AC39" s="69"/>
      <c r="AD39" s="69">
        <v>14.7</v>
      </c>
      <c r="AE39" s="69">
        <v>15.8</v>
      </c>
      <c r="AF39" s="69">
        <v>4.8</v>
      </c>
      <c r="AG39" s="69">
        <v>20.399999999999999</v>
      </c>
      <c r="AH39" s="69">
        <v>20.399999999999999</v>
      </c>
      <c r="AI39" s="69">
        <v>20.100000000000001</v>
      </c>
      <c r="AJ39" s="69">
        <v>6.4</v>
      </c>
      <c r="AK39" s="69">
        <v>48.8</v>
      </c>
      <c r="AL39" s="69">
        <v>7.3</v>
      </c>
      <c r="AM39" s="69">
        <v>2.9</v>
      </c>
      <c r="AN39" s="69">
        <v>3.4</v>
      </c>
      <c r="AO39" s="69">
        <v>18.5</v>
      </c>
      <c r="AP39" s="69"/>
      <c r="AQ39" s="69">
        <v>80.8</v>
      </c>
      <c r="AR39" s="69">
        <v>50.38</v>
      </c>
      <c r="AS39" s="69">
        <v>0.1</v>
      </c>
      <c r="AT39" s="69">
        <v>1.9</v>
      </c>
      <c r="AU39" s="69">
        <v>5.4</v>
      </c>
      <c r="AV39" s="69">
        <v>4.5</v>
      </c>
      <c r="AW39" s="69"/>
      <c r="AX39" s="69">
        <v>9.9</v>
      </c>
      <c r="AY39" s="69">
        <v>129.19999999999999</v>
      </c>
      <c r="AZ39" s="69">
        <v>96.4</v>
      </c>
      <c r="BA39" s="69">
        <v>123.1</v>
      </c>
      <c r="BB39" s="69">
        <v>51.5</v>
      </c>
      <c r="BC39" s="69">
        <v>0.6</v>
      </c>
      <c r="BD39" s="69">
        <v>5.7</v>
      </c>
      <c r="BE39" s="69">
        <v>24.5</v>
      </c>
      <c r="BF39" s="69">
        <v>70.2</v>
      </c>
      <c r="BG39" s="69">
        <v>20</v>
      </c>
      <c r="BH39" s="69">
        <v>1.4</v>
      </c>
      <c r="BI39" s="69"/>
      <c r="BJ39" s="69">
        <v>2.2000000000000002</v>
      </c>
      <c r="BK39" s="69"/>
      <c r="BL39" s="69">
        <v>4.8</v>
      </c>
      <c r="BM39" s="69">
        <v>1.2</v>
      </c>
      <c r="BN39" s="69">
        <v>20</v>
      </c>
      <c r="BO39" s="69">
        <v>3.4</v>
      </c>
      <c r="BP39" s="69"/>
      <c r="BQ39" s="69">
        <v>10.169090000000001</v>
      </c>
      <c r="BR39" s="70">
        <v>1440.8490899999999</v>
      </c>
    </row>
    <row r="40" spans="1:70" x14ac:dyDescent="0.3">
      <c r="A40" s="1"/>
      <c r="B40" s="50" t="s">
        <v>796</v>
      </c>
      <c r="C40" s="65">
        <v>15</v>
      </c>
      <c r="D40" s="65">
        <v>16.7</v>
      </c>
      <c r="E40" s="65">
        <v>6.1</v>
      </c>
      <c r="F40" s="65">
        <v>10.99</v>
      </c>
      <c r="G40" s="65">
        <v>20.100000000000001</v>
      </c>
      <c r="H40" s="65">
        <v>2.5</v>
      </c>
      <c r="I40" s="65"/>
      <c r="J40" s="65">
        <v>8.5</v>
      </c>
      <c r="K40" s="65">
        <v>0.4</v>
      </c>
      <c r="L40" s="65">
        <v>7.5</v>
      </c>
      <c r="M40" s="65"/>
      <c r="N40" s="65">
        <v>11</v>
      </c>
      <c r="O40" s="65">
        <v>16.100000000000001</v>
      </c>
      <c r="P40" s="65">
        <v>7.7</v>
      </c>
      <c r="Q40" s="65">
        <v>3.4</v>
      </c>
      <c r="R40" s="65">
        <v>3.1</v>
      </c>
      <c r="S40" s="65">
        <v>10</v>
      </c>
      <c r="T40" s="65">
        <v>20.399999999999999</v>
      </c>
      <c r="U40" s="65">
        <v>20</v>
      </c>
      <c r="V40" s="65">
        <v>18.8</v>
      </c>
      <c r="W40" s="65">
        <v>26.3</v>
      </c>
      <c r="X40" s="65">
        <v>81.400000000000006</v>
      </c>
      <c r="Y40" s="65">
        <v>108</v>
      </c>
      <c r="Z40" s="65"/>
      <c r="AA40" s="65">
        <v>113.7</v>
      </c>
      <c r="AB40" s="65">
        <v>26.7</v>
      </c>
      <c r="AC40" s="65"/>
      <c r="AD40" s="65">
        <v>15.3</v>
      </c>
      <c r="AE40" s="65">
        <v>15.9</v>
      </c>
      <c r="AF40" s="65">
        <v>4.8</v>
      </c>
      <c r="AG40" s="65">
        <v>20.399999999999999</v>
      </c>
      <c r="AH40" s="65">
        <v>20.399999999999999</v>
      </c>
      <c r="AI40" s="65">
        <v>20.100000000000001</v>
      </c>
      <c r="AJ40" s="65">
        <v>6</v>
      </c>
      <c r="AK40" s="65">
        <v>31.3</v>
      </c>
      <c r="AL40" s="65">
        <v>6.2</v>
      </c>
      <c r="AM40" s="65">
        <v>2.2000000000000002</v>
      </c>
      <c r="AN40" s="65">
        <v>3.4</v>
      </c>
      <c r="AO40" s="65">
        <v>18.5</v>
      </c>
      <c r="AP40" s="65"/>
      <c r="AQ40" s="65">
        <v>83.2</v>
      </c>
      <c r="AR40" s="65">
        <v>57.28</v>
      </c>
      <c r="AS40" s="65">
        <v>0.1</v>
      </c>
      <c r="AT40" s="65">
        <v>1.9</v>
      </c>
      <c r="AU40" s="65">
        <v>5</v>
      </c>
      <c r="AV40" s="65">
        <v>4.0999999999999996</v>
      </c>
      <c r="AW40" s="65"/>
      <c r="AX40" s="65">
        <v>9.9</v>
      </c>
      <c r="AY40" s="65">
        <v>129.6</v>
      </c>
      <c r="AZ40" s="65">
        <v>46.1</v>
      </c>
      <c r="BA40" s="65">
        <v>123.1</v>
      </c>
      <c r="BB40" s="65">
        <v>61.2</v>
      </c>
      <c r="BC40" s="65">
        <v>0.6</v>
      </c>
      <c r="BD40" s="65">
        <v>5.6</v>
      </c>
      <c r="BE40" s="65">
        <v>23.3</v>
      </c>
      <c r="BF40" s="65">
        <v>75.599999999999994</v>
      </c>
      <c r="BG40" s="65">
        <v>20</v>
      </c>
      <c r="BH40" s="65">
        <v>1.4</v>
      </c>
      <c r="BI40" s="65"/>
      <c r="BJ40" s="65">
        <v>2.2000000000000002</v>
      </c>
      <c r="BK40" s="65"/>
      <c r="BL40" s="65">
        <v>4.0999999999999996</v>
      </c>
      <c r="BM40" s="65">
        <v>1.2</v>
      </c>
      <c r="BN40" s="65">
        <v>20</v>
      </c>
      <c r="BO40" s="65">
        <v>3.4</v>
      </c>
      <c r="BP40" s="65"/>
      <c r="BQ40" s="65">
        <v>10.2666</v>
      </c>
      <c r="BR40" s="66">
        <v>1408.0365999999999</v>
      </c>
    </row>
    <row r="41" spans="1:70" x14ac:dyDescent="0.3">
      <c r="A41" s="1"/>
      <c r="B41" s="54" t="s">
        <v>797</v>
      </c>
      <c r="C41" s="67">
        <v>15.7</v>
      </c>
      <c r="D41" s="67">
        <v>17.899999999999999</v>
      </c>
      <c r="E41" s="67">
        <v>6.4</v>
      </c>
      <c r="F41" s="67">
        <v>11.04</v>
      </c>
      <c r="G41" s="67">
        <v>20.2</v>
      </c>
      <c r="H41" s="67">
        <v>2.5</v>
      </c>
      <c r="I41" s="67"/>
      <c r="J41" s="67">
        <v>8.6999999999999993</v>
      </c>
      <c r="K41" s="67">
        <v>0.2</v>
      </c>
      <c r="L41" s="67">
        <v>7.5</v>
      </c>
      <c r="M41" s="67"/>
      <c r="N41" s="67">
        <v>10.8</v>
      </c>
      <c r="O41" s="67">
        <v>15.5</v>
      </c>
      <c r="P41" s="67">
        <v>7.7</v>
      </c>
      <c r="Q41" s="67">
        <v>3.5</v>
      </c>
      <c r="R41" s="67">
        <v>2.9</v>
      </c>
      <c r="S41" s="67">
        <v>10</v>
      </c>
      <c r="T41" s="67">
        <v>20.399999999999999</v>
      </c>
      <c r="U41" s="67">
        <v>20</v>
      </c>
      <c r="V41" s="67">
        <v>18.8</v>
      </c>
      <c r="W41" s="67">
        <v>26.7</v>
      </c>
      <c r="X41" s="67">
        <v>81.400000000000006</v>
      </c>
      <c r="Y41" s="67">
        <v>97.1</v>
      </c>
      <c r="Z41" s="67"/>
      <c r="AA41" s="67">
        <v>112.5</v>
      </c>
      <c r="AB41" s="67">
        <v>16</v>
      </c>
      <c r="AC41" s="67"/>
      <c r="AD41" s="67">
        <v>15.3</v>
      </c>
      <c r="AE41" s="67">
        <v>15.9</v>
      </c>
      <c r="AF41" s="67">
        <v>4.8</v>
      </c>
      <c r="AG41" s="67">
        <v>20.399999999999999</v>
      </c>
      <c r="AH41" s="67">
        <v>20.399999999999999</v>
      </c>
      <c r="AI41" s="67">
        <v>20.100000000000001</v>
      </c>
      <c r="AJ41" s="67">
        <v>6</v>
      </c>
      <c r="AK41" s="67">
        <v>13.1</v>
      </c>
      <c r="AL41" s="67">
        <v>6.5</v>
      </c>
      <c r="AM41" s="67">
        <v>2.8</v>
      </c>
      <c r="AN41" s="67">
        <v>3.4</v>
      </c>
      <c r="AO41" s="67">
        <v>18.5</v>
      </c>
      <c r="AP41" s="67"/>
      <c r="AQ41" s="67">
        <v>60</v>
      </c>
      <c r="AR41" s="67">
        <v>36.840000000000003</v>
      </c>
      <c r="AS41" s="67">
        <v>0.1</v>
      </c>
      <c r="AT41" s="67">
        <v>3.5</v>
      </c>
      <c r="AU41" s="67">
        <v>3.2</v>
      </c>
      <c r="AV41" s="67">
        <v>3.3</v>
      </c>
      <c r="AW41" s="67"/>
      <c r="AX41" s="67">
        <v>9.9</v>
      </c>
      <c r="AY41" s="67">
        <v>138.19999999999999</v>
      </c>
      <c r="AZ41" s="67">
        <v>26.1</v>
      </c>
      <c r="BA41" s="67">
        <v>126.4</v>
      </c>
      <c r="BB41" s="67">
        <v>20.2</v>
      </c>
      <c r="BC41" s="67">
        <v>0.6</v>
      </c>
      <c r="BD41" s="67">
        <v>3.8</v>
      </c>
      <c r="BE41" s="67">
        <v>25</v>
      </c>
      <c r="BF41" s="67">
        <v>79.400000000000006</v>
      </c>
      <c r="BG41" s="67">
        <v>20</v>
      </c>
      <c r="BH41" s="67">
        <v>1.4</v>
      </c>
      <c r="BI41" s="67"/>
      <c r="BJ41" s="67">
        <v>2.2000000000000002</v>
      </c>
      <c r="BK41" s="67"/>
      <c r="BL41" s="67">
        <v>2.5</v>
      </c>
      <c r="BM41" s="67">
        <v>1.2</v>
      </c>
      <c r="BN41" s="67">
        <v>20</v>
      </c>
      <c r="BO41" s="67">
        <v>3.4</v>
      </c>
      <c r="BP41" s="67"/>
      <c r="BQ41" s="67">
        <v>9.3835800000000003</v>
      </c>
      <c r="BR41" s="68">
        <v>1277.26358</v>
      </c>
    </row>
    <row r="42" spans="1:70" x14ac:dyDescent="0.3">
      <c r="A42" s="1"/>
      <c r="B42" s="54" t="s">
        <v>798</v>
      </c>
      <c r="C42" s="67">
        <v>15</v>
      </c>
      <c r="D42" s="67">
        <v>18.7</v>
      </c>
      <c r="E42" s="67">
        <v>6.8</v>
      </c>
      <c r="F42" s="67">
        <v>7.96</v>
      </c>
      <c r="G42" s="67">
        <v>20.2</v>
      </c>
      <c r="H42" s="67">
        <v>2.6</v>
      </c>
      <c r="I42" s="67"/>
      <c r="J42" s="67">
        <v>9.5</v>
      </c>
      <c r="K42" s="67">
        <v>0.1</v>
      </c>
      <c r="L42" s="67">
        <v>7.5</v>
      </c>
      <c r="M42" s="67"/>
      <c r="N42" s="67">
        <v>10.5</v>
      </c>
      <c r="O42" s="67">
        <v>14.9</v>
      </c>
      <c r="P42" s="67">
        <v>7.9</v>
      </c>
      <c r="Q42" s="67">
        <v>3.5</v>
      </c>
      <c r="R42" s="67">
        <v>2.9</v>
      </c>
      <c r="S42" s="67">
        <v>10</v>
      </c>
      <c r="T42" s="67">
        <v>20.2</v>
      </c>
      <c r="U42" s="67">
        <v>20</v>
      </c>
      <c r="V42" s="67">
        <v>18.8</v>
      </c>
      <c r="W42" s="67">
        <v>27.2</v>
      </c>
      <c r="X42" s="67">
        <v>81.5</v>
      </c>
      <c r="Y42" s="67">
        <v>113.1</v>
      </c>
      <c r="Z42" s="67"/>
      <c r="AA42" s="67">
        <v>112.9</v>
      </c>
      <c r="AB42" s="67">
        <v>4.2</v>
      </c>
      <c r="AC42" s="67"/>
      <c r="AD42" s="67">
        <v>14.6</v>
      </c>
      <c r="AE42" s="67">
        <v>16</v>
      </c>
      <c r="AF42" s="67">
        <v>4.8</v>
      </c>
      <c r="AG42" s="67">
        <v>20.399999999999999</v>
      </c>
      <c r="AH42" s="67">
        <v>20.399999999999999</v>
      </c>
      <c r="AI42" s="67">
        <v>20.100000000000001</v>
      </c>
      <c r="AJ42" s="67">
        <v>6.3</v>
      </c>
      <c r="AK42" s="67">
        <v>7</v>
      </c>
      <c r="AL42" s="67">
        <v>5.7</v>
      </c>
      <c r="AM42" s="67">
        <v>2.7</v>
      </c>
      <c r="AN42" s="67">
        <v>3.4</v>
      </c>
      <c r="AO42" s="67">
        <v>18.5</v>
      </c>
      <c r="AP42" s="67"/>
      <c r="AQ42" s="67">
        <v>22.2</v>
      </c>
      <c r="AR42" s="67">
        <v>29.09</v>
      </c>
      <c r="AS42" s="67">
        <v>0.1</v>
      </c>
      <c r="AT42" s="67">
        <v>3.3</v>
      </c>
      <c r="AU42" s="67">
        <v>1.3</v>
      </c>
      <c r="AV42" s="67">
        <v>0.4</v>
      </c>
      <c r="AW42" s="67"/>
      <c r="AX42" s="67">
        <v>9.9</v>
      </c>
      <c r="AY42" s="67">
        <v>132.80000000000001</v>
      </c>
      <c r="AZ42" s="67">
        <v>19.2</v>
      </c>
      <c r="BA42" s="67">
        <v>126.2</v>
      </c>
      <c r="BB42" s="67">
        <v>19.100000000000001</v>
      </c>
      <c r="BC42" s="67">
        <v>0.6</v>
      </c>
      <c r="BD42" s="67">
        <v>0.3</v>
      </c>
      <c r="BE42" s="67">
        <v>22.6</v>
      </c>
      <c r="BF42" s="67">
        <v>82.4</v>
      </c>
      <c r="BG42" s="67">
        <v>20</v>
      </c>
      <c r="BH42" s="67">
        <v>1.4</v>
      </c>
      <c r="BI42" s="67"/>
      <c r="BJ42" s="67">
        <v>2.2000000000000002</v>
      </c>
      <c r="BK42" s="67"/>
      <c r="BL42" s="67">
        <v>1.2</v>
      </c>
      <c r="BM42" s="67">
        <v>1.2</v>
      </c>
      <c r="BN42" s="67">
        <v>20</v>
      </c>
      <c r="BO42" s="67">
        <v>3.4</v>
      </c>
      <c r="BP42" s="67"/>
      <c r="BQ42" s="67">
        <v>9.4426799999999993</v>
      </c>
      <c r="BR42" s="68">
        <v>1204.1926800000001</v>
      </c>
    </row>
    <row r="43" spans="1:70" x14ac:dyDescent="0.3">
      <c r="A43" s="1"/>
      <c r="B43" s="54" t="s">
        <v>799</v>
      </c>
      <c r="C43" s="67">
        <v>15</v>
      </c>
      <c r="D43" s="67">
        <v>17.7</v>
      </c>
      <c r="E43" s="67">
        <v>6.6</v>
      </c>
      <c r="F43" s="67">
        <v>10.91</v>
      </c>
      <c r="G43" s="67">
        <v>20.2</v>
      </c>
      <c r="H43" s="67">
        <v>2.6</v>
      </c>
      <c r="I43" s="67"/>
      <c r="J43" s="67">
        <v>9.3000000000000007</v>
      </c>
      <c r="K43" s="67"/>
      <c r="L43" s="67">
        <v>7.5</v>
      </c>
      <c r="M43" s="67"/>
      <c r="N43" s="67">
        <v>10.199999999999999</v>
      </c>
      <c r="O43" s="67">
        <v>14.8</v>
      </c>
      <c r="P43" s="67">
        <v>7.7</v>
      </c>
      <c r="Q43" s="67">
        <v>3.4</v>
      </c>
      <c r="R43" s="67">
        <v>2.9</v>
      </c>
      <c r="S43" s="67">
        <v>10</v>
      </c>
      <c r="T43" s="67">
        <v>20.100000000000001</v>
      </c>
      <c r="U43" s="67">
        <v>20</v>
      </c>
      <c r="V43" s="67">
        <v>18.8</v>
      </c>
      <c r="W43" s="67">
        <v>28.3</v>
      </c>
      <c r="X43" s="67">
        <v>81.400000000000006</v>
      </c>
      <c r="Y43" s="67">
        <v>111.7</v>
      </c>
      <c r="Z43" s="67"/>
      <c r="AA43" s="67">
        <v>113.8</v>
      </c>
      <c r="AB43" s="67"/>
      <c r="AC43" s="67"/>
      <c r="AD43" s="67">
        <v>14</v>
      </c>
      <c r="AE43" s="67">
        <v>16.5</v>
      </c>
      <c r="AF43" s="67">
        <v>4.8</v>
      </c>
      <c r="AG43" s="67">
        <v>20.399999999999999</v>
      </c>
      <c r="AH43" s="67">
        <v>20.399999999999999</v>
      </c>
      <c r="AI43" s="67">
        <v>20.100000000000001</v>
      </c>
      <c r="AJ43" s="67">
        <v>6.6</v>
      </c>
      <c r="AK43" s="67"/>
      <c r="AL43" s="67">
        <v>4.2</v>
      </c>
      <c r="AM43" s="67">
        <v>2</v>
      </c>
      <c r="AN43" s="67">
        <v>3.4</v>
      </c>
      <c r="AO43" s="67">
        <v>18.5</v>
      </c>
      <c r="AP43" s="67"/>
      <c r="AQ43" s="67"/>
      <c r="AR43" s="67">
        <v>0.56999999999999995</v>
      </c>
      <c r="AS43" s="67"/>
      <c r="AT43" s="67">
        <v>2.8</v>
      </c>
      <c r="AU43" s="67">
        <v>0.1</v>
      </c>
      <c r="AV43" s="67"/>
      <c r="AW43" s="67"/>
      <c r="AX43" s="67">
        <v>9.9</v>
      </c>
      <c r="AY43" s="67">
        <v>126.6</v>
      </c>
      <c r="AZ43" s="67"/>
      <c r="BA43" s="67">
        <v>126.3</v>
      </c>
      <c r="BB43" s="67">
        <v>0.2</v>
      </c>
      <c r="BC43" s="67">
        <v>0.6</v>
      </c>
      <c r="BD43" s="67"/>
      <c r="BE43" s="67">
        <v>28.5</v>
      </c>
      <c r="BF43" s="67">
        <v>85</v>
      </c>
      <c r="BG43" s="67">
        <v>20</v>
      </c>
      <c r="BH43" s="67">
        <v>1.4</v>
      </c>
      <c r="BI43" s="67"/>
      <c r="BJ43" s="67">
        <v>2.2000000000000002</v>
      </c>
      <c r="BK43" s="67"/>
      <c r="BL43" s="67"/>
      <c r="BM43" s="67">
        <v>1.2</v>
      </c>
      <c r="BN43" s="67">
        <v>20</v>
      </c>
      <c r="BO43" s="67">
        <v>3.6</v>
      </c>
      <c r="BP43" s="67"/>
      <c r="BQ43" s="67">
        <v>9.4388900000000007</v>
      </c>
      <c r="BR43" s="68">
        <v>1102.2188900000001</v>
      </c>
    </row>
    <row r="44" spans="1:70" x14ac:dyDescent="0.3">
      <c r="A44" s="1"/>
      <c r="B44" s="54" t="s">
        <v>800</v>
      </c>
      <c r="C44" s="67">
        <v>15</v>
      </c>
      <c r="D44" s="67">
        <v>17.5</v>
      </c>
      <c r="E44" s="67">
        <v>7.1</v>
      </c>
      <c r="F44" s="67">
        <v>10.85</v>
      </c>
      <c r="G44" s="67">
        <v>20.2</v>
      </c>
      <c r="H44" s="67">
        <v>2.6</v>
      </c>
      <c r="I44" s="67"/>
      <c r="J44" s="67">
        <v>9.5</v>
      </c>
      <c r="K44" s="67"/>
      <c r="L44" s="67">
        <v>8.1999999999999993</v>
      </c>
      <c r="M44" s="67"/>
      <c r="N44" s="67">
        <v>10.4</v>
      </c>
      <c r="O44" s="67">
        <v>14.6</v>
      </c>
      <c r="P44" s="67">
        <v>7.5</v>
      </c>
      <c r="Q44" s="67">
        <v>3.5</v>
      </c>
      <c r="R44" s="67">
        <v>3.6</v>
      </c>
      <c r="S44" s="67">
        <v>10</v>
      </c>
      <c r="T44" s="67">
        <v>20.2</v>
      </c>
      <c r="U44" s="67">
        <v>20</v>
      </c>
      <c r="V44" s="67">
        <v>18.899999999999999</v>
      </c>
      <c r="W44" s="67">
        <v>29.1</v>
      </c>
      <c r="X44" s="67">
        <v>80.8</v>
      </c>
      <c r="Y44" s="67">
        <v>112</v>
      </c>
      <c r="Z44" s="67"/>
      <c r="AA44" s="67">
        <v>109.6</v>
      </c>
      <c r="AB44" s="67"/>
      <c r="AC44" s="67"/>
      <c r="AD44" s="67">
        <v>12.8</v>
      </c>
      <c r="AE44" s="67">
        <v>16.899999999999999</v>
      </c>
      <c r="AF44" s="67">
        <v>4.8</v>
      </c>
      <c r="AG44" s="67">
        <v>20.399999999999999</v>
      </c>
      <c r="AH44" s="67">
        <v>20.399999999999999</v>
      </c>
      <c r="AI44" s="67">
        <v>20.100000000000001</v>
      </c>
      <c r="AJ44" s="67">
        <v>6.4</v>
      </c>
      <c r="AK44" s="67"/>
      <c r="AL44" s="67">
        <v>5.2</v>
      </c>
      <c r="AM44" s="67">
        <v>3.1</v>
      </c>
      <c r="AN44" s="67">
        <v>3.4</v>
      </c>
      <c r="AO44" s="67">
        <v>18.5</v>
      </c>
      <c r="AP44" s="67"/>
      <c r="AQ44" s="67"/>
      <c r="AR44" s="67"/>
      <c r="AS44" s="67"/>
      <c r="AT44" s="67">
        <v>2.7</v>
      </c>
      <c r="AU44" s="67"/>
      <c r="AV44" s="67"/>
      <c r="AW44" s="67"/>
      <c r="AX44" s="67">
        <v>9.9</v>
      </c>
      <c r="AY44" s="67">
        <v>114.5</v>
      </c>
      <c r="AZ44" s="67"/>
      <c r="BA44" s="67">
        <v>125.8</v>
      </c>
      <c r="BB44" s="67"/>
      <c r="BC44" s="67">
        <v>0.6</v>
      </c>
      <c r="BD44" s="67"/>
      <c r="BE44" s="67">
        <v>26.8</v>
      </c>
      <c r="BF44" s="67">
        <v>84.1</v>
      </c>
      <c r="BG44" s="67">
        <v>20</v>
      </c>
      <c r="BH44" s="67">
        <v>1.4</v>
      </c>
      <c r="BI44" s="67"/>
      <c r="BJ44" s="67">
        <v>2.2000000000000002</v>
      </c>
      <c r="BK44" s="67"/>
      <c r="BL44" s="67"/>
      <c r="BM44" s="67">
        <v>1.2</v>
      </c>
      <c r="BN44" s="67">
        <v>20</v>
      </c>
      <c r="BO44" s="67">
        <v>3.7</v>
      </c>
      <c r="BP44" s="67"/>
      <c r="BQ44" s="67">
        <v>9.4747500000000002</v>
      </c>
      <c r="BR44" s="68">
        <v>1085.52475</v>
      </c>
    </row>
    <row r="45" spans="1:70" x14ac:dyDescent="0.3">
      <c r="A45" s="1"/>
      <c r="B45" s="54" t="s">
        <v>801</v>
      </c>
      <c r="C45" s="67">
        <v>15.5</v>
      </c>
      <c r="D45" s="67">
        <v>16.600000000000001</v>
      </c>
      <c r="E45" s="67">
        <v>7</v>
      </c>
      <c r="F45" s="67">
        <v>11.04</v>
      </c>
      <c r="G45" s="67">
        <v>20.2</v>
      </c>
      <c r="H45" s="67">
        <v>2.7</v>
      </c>
      <c r="I45" s="67"/>
      <c r="J45" s="67">
        <v>9.1</v>
      </c>
      <c r="K45" s="67"/>
      <c r="L45" s="67">
        <v>8.5</v>
      </c>
      <c r="M45" s="67"/>
      <c r="N45" s="67">
        <v>10.5</v>
      </c>
      <c r="O45" s="67">
        <v>14.4</v>
      </c>
      <c r="P45" s="67">
        <v>7.3</v>
      </c>
      <c r="Q45" s="67">
        <v>3.5</v>
      </c>
      <c r="R45" s="67">
        <v>3.6</v>
      </c>
      <c r="S45" s="67">
        <v>10</v>
      </c>
      <c r="T45" s="67">
        <v>20.3</v>
      </c>
      <c r="U45" s="67">
        <v>20</v>
      </c>
      <c r="V45" s="67">
        <v>18.8</v>
      </c>
      <c r="W45" s="67">
        <v>27.3</v>
      </c>
      <c r="X45" s="67">
        <v>80</v>
      </c>
      <c r="Y45" s="67">
        <v>105</v>
      </c>
      <c r="Z45" s="67"/>
      <c r="AA45" s="67">
        <v>106</v>
      </c>
      <c r="AB45" s="67"/>
      <c r="AC45" s="67"/>
      <c r="AD45" s="67">
        <v>11.4</v>
      </c>
      <c r="AE45" s="67">
        <v>17.3</v>
      </c>
      <c r="AF45" s="67">
        <v>4.8</v>
      </c>
      <c r="AG45" s="67">
        <v>20.399999999999999</v>
      </c>
      <c r="AH45" s="67">
        <v>20.399999999999999</v>
      </c>
      <c r="AI45" s="67">
        <v>20.100000000000001</v>
      </c>
      <c r="AJ45" s="67">
        <v>7.2</v>
      </c>
      <c r="AK45" s="67"/>
      <c r="AL45" s="67">
        <v>6.1</v>
      </c>
      <c r="AM45" s="67">
        <v>3.2</v>
      </c>
      <c r="AN45" s="67">
        <v>3.4</v>
      </c>
      <c r="AO45" s="67">
        <v>18.5</v>
      </c>
      <c r="AP45" s="67"/>
      <c r="AQ45" s="67"/>
      <c r="AR45" s="67"/>
      <c r="AS45" s="67"/>
      <c r="AT45" s="67">
        <v>2.7</v>
      </c>
      <c r="AU45" s="67"/>
      <c r="AV45" s="67"/>
      <c r="AW45" s="67"/>
      <c r="AX45" s="67">
        <v>9.9</v>
      </c>
      <c r="AY45" s="67">
        <v>105.1</v>
      </c>
      <c r="AZ45" s="67"/>
      <c r="BA45" s="67">
        <v>126.2</v>
      </c>
      <c r="BB45" s="67"/>
      <c r="BC45" s="67">
        <v>0.6</v>
      </c>
      <c r="BD45" s="67"/>
      <c r="BE45" s="67">
        <v>27.8</v>
      </c>
      <c r="BF45" s="67">
        <v>81.5</v>
      </c>
      <c r="BG45" s="67">
        <v>20</v>
      </c>
      <c r="BH45" s="67">
        <v>1.4</v>
      </c>
      <c r="BI45" s="67"/>
      <c r="BJ45" s="67">
        <v>2.2000000000000002</v>
      </c>
      <c r="BK45" s="67"/>
      <c r="BL45" s="67"/>
      <c r="BM45" s="67">
        <v>1.2</v>
      </c>
      <c r="BN45" s="67">
        <v>20</v>
      </c>
      <c r="BO45" s="67">
        <v>3.6</v>
      </c>
      <c r="BP45" s="67"/>
      <c r="BQ45" s="67">
        <v>9.4540000000000006</v>
      </c>
      <c r="BR45" s="68">
        <v>1061.7940000000001</v>
      </c>
    </row>
    <row r="46" spans="1:70" x14ac:dyDescent="0.3">
      <c r="A46" s="1"/>
      <c r="B46" s="54" t="s">
        <v>802</v>
      </c>
      <c r="C46" s="67">
        <v>15.2</v>
      </c>
      <c r="D46" s="67">
        <v>18.3</v>
      </c>
      <c r="E46" s="67">
        <v>8.9</v>
      </c>
      <c r="F46" s="67">
        <v>11.02</v>
      </c>
      <c r="G46" s="67">
        <v>20.2</v>
      </c>
      <c r="H46" s="67">
        <v>2.7</v>
      </c>
      <c r="I46" s="67"/>
      <c r="J46" s="67">
        <v>9.4</v>
      </c>
      <c r="K46" s="67"/>
      <c r="L46" s="67">
        <v>8.8000000000000007</v>
      </c>
      <c r="M46" s="67"/>
      <c r="N46" s="67">
        <v>10.5</v>
      </c>
      <c r="O46" s="67">
        <v>14.2</v>
      </c>
      <c r="P46" s="67">
        <v>7.5</v>
      </c>
      <c r="Q46" s="67">
        <v>3.5</v>
      </c>
      <c r="R46" s="67">
        <v>3.5</v>
      </c>
      <c r="S46" s="67">
        <v>10</v>
      </c>
      <c r="T46" s="67">
        <v>20.3</v>
      </c>
      <c r="U46" s="67">
        <v>20</v>
      </c>
      <c r="V46" s="67">
        <v>18.8</v>
      </c>
      <c r="W46" s="67">
        <v>28.2</v>
      </c>
      <c r="X46" s="67">
        <v>77.8</v>
      </c>
      <c r="Y46" s="67">
        <v>106.5</v>
      </c>
      <c r="Z46" s="67"/>
      <c r="AA46" s="67">
        <v>107.3</v>
      </c>
      <c r="AB46" s="67"/>
      <c r="AC46" s="67"/>
      <c r="AD46" s="67">
        <v>8.8000000000000007</v>
      </c>
      <c r="AE46" s="67">
        <v>17.899999999999999</v>
      </c>
      <c r="AF46" s="67">
        <v>4.8</v>
      </c>
      <c r="AG46" s="67">
        <v>20.399999999999999</v>
      </c>
      <c r="AH46" s="67">
        <v>20.399999999999999</v>
      </c>
      <c r="AI46" s="67">
        <v>20.100000000000001</v>
      </c>
      <c r="AJ46" s="67">
        <v>7.3</v>
      </c>
      <c r="AK46" s="67"/>
      <c r="AL46" s="67">
        <v>3.6</v>
      </c>
      <c r="AM46" s="67">
        <v>2.2000000000000002</v>
      </c>
      <c r="AN46" s="67">
        <v>3.4</v>
      </c>
      <c r="AO46" s="67">
        <v>18.5</v>
      </c>
      <c r="AP46" s="67"/>
      <c r="AQ46" s="67"/>
      <c r="AR46" s="67"/>
      <c r="AS46" s="67"/>
      <c r="AT46" s="67">
        <v>2.7</v>
      </c>
      <c r="AU46" s="67"/>
      <c r="AV46" s="67"/>
      <c r="AW46" s="67"/>
      <c r="AX46" s="67">
        <v>9.9</v>
      </c>
      <c r="AY46" s="67">
        <v>101.3</v>
      </c>
      <c r="AZ46" s="67"/>
      <c r="BA46" s="67">
        <v>122.4</v>
      </c>
      <c r="BB46" s="67"/>
      <c r="BC46" s="67">
        <v>0.6</v>
      </c>
      <c r="BD46" s="67"/>
      <c r="BE46" s="67">
        <v>29.4</v>
      </c>
      <c r="BF46" s="67">
        <v>78.8</v>
      </c>
      <c r="BG46" s="67">
        <v>20</v>
      </c>
      <c r="BH46" s="67">
        <v>1.4</v>
      </c>
      <c r="BI46" s="67"/>
      <c r="BJ46" s="67">
        <v>2.2000000000000002</v>
      </c>
      <c r="BK46" s="67"/>
      <c r="BL46" s="67"/>
      <c r="BM46" s="67">
        <v>1.2</v>
      </c>
      <c r="BN46" s="67">
        <v>20</v>
      </c>
      <c r="BO46" s="67">
        <v>3.7</v>
      </c>
      <c r="BP46" s="67"/>
      <c r="BQ46" s="67">
        <v>9.4708100000000002</v>
      </c>
      <c r="BR46" s="68">
        <v>1053.0908099999999</v>
      </c>
    </row>
    <row r="47" spans="1:70" x14ac:dyDescent="0.3">
      <c r="A47" s="1"/>
      <c r="B47" s="56" t="s">
        <v>803</v>
      </c>
      <c r="C47" s="69">
        <v>15</v>
      </c>
      <c r="D47" s="69">
        <v>18.7</v>
      </c>
      <c r="E47" s="69">
        <v>8.9</v>
      </c>
      <c r="F47" s="69">
        <v>11.05</v>
      </c>
      <c r="G47" s="69">
        <v>20.2</v>
      </c>
      <c r="H47" s="69">
        <v>2.7</v>
      </c>
      <c r="I47" s="69"/>
      <c r="J47" s="69">
        <v>8.4</v>
      </c>
      <c r="K47" s="69"/>
      <c r="L47" s="69">
        <v>9.1999999999999993</v>
      </c>
      <c r="M47" s="69"/>
      <c r="N47" s="69">
        <v>10.6</v>
      </c>
      <c r="O47" s="69">
        <v>14.3</v>
      </c>
      <c r="P47" s="69">
        <v>7.5</v>
      </c>
      <c r="Q47" s="69">
        <v>3.5</v>
      </c>
      <c r="R47" s="69">
        <v>3.4</v>
      </c>
      <c r="S47" s="69">
        <v>10</v>
      </c>
      <c r="T47" s="69">
        <v>20.3</v>
      </c>
      <c r="U47" s="69">
        <v>20</v>
      </c>
      <c r="V47" s="69">
        <v>18.8</v>
      </c>
      <c r="W47" s="69">
        <v>27.2</v>
      </c>
      <c r="X47" s="69">
        <v>63.9</v>
      </c>
      <c r="Y47" s="69">
        <v>105.9</v>
      </c>
      <c r="Z47" s="69"/>
      <c r="AA47" s="69">
        <v>107</v>
      </c>
      <c r="AB47" s="69"/>
      <c r="AC47" s="69"/>
      <c r="AD47" s="69">
        <v>10.3</v>
      </c>
      <c r="AE47" s="69">
        <v>18</v>
      </c>
      <c r="AF47" s="69">
        <v>4.8</v>
      </c>
      <c r="AG47" s="69">
        <v>20.399999999999999</v>
      </c>
      <c r="AH47" s="69">
        <v>20.399999999999999</v>
      </c>
      <c r="AI47" s="69">
        <v>20.100000000000001</v>
      </c>
      <c r="AJ47" s="69">
        <v>7.2</v>
      </c>
      <c r="AK47" s="69"/>
      <c r="AL47" s="69">
        <v>3.7</v>
      </c>
      <c r="AM47" s="69">
        <v>1.9</v>
      </c>
      <c r="AN47" s="69">
        <v>3.4</v>
      </c>
      <c r="AO47" s="69">
        <v>18.5</v>
      </c>
      <c r="AP47" s="69"/>
      <c r="AQ47" s="69"/>
      <c r="AR47" s="69"/>
      <c r="AS47" s="69"/>
      <c r="AT47" s="69">
        <v>2.7</v>
      </c>
      <c r="AU47" s="69"/>
      <c r="AV47" s="69"/>
      <c r="AW47" s="69"/>
      <c r="AX47" s="69">
        <v>9.9</v>
      </c>
      <c r="AY47" s="69">
        <v>76.2</v>
      </c>
      <c r="AZ47" s="69"/>
      <c r="BA47" s="69">
        <v>101.9</v>
      </c>
      <c r="BB47" s="69"/>
      <c r="BC47" s="69">
        <v>0.6</v>
      </c>
      <c r="BD47" s="69"/>
      <c r="BE47" s="69">
        <v>26.3</v>
      </c>
      <c r="BF47" s="69">
        <v>74.7</v>
      </c>
      <c r="BG47" s="69">
        <v>20</v>
      </c>
      <c r="BH47" s="69">
        <v>1.4</v>
      </c>
      <c r="BI47" s="69"/>
      <c r="BJ47" s="69">
        <v>2.2000000000000002</v>
      </c>
      <c r="BK47" s="69"/>
      <c r="BL47" s="69"/>
      <c r="BM47" s="69">
        <v>1.2</v>
      </c>
      <c r="BN47" s="69">
        <v>20</v>
      </c>
      <c r="BO47" s="69">
        <v>3.6</v>
      </c>
      <c r="BP47" s="69"/>
      <c r="BQ47" s="69">
        <v>9.9193599999999993</v>
      </c>
      <c r="BR47" s="70">
        <v>985.86936000000003</v>
      </c>
    </row>
    <row r="48" spans="1:70" x14ac:dyDescent="0.3">
      <c r="A48" s="1"/>
      <c r="B48" s="50" t="s">
        <v>804</v>
      </c>
      <c r="C48" s="65">
        <v>15.1</v>
      </c>
      <c r="D48" s="65">
        <v>17.7</v>
      </c>
      <c r="E48" s="65">
        <v>8.6999999999999993</v>
      </c>
      <c r="F48" s="65">
        <v>10.95</v>
      </c>
      <c r="G48" s="65">
        <v>20.2</v>
      </c>
      <c r="H48" s="65">
        <v>2.8</v>
      </c>
      <c r="I48" s="65"/>
      <c r="J48" s="65">
        <v>8.6</v>
      </c>
      <c r="K48" s="65"/>
      <c r="L48" s="65">
        <v>9.1999999999999993</v>
      </c>
      <c r="M48" s="65"/>
      <c r="N48" s="65">
        <v>10.9</v>
      </c>
      <c r="O48" s="65">
        <v>14.2</v>
      </c>
      <c r="P48" s="65">
        <v>7.5</v>
      </c>
      <c r="Q48" s="65">
        <v>3.5</v>
      </c>
      <c r="R48" s="65">
        <v>3.4</v>
      </c>
      <c r="S48" s="65">
        <v>10</v>
      </c>
      <c r="T48" s="65">
        <v>20.3</v>
      </c>
      <c r="U48" s="65">
        <v>20</v>
      </c>
      <c r="V48" s="65">
        <v>18.899999999999999</v>
      </c>
      <c r="W48" s="65">
        <v>20.9</v>
      </c>
      <c r="X48" s="65">
        <v>56.4</v>
      </c>
      <c r="Y48" s="65">
        <v>102.4</v>
      </c>
      <c r="Z48" s="65">
        <v>65.5</v>
      </c>
      <c r="AA48" s="65">
        <v>92</v>
      </c>
      <c r="AB48" s="65"/>
      <c r="AC48" s="65"/>
      <c r="AD48" s="65">
        <v>6.7</v>
      </c>
      <c r="AE48" s="65">
        <v>18.8</v>
      </c>
      <c r="AF48" s="65">
        <v>4.8</v>
      </c>
      <c r="AG48" s="65">
        <v>20.399999999999999</v>
      </c>
      <c r="AH48" s="65">
        <v>20.399999999999999</v>
      </c>
      <c r="AI48" s="65">
        <v>20.100000000000001</v>
      </c>
      <c r="AJ48" s="65">
        <v>7.2</v>
      </c>
      <c r="AK48" s="65"/>
      <c r="AL48" s="65">
        <v>2.7</v>
      </c>
      <c r="AM48" s="65">
        <v>1.6</v>
      </c>
      <c r="AN48" s="65">
        <v>3.4</v>
      </c>
      <c r="AO48" s="65">
        <v>18.5</v>
      </c>
      <c r="AP48" s="65"/>
      <c r="AQ48" s="65"/>
      <c r="AR48" s="65"/>
      <c r="AS48" s="65"/>
      <c r="AT48" s="65">
        <v>2.5</v>
      </c>
      <c r="AU48" s="65"/>
      <c r="AV48" s="65"/>
      <c r="AW48" s="65"/>
      <c r="AX48" s="65">
        <v>9.9</v>
      </c>
      <c r="AY48" s="65">
        <v>82.5</v>
      </c>
      <c r="AZ48" s="65"/>
      <c r="BA48" s="65">
        <v>110.8</v>
      </c>
      <c r="BB48" s="65"/>
      <c r="BC48" s="65">
        <v>0.6</v>
      </c>
      <c r="BD48" s="65"/>
      <c r="BE48" s="65">
        <v>28.9</v>
      </c>
      <c r="BF48" s="65">
        <v>76.400000000000006</v>
      </c>
      <c r="BG48" s="65">
        <v>20</v>
      </c>
      <c r="BH48" s="65">
        <v>1.6</v>
      </c>
      <c r="BI48" s="65"/>
      <c r="BJ48" s="65">
        <v>2.2000000000000002</v>
      </c>
      <c r="BK48" s="65"/>
      <c r="BL48" s="65"/>
      <c r="BM48" s="65">
        <v>1.2</v>
      </c>
      <c r="BN48" s="65">
        <v>20</v>
      </c>
      <c r="BO48" s="65">
        <v>3.7</v>
      </c>
      <c r="BP48" s="65"/>
      <c r="BQ48" s="65">
        <v>9.8973499999999994</v>
      </c>
      <c r="BR48" s="66">
        <v>1033.9473499999999</v>
      </c>
    </row>
    <row r="49" spans="1:70" x14ac:dyDescent="0.3">
      <c r="A49" s="1"/>
      <c r="B49" s="54" t="s">
        <v>805</v>
      </c>
      <c r="C49" s="67">
        <v>15</v>
      </c>
      <c r="D49" s="67">
        <v>19.100000000000001</v>
      </c>
      <c r="E49" s="67">
        <v>8.4</v>
      </c>
      <c r="F49" s="67">
        <v>11.06</v>
      </c>
      <c r="G49" s="67">
        <v>20.2</v>
      </c>
      <c r="H49" s="67">
        <v>2.7</v>
      </c>
      <c r="I49" s="67"/>
      <c r="J49" s="67">
        <v>8.5</v>
      </c>
      <c r="K49" s="67"/>
      <c r="L49" s="67">
        <v>9.1999999999999993</v>
      </c>
      <c r="M49" s="67"/>
      <c r="N49" s="67">
        <v>12.1</v>
      </c>
      <c r="O49" s="67">
        <v>15</v>
      </c>
      <c r="P49" s="67">
        <v>7.8</v>
      </c>
      <c r="Q49" s="67">
        <v>3.4</v>
      </c>
      <c r="R49" s="67">
        <v>3.4</v>
      </c>
      <c r="S49" s="67">
        <v>10</v>
      </c>
      <c r="T49" s="67">
        <v>20.2</v>
      </c>
      <c r="U49" s="67">
        <v>20</v>
      </c>
      <c r="V49" s="67">
        <v>18.8</v>
      </c>
      <c r="W49" s="67">
        <v>17.100000000000001</v>
      </c>
      <c r="X49" s="67">
        <v>58.4</v>
      </c>
      <c r="Y49" s="67">
        <v>99.1</v>
      </c>
      <c r="Z49" s="67">
        <v>70.900000000000006</v>
      </c>
      <c r="AA49" s="67">
        <v>76.400000000000006</v>
      </c>
      <c r="AB49" s="67"/>
      <c r="AC49" s="67">
        <v>8.5</v>
      </c>
      <c r="AD49" s="67">
        <v>5.2</v>
      </c>
      <c r="AE49" s="67">
        <v>19.100000000000001</v>
      </c>
      <c r="AF49" s="67">
        <v>4.8</v>
      </c>
      <c r="AG49" s="67">
        <v>20.399999999999999</v>
      </c>
      <c r="AH49" s="67">
        <v>20.399999999999999</v>
      </c>
      <c r="AI49" s="67">
        <v>20.100000000000001</v>
      </c>
      <c r="AJ49" s="67">
        <v>7.2</v>
      </c>
      <c r="AK49" s="67"/>
      <c r="AL49" s="67">
        <v>1.1000000000000001</v>
      </c>
      <c r="AM49" s="67">
        <v>0.4</v>
      </c>
      <c r="AN49" s="67">
        <v>3.4</v>
      </c>
      <c r="AO49" s="67">
        <v>18.5</v>
      </c>
      <c r="AP49" s="67"/>
      <c r="AQ49" s="67"/>
      <c r="AR49" s="67"/>
      <c r="AS49" s="67"/>
      <c r="AT49" s="67">
        <v>2.2999999999999998</v>
      </c>
      <c r="AU49" s="67"/>
      <c r="AV49" s="67"/>
      <c r="AW49" s="67"/>
      <c r="AX49" s="67">
        <v>9.9</v>
      </c>
      <c r="AY49" s="67">
        <v>93.6</v>
      </c>
      <c r="AZ49" s="67"/>
      <c r="BA49" s="67">
        <v>114.1</v>
      </c>
      <c r="BB49" s="67"/>
      <c r="BC49" s="67">
        <v>0.6</v>
      </c>
      <c r="BD49" s="67"/>
      <c r="BE49" s="67">
        <v>27.8</v>
      </c>
      <c r="BF49" s="67">
        <v>73.8</v>
      </c>
      <c r="BG49" s="67">
        <v>20</v>
      </c>
      <c r="BH49" s="67">
        <v>2.2999999999999998</v>
      </c>
      <c r="BI49" s="67"/>
      <c r="BJ49" s="67">
        <v>2.2000000000000002</v>
      </c>
      <c r="BK49" s="67"/>
      <c r="BL49" s="67"/>
      <c r="BM49" s="67">
        <v>1.2</v>
      </c>
      <c r="BN49" s="67">
        <v>20</v>
      </c>
      <c r="BO49" s="67">
        <v>3.7</v>
      </c>
      <c r="BP49" s="67"/>
      <c r="BQ49" s="67">
        <v>10.473000000000001</v>
      </c>
      <c r="BR49" s="68">
        <v>1037.8330000000001</v>
      </c>
    </row>
    <row r="50" spans="1:70" x14ac:dyDescent="0.3">
      <c r="A50" s="1"/>
      <c r="B50" s="54" t="s">
        <v>806</v>
      </c>
      <c r="C50" s="67">
        <v>14.9</v>
      </c>
      <c r="D50" s="67">
        <v>19.2</v>
      </c>
      <c r="E50" s="67">
        <v>6.9</v>
      </c>
      <c r="F50" s="67">
        <v>11.02</v>
      </c>
      <c r="G50" s="67">
        <v>20.2</v>
      </c>
      <c r="H50" s="67">
        <v>2.7</v>
      </c>
      <c r="I50" s="67"/>
      <c r="J50" s="67">
        <v>8.5</v>
      </c>
      <c r="K50" s="67"/>
      <c r="L50" s="67">
        <v>9.1999999999999993</v>
      </c>
      <c r="M50" s="67"/>
      <c r="N50" s="67">
        <v>14</v>
      </c>
      <c r="O50" s="67">
        <v>16</v>
      </c>
      <c r="P50" s="67">
        <v>7.9</v>
      </c>
      <c r="Q50" s="67">
        <v>3.3</v>
      </c>
      <c r="R50" s="67">
        <v>3.4</v>
      </c>
      <c r="S50" s="67">
        <v>10</v>
      </c>
      <c r="T50" s="67">
        <v>20.100000000000001</v>
      </c>
      <c r="U50" s="67">
        <v>20</v>
      </c>
      <c r="V50" s="67">
        <v>19</v>
      </c>
      <c r="W50" s="67">
        <v>19.100000000000001</v>
      </c>
      <c r="X50" s="67">
        <v>58.5</v>
      </c>
      <c r="Y50" s="67">
        <v>97.8</v>
      </c>
      <c r="Z50" s="67">
        <v>67.7</v>
      </c>
      <c r="AA50" s="67">
        <v>78.7</v>
      </c>
      <c r="AB50" s="67"/>
      <c r="AC50" s="67">
        <v>8.1999999999999993</v>
      </c>
      <c r="AD50" s="67">
        <v>6.1</v>
      </c>
      <c r="AE50" s="67">
        <v>19.5</v>
      </c>
      <c r="AF50" s="67">
        <v>4.8</v>
      </c>
      <c r="AG50" s="67">
        <v>20.399999999999999</v>
      </c>
      <c r="AH50" s="67">
        <v>20.399999999999999</v>
      </c>
      <c r="AI50" s="67">
        <v>20.100000000000001</v>
      </c>
      <c r="AJ50" s="67">
        <v>7.2</v>
      </c>
      <c r="AK50" s="67"/>
      <c r="AL50" s="67">
        <v>1</v>
      </c>
      <c r="AM50" s="67">
        <v>0.5</v>
      </c>
      <c r="AN50" s="67">
        <v>3.4</v>
      </c>
      <c r="AO50" s="67">
        <v>18.5</v>
      </c>
      <c r="AP50" s="67"/>
      <c r="AQ50" s="67"/>
      <c r="AR50" s="67"/>
      <c r="AS50" s="67"/>
      <c r="AT50" s="67">
        <v>2.2000000000000002</v>
      </c>
      <c r="AU50" s="67"/>
      <c r="AV50" s="67"/>
      <c r="AW50" s="67"/>
      <c r="AX50" s="67">
        <v>10</v>
      </c>
      <c r="AY50" s="67">
        <v>93.5</v>
      </c>
      <c r="AZ50" s="67"/>
      <c r="BA50" s="67">
        <v>113.1</v>
      </c>
      <c r="BB50" s="67"/>
      <c r="BC50" s="67">
        <v>0.6</v>
      </c>
      <c r="BD50" s="67"/>
      <c r="BE50" s="67">
        <v>25.9</v>
      </c>
      <c r="BF50" s="67">
        <v>71.8</v>
      </c>
      <c r="BG50" s="67">
        <v>20</v>
      </c>
      <c r="BH50" s="67">
        <v>2.4</v>
      </c>
      <c r="BI50" s="67"/>
      <c r="BJ50" s="67">
        <v>2.2000000000000002</v>
      </c>
      <c r="BK50" s="67"/>
      <c r="BL50" s="67"/>
      <c r="BM50" s="67">
        <v>1.2</v>
      </c>
      <c r="BN50" s="67">
        <v>20</v>
      </c>
      <c r="BO50" s="67">
        <v>3.7</v>
      </c>
      <c r="BP50" s="67"/>
      <c r="BQ50" s="67">
        <v>10.45022</v>
      </c>
      <c r="BR50" s="68">
        <v>1035.2702200000001</v>
      </c>
    </row>
    <row r="51" spans="1:70" x14ac:dyDescent="0.3">
      <c r="A51" s="1"/>
      <c r="B51" s="54" t="s">
        <v>807</v>
      </c>
      <c r="C51" s="67">
        <v>15</v>
      </c>
      <c r="D51" s="67">
        <v>19.399999999999999</v>
      </c>
      <c r="E51" s="67">
        <v>6.8</v>
      </c>
      <c r="F51" s="67">
        <v>11.02</v>
      </c>
      <c r="G51" s="67">
        <v>20.2</v>
      </c>
      <c r="H51" s="67">
        <v>2.7</v>
      </c>
      <c r="I51" s="67"/>
      <c r="J51" s="67">
        <v>9</v>
      </c>
      <c r="K51" s="67"/>
      <c r="L51" s="67">
        <v>9.1999999999999993</v>
      </c>
      <c r="M51" s="67"/>
      <c r="N51" s="67">
        <v>15.3</v>
      </c>
      <c r="O51" s="67">
        <v>16.899999999999999</v>
      </c>
      <c r="P51" s="67">
        <v>7.9</v>
      </c>
      <c r="Q51" s="67">
        <v>2.9</v>
      </c>
      <c r="R51" s="67">
        <v>3.4</v>
      </c>
      <c r="S51" s="67">
        <v>10</v>
      </c>
      <c r="T51" s="67">
        <v>20.2</v>
      </c>
      <c r="U51" s="67">
        <v>20</v>
      </c>
      <c r="V51" s="67">
        <v>19</v>
      </c>
      <c r="W51" s="67">
        <v>15.3</v>
      </c>
      <c r="X51" s="67">
        <v>70.3</v>
      </c>
      <c r="Y51" s="67">
        <v>97.2</v>
      </c>
      <c r="Z51" s="67">
        <v>71.099999999999994</v>
      </c>
      <c r="AA51" s="67">
        <v>79.3</v>
      </c>
      <c r="AB51" s="67"/>
      <c r="AC51" s="67">
        <v>7.3</v>
      </c>
      <c r="AD51" s="67">
        <v>3.6</v>
      </c>
      <c r="AE51" s="67">
        <v>19.8</v>
      </c>
      <c r="AF51" s="67">
        <v>4.8</v>
      </c>
      <c r="AG51" s="67">
        <v>20.399999999999999</v>
      </c>
      <c r="AH51" s="67">
        <v>20.399999999999999</v>
      </c>
      <c r="AI51" s="67">
        <v>20.100000000000001</v>
      </c>
      <c r="AJ51" s="67">
        <v>7.2</v>
      </c>
      <c r="AK51" s="67"/>
      <c r="AL51" s="67">
        <v>1</v>
      </c>
      <c r="AM51" s="67">
        <v>0.2</v>
      </c>
      <c r="AN51" s="67">
        <v>3.4</v>
      </c>
      <c r="AO51" s="67">
        <v>18.5</v>
      </c>
      <c r="AP51" s="67"/>
      <c r="AQ51" s="67"/>
      <c r="AR51" s="67"/>
      <c r="AS51" s="67"/>
      <c r="AT51" s="67">
        <v>2.2000000000000002</v>
      </c>
      <c r="AU51" s="67"/>
      <c r="AV51" s="67"/>
      <c r="AW51" s="67"/>
      <c r="AX51" s="67">
        <v>9.9</v>
      </c>
      <c r="AY51" s="67">
        <v>87.5</v>
      </c>
      <c r="AZ51" s="67"/>
      <c r="BA51" s="67">
        <v>107.7</v>
      </c>
      <c r="BB51" s="67"/>
      <c r="BC51" s="67">
        <v>0.6</v>
      </c>
      <c r="BD51" s="67"/>
      <c r="BE51" s="67">
        <v>27.7</v>
      </c>
      <c r="BF51" s="67">
        <v>77.2</v>
      </c>
      <c r="BG51" s="67">
        <v>20</v>
      </c>
      <c r="BH51" s="67">
        <v>2.5</v>
      </c>
      <c r="BI51" s="67"/>
      <c r="BJ51" s="67">
        <v>2.2000000000000002</v>
      </c>
      <c r="BK51" s="67"/>
      <c r="BL51" s="67"/>
      <c r="BM51" s="67">
        <v>1.2</v>
      </c>
      <c r="BN51" s="67">
        <v>20</v>
      </c>
      <c r="BO51" s="67">
        <v>3.7</v>
      </c>
      <c r="BP51" s="67"/>
      <c r="BQ51" s="67">
        <v>10.521269999999999</v>
      </c>
      <c r="BR51" s="68">
        <v>1041.74127</v>
      </c>
    </row>
    <row r="52" spans="1:70" x14ac:dyDescent="0.3">
      <c r="A52" s="1"/>
      <c r="B52" s="54" t="s">
        <v>808</v>
      </c>
      <c r="C52" s="67">
        <v>15</v>
      </c>
      <c r="D52" s="67">
        <v>19.399999999999999</v>
      </c>
      <c r="E52" s="67">
        <v>6.7</v>
      </c>
      <c r="F52" s="67">
        <v>11.02</v>
      </c>
      <c r="G52" s="67">
        <v>20.2</v>
      </c>
      <c r="H52" s="67">
        <v>2.7</v>
      </c>
      <c r="I52" s="67"/>
      <c r="J52" s="67">
        <v>8.4</v>
      </c>
      <c r="K52" s="67"/>
      <c r="L52" s="67">
        <v>9.1999999999999993</v>
      </c>
      <c r="M52" s="67"/>
      <c r="N52" s="67">
        <v>16.8</v>
      </c>
      <c r="O52" s="67">
        <v>20</v>
      </c>
      <c r="P52" s="67">
        <v>7.9</v>
      </c>
      <c r="Q52" s="67">
        <v>2.9</v>
      </c>
      <c r="R52" s="67">
        <v>3.3</v>
      </c>
      <c r="S52" s="67">
        <v>10</v>
      </c>
      <c r="T52" s="67">
        <v>20</v>
      </c>
      <c r="U52" s="67">
        <v>20</v>
      </c>
      <c r="V52" s="67">
        <v>19</v>
      </c>
      <c r="W52" s="67">
        <v>12.8</v>
      </c>
      <c r="X52" s="67">
        <v>60.9</v>
      </c>
      <c r="Y52" s="67">
        <v>99.7</v>
      </c>
      <c r="Z52" s="67">
        <v>65.8</v>
      </c>
      <c r="AA52" s="67">
        <v>84.6</v>
      </c>
      <c r="AB52" s="67"/>
      <c r="AC52" s="67">
        <v>7.2</v>
      </c>
      <c r="AD52" s="67">
        <v>2.9</v>
      </c>
      <c r="AE52" s="67">
        <v>20.7</v>
      </c>
      <c r="AF52" s="67">
        <v>6</v>
      </c>
      <c r="AG52" s="67">
        <v>20.399999999999999</v>
      </c>
      <c r="AH52" s="67">
        <v>20.399999999999999</v>
      </c>
      <c r="AI52" s="67">
        <v>20.100000000000001</v>
      </c>
      <c r="AJ52" s="67">
        <v>7.2</v>
      </c>
      <c r="AK52" s="67"/>
      <c r="AL52" s="67">
        <v>1.4</v>
      </c>
      <c r="AM52" s="67">
        <v>0.2</v>
      </c>
      <c r="AN52" s="67">
        <v>3.4</v>
      </c>
      <c r="AO52" s="67">
        <v>18.5</v>
      </c>
      <c r="AP52" s="67"/>
      <c r="AQ52" s="67"/>
      <c r="AR52" s="67"/>
      <c r="AS52" s="67"/>
      <c r="AT52" s="67">
        <v>2.2000000000000002</v>
      </c>
      <c r="AU52" s="67"/>
      <c r="AV52" s="67"/>
      <c r="AW52" s="67"/>
      <c r="AX52" s="67">
        <v>9.9</v>
      </c>
      <c r="AY52" s="67">
        <v>69.400000000000006</v>
      </c>
      <c r="AZ52" s="67"/>
      <c r="BA52" s="67">
        <v>95.3</v>
      </c>
      <c r="BB52" s="67"/>
      <c r="BC52" s="67">
        <v>0.6</v>
      </c>
      <c r="BD52" s="67"/>
      <c r="BE52" s="67">
        <v>27.7</v>
      </c>
      <c r="BF52" s="67">
        <v>77.7</v>
      </c>
      <c r="BG52" s="67">
        <v>20</v>
      </c>
      <c r="BH52" s="67">
        <v>2.5</v>
      </c>
      <c r="BI52" s="67"/>
      <c r="BJ52" s="67">
        <v>2.2000000000000002</v>
      </c>
      <c r="BK52" s="67"/>
      <c r="BL52" s="67"/>
      <c r="BM52" s="67">
        <v>1.2</v>
      </c>
      <c r="BN52" s="67">
        <v>20</v>
      </c>
      <c r="BO52" s="67">
        <v>3.7</v>
      </c>
      <c r="BP52" s="67"/>
      <c r="BQ52" s="67">
        <v>10.445499999999999</v>
      </c>
      <c r="BR52" s="68">
        <v>1007.5655</v>
      </c>
    </row>
    <row r="53" spans="1:70" x14ac:dyDescent="0.3">
      <c r="A53" s="1"/>
      <c r="B53" s="54" t="s">
        <v>809</v>
      </c>
      <c r="C53" s="67">
        <v>15</v>
      </c>
      <c r="D53" s="67">
        <v>19.399999999999999</v>
      </c>
      <c r="E53" s="67">
        <v>8.1</v>
      </c>
      <c r="F53" s="67">
        <v>11.01</v>
      </c>
      <c r="G53" s="67">
        <v>18.899999999999999</v>
      </c>
      <c r="H53" s="67">
        <v>2.6</v>
      </c>
      <c r="I53" s="67"/>
      <c r="J53" s="67">
        <v>8.1999999999999993</v>
      </c>
      <c r="K53" s="67"/>
      <c r="L53" s="67">
        <v>9.1999999999999993</v>
      </c>
      <c r="M53" s="67"/>
      <c r="N53" s="67">
        <v>17.899999999999999</v>
      </c>
      <c r="O53" s="67">
        <v>20.2</v>
      </c>
      <c r="P53" s="67">
        <v>7.6</v>
      </c>
      <c r="Q53" s="67">
        <v>2.9</v>
      </c>
      <c r="R53" s="67">
        <v>3.5</v>
      </c>
      <c r="S53" s="67">
        <v>10</v>
      </c>
      <c r="T53" s="67">
        <v>20.2</v>
      </c>
      <c r="U53" s="67">
        <v>20</v>
      </c>
      <c r="V53" s="67">
        <v>18.7</v>
      </c>
      <c r="W53" s="67">
        <v>10.7</v>
      </c>
      <c r="X53" s="67">
        <v>66.900000000000006</v>
      </c>
      <c r="Y53" s="67">
        <v>106.3</v>
      </c>
      <c r="Z53" s="67">
        <v>63.9</v>
      </c>
      <c r="AA53" s="67">
        <v>83.9</v>
      </c>
      <c r="AB53" s="67"/>
      <c r="AC53" s="67">
        <v>8</v>
      </c>
      <c r="AD53" s="67">
        <v>4.8</v>
      </c>
      <c r="AE53" s="67">
        <v>20.8</v>
      </c>
      <c r="AF53" s="67">
        <v>7.5</v>
      </c>
      <c r="AG53" s="67">
        <v>20.399999999999999</v>
      </c>
      <c r="AH53" s="67">
        <v>20.399999999999999</v>
      </c>
      <c r="AI53" s="67">
        <v>20.100000000000001</v>
      </c>
      <c r="AJ53" s="67">
        <v>7.2</v>
      </c>
      <c r="AK53" s="67"/>
      <c r="AL53" s="67"/>
      <c r="AM53" s="67"/>
      <c r="AN53" s="67">
        <v>3.4</v>
      </c>
      <c r="AO53" s="67">
        <v>18.5</v>
      </c>
      <c r="AP53" s="67"/>
      <c r="AQ53" s="67"/>
      <c r="AR53" s="67"/>
      <c r="AS53" s="67"/>
      <c r="AT53" s="67">
        <v>2.2000000000000002</v>
      </c>
      <c r="AU53" s="67"/>
      <c r="AV53" s="67"/>
      <c r="AW53" s="67"/>
      <c r="AX53" s="67">
        <v>9.9</v>
      </c>
      <c r="AY53" s="67">
        <v>68.5</v>
      </c>
      <c r="AZ53" s="67"/>
      <c r="BA53" s="67">
        <v>91.9</v>
      </c>
      <c r="BB53" s="67"/>
      <c r="BC53" s="67">
        <v>0.6</v>
      </c>
      <c r="BD53" s="67"/>
      <c r="BE53" s="67">
        <v>28.9</v>
      </c>
      <c r="BF53" s="67">
        <v>80.400000000000006</v>
      </c>
      <c r="BG53" s="67">
        <v>20</v>
      </c>
      <c r="BH53" s="67">
        <v>2.5</v>
      </c>
      <c r="BI53" s="67"/>
      <c r="BJ53" s="67">
        <v>2.2000000000000002</v>
      </c>
      <c r="BK53" s="67"/>
      <c r="BL53" s="67"/>
      <c r="BM53" s="67">
        <v>1.2</v>
      </c>
      <c r="BN53" s="67">
        <v>20</v>
      </c>
      <c r="BO53" s="67">
        <v>3.7</v>
      </c>
      <c r="BP53" s="67"/>
      <c r="BQ53" s="67">
        <v>10.488200000000001</v>
      </c>
      <c r="BR53" s="68">
        <v>1018.6982</v>
      </c>
    </row>
    <row r="54" spans="1:70" x14ac:dyDescent="0.3">
      <c r="A54" s="1"/>
      <c r="B54" s="54" t="s">
        <v>810</v>
      </c>
      <c r="C54" s="67">
        <v>15</v>
      </c>
      <c r="D54" s="67">
        <v>19.399999999999999</v>
      </c>
      <c r="E54" s="67">
        <v>9.3000000000000007</v>
      </c>
      <c r="F54" s="67">
        <v>11</v>
      </c>
      <c r="G54" s="67">
        <v>14</v>
      </c>
      <c r="H54" s="67">
        <v>2.6</v>
      </c>
      <c r="I54" s="67"/>
      <c r="J54" s="67">
        <v>8.8000000000000007</v>
      </c>
      <c r="K54" s="67"/>
      <c r="L54" s="67">
        <v>9.1999999999999993</v>
      </c>
      <c r="M54" s="67"/>
      <c r="N54" s="67">
        <v>17.899999999999999</v>
      </c>
      <c r="O54" s="67">
        <v>20.2</v>
      </c>
      <c r="P54" s="67">
        <v>7.5</v>
      </c>
      <c r="Q54" s="67">
        <v>3.4</v>
      </c>
      <c r="R54" s="67">
        <v>3.4</v>
      </c>
      <c r="S54" s="67">
        <v>10</v>
      </c>
      <c r="T54" s="67">
        <v>20</v>
      </c>
      <c r="U54" s="67">
        <v>20</v>
      </c>
      <c r="V54" s="67">
        <v>18.600000000000001</v>
      </c>
      <c r="W54" s="67">
        <v>13.7</v>
      </c>
      <c r="X54" s="67">
        <v>63.9</v>
      </c>
      <c r="Y54" s="67">
        <v>110.9</v>
      </c>
      <c r="Z54" s="67">
        <v>62.5</v>
      </c>
      <c r="AA54" s="67">
        <v>88.2</v>
      </c>
      <c r="AB54" s="67"/>
      <c r="AC54" s="67">
        <v>5.2</v>
      </c>
      <c r="AD54" s="67">
        <v>4.8</v>
      </c>
      <c r="AE54" s="67">
        <v>21</v>
      </c>
      <c r="AF54" s="67">
        <v>7.6</v>
      </c>
      <c r="AG54" s="67">
        <v>20.399999999999999</v>
      </c>
      <c r="AH54" s="67">
        <v>20.399999999999999</v>
      </c>
      <c r="AI54" s="67">
        <v>20.100000000000001</v>
      </c>
      <c r="AJ54" s="67">
        <v>7.2</v>
      </c>
      <c r="AK54" s="67"/>
      <c r="AL54" s="67"/>
      <c r="AM54" s="67"/>
      <c r="AN54" s="67">
        <v>3.4</v>
      </c>
      <c r="AO54" s="67">
        <v>18.5</v>
      </c>
      <c r="AP54" s="67"/>
      <c r="AQ54" s="67"/>
      <c r="AR54" s="67"/>
      <c r="AS54" s="67"/>
      <c r="AT54" s="67">
        <v>2.1</v>
      </c>
      <c r="AU54" s="67"/>
      <c r="AV54" s="67"/>
      <c r="AW54" s="67"/>
      <c r="AX54" s="67">
        <v>10</v>
      </c>
      <c r="AY54" s="67">
        <v>78.3</v>
      </c>
      <c r="AZ54" s="67"/>
      <c r="BA54" s="67">
        <v>94.9</v>
      </c>
      <c r="BB54" s="67"/>
      <c r="BC54" s="67">
        <v>0.6</v>
      </c>
      <c r="BD54" s="67"/>
      <c r="BE54" s="67">
        <v>29.6</v>
      </c>
      <c r="BF54" s="67">
        <v>86.2</v>
      </c>
      <c r="BG54" s="67">
        <v>20</v>
      </c>
      <c r="BH54" s="67">
        <v>2.4</v>
      </c>
      <c r="BI54" s="67"/>
      <c r="BJ54" s="67">
        <v>2.2000000000000002</v>
      </c>
      <c r="BK54" s="67"/>
      <c r="BL54" s="67"/>
      <c r="BM54" s="67">
        <v>1.2</v>
      </c>
      <c r="BN54" s="67">
        <v>20</v>
      </c>
      <c r="BO54" s="67">
        <v>3.7</v>
      </c>
      <c r="BP54" s="67"/>
      <c r="BQ54" s="67">
        <v>10.770390000000001</v>
      </c>
      <c r="BR54" s="68">
        <v>1040.0703900000001</v>
      </c>
    </row>
    <row r="55" spans="1:70" x14ac:dyDescent="0.3">
      <c r="A55" s="1"/>
      <c r="B55" s="56" t="s">
        <v>1031</v>
      </c>
      <c r="C55" s="69">
        <v>15.5</v>
      </c>
      <c r="D55" s="69">
        <v>19.399999999999999</v>
      </c>
      <c r="E55" s="69">
        <v>7.4</v>
      </c>
      <c r="F55" s="69">
        <v>11.02</v>
      </c>
      <c r="G55" s="69">
        <v>14</v>
      </c>
      <c r="H55" s="69">
        <v>2.6</v>
      </c>
      <c r="I55" s="69"/>
      <c r="J55" s="69">
        <v>8.9</v>
      </c>
      <c r="K55" s="69"/>
      <c r="L55" s="69">
        <v>9.1999999999999993</v>
      </c>
      <c r="M55" s="69"/>
      <c r="N55" s="69">
        <v>18.8</v>
      </c>
      <c r="O55" s="69">
        <v>20.2</v>
      </c>
      <c r="P55" s="69">
        <v>7.6</v>
      </c>
      <c r="Q55" s="69">
        <v>3.4</v>
      </c>
      <c r="R55" s="69">
        <v>3.4</v>
      </c>
      <c r="S55" s="69">
        <v>10</v>
      </c>
      <c r="T55" s="69">
        <v>20.7</v>
      </c>
      <c r="U55" s="69">
        <v>20</v>
      </c>
      <c r="V55" s="69">
        <v>18.5</v>
      </c>
      <c r="W55" s="69">
        <v>17.7</v>
      </c>
      <c r="X55" s="69">
        <v>55.5</v>
      </c>
      <c r="Y55" s="69">
        <v>113.9</v>
      </c>
      <c r="Z55" s="69">
        <v>62.1</v>
      </c>
      <c r="AA55" s="69">
        <v>92.5</v>
      </c>
      <c r="AB55" s="69"/>
      <c r="AC55" s="69">
        <v>4.5</v>
      </c>
      <c r="AD55" s="69">
        <v>1.5</v>
      </c>
      <c r="AE55" s="69">
        <v>21</v>
      </c>
      <c r="AF55" s="69">
        <v>7.2</v>
      </c>
      <c r="AG55" s="69">
        <v>20.399999999999999</v>
      </c>
      <c r="AH55" s="69">
        <v>20.399999999999999</v>
      </c>
      <c r="AI55" s="69">
        <v>20.100000000000001</v>
      </c>
      <c r="AJ55" s="69">
        <v>7.2</v>
      </c>
      <c r="AK55" s="69"/>
      <c r="AL55" s="69"/>
      <c r="AM55" s="69">
        <v>0.7</v>
      </c>
      <c r="AN55" s="69">
        <v>3.4</v>
      </c>
      <c r="AO55" s="69">
        <v>18.5</v>
      </c>
      <c r="AP55" s="69"/>
      <c r="AQ55" s="69"/>
      <c r="AR55" s="69"/>
      <c r="AS55" s="69"/>
      <c r="AT55" s="69">
        <v>2.1</v>
      </c>
      <c r="AU55" s="69"/>
      <c r="AV55" s="69"/>
      <c r="AW55" s="69"/>
      <c r="AX55" s="69">
        <v>10</v>
      </c>
      <c r="AY55" s="69">
        <v>77.599999999999994</v>
      </c>
      <c r="AZ55" s="69"/>
      <c r="BA55" s="69">
        <v>105.8</v>
      </c>
      <c r="BB55" s="69"/>
      <c r="BC55" s="69">
        <v>0.6</v>
      </c>
      <c r="BD55" s="69"/>
      <c r="BE55" s="69">
        <v>30</v>
      </c>
      <c r="BF55" s="69">
        <v>84.9</v>
      </c>
      <c r="BG55" s="69">
        <v>20</v>
      </c>
      <c r="BH55" s="69">
        <v>2.4</v>
      </c>
      <c r="BI55" s="69"/>
      <c r="BJ55" s="69">
        <v>2.2000000000000002</v>
      </c>
      <c r="BK55" s="69"/>
      <c r="BL55" s="69"/>
      <c r="BM55" s="69">
        <v>1.2</v>
      </c>
      <c r="BN55" s="69">
        <v>20</v>
      </c>
      <c r="BO55" s="69">
        <v>3.7</v>
      </c>
      <c r="BP55" s="69"/>
      <c r="BQ55" s="69">
        <v>11.31457</v>
      </c>
      <c r="BR55" s="70">
        <v>1049.03457</v>
      </c>
    </row>
    <row r="56" spans="1:70" ht="15.6" x14ac:dyDescent="0.3">
      <c r="A56" s="1"/>
      <c r="B56" s="71" t="s">
        <v>1032</v>
      </c>
      <c r="C56" s="72">
        <v>366.2</v>
      </c>
      <c r="D56" s="72">
        <v>438.4</v>
      </c>
      <c r="E56" s="72">
        <v>197.6</v>
      </c>
      <c r="F56" s="72">
        <v>260.70499999999998</v>
      </c>
      <c r="G56" s="72">
        <v>400.3</v>
      </c>
      <c r="H56" s="72">
        <v>61.15</v>
      </c>
      <c r="I56" s="72">
        <v>0</v>
      </c>
      <c r="J56" s="72">
        <v>211.3</v>
      </c>
      <c r="K56" s="72">
        <v>8.6</v>
      </c>
      <c r="L56" s="72">
        <v>194.55</v>
      </c>
      <c r="M56" s="72">
        <v>0</v>
      </c>
      <c r="N56" s="72">
        <v>277.75</v>
      </c>
      <c r="O56" s="72">
        <v>373.55</v>
      </c>
      <c r="P56" s="72">
        <v>187.95</v>
      </c>
      <c r="Q56" s="72">
        <v>81.5</v>
      </c>
      <c r="R56" s="72">
        <v>79.75</v>
      </c>
      <c r="S56" s="72">
        <v>240.1</v>
      </c>
      <c r="T56" s="72">
        <v>483</v>
      </c>
      <c r="U56" s="72">
        <v>480</v>
      </c>
      <c r="V56" s="72">
        <v>452.55</v>
      </c>
      <c r="W56" s="72">
        <v>448.35</v>
      </c>
      <c r="X56" s="72">
        <v>1444.65</v>
      </c>
      <c r="Y56" s="72">
        <v>2272.4499999999998</v>
      </c>
      <c r="Z56" s="72">
        <v>614.20000000000005</v>
      </c>
      <c r="AA56" s="72">
        <v>2096.9499999999998</v>
      </c>
      <c r="AB56" s="72">
        <v>346.55</v>
      </c>
      <c r="AC56" s="72">
        <v>24.45</v>
      </c>
      <c r="AD56" s="72">
        <v>203.3</v>
      </c>
      <c r="AE56" s="72">
        <v>406.95</v>
      </c>
      <c r="AF56" s="72">
        <v>122</v>
      </c>
      <c r="AG56" s="72">
        <v>430.1</v>
      </c>
      <c r="AH56" s="72">
        <v>453.75</v>
      </c>
      <c r="AI56" s="72">
        <v>446.3</v>
      </c>
      <c r="AJ56" s="72">
        <v>169.9</v>
      </c>
      <c r="AK56" s="72">
        <v>693.4</v>
      </c>
      <c r="AL56" s="72">
        <v>65.75</v>
      </c>
      <c r="AM56" s="72">
        <v>59.1</v>
      </c>
      <c r="AN56" s="72">
        <v>81.3</v>
      </c>
      <c r="AO56" s="72">
        <v>444</v>
      </c>
      <c r="AP56" s="72">
        <v>0</v>
      </c>
      <c r="AQ56" s="72">
        <v>2254.6999999999998</v>
      </c>
      <c r="AR56" s="72">
        <v>1869.06</v>
      </c>
      <c r="AS56" s="72">
        <v>2.7</v>
      </c>
      <c r="AT56" s="72">
        <v>33.35</v>
      </c>
      <c r="AU56" s="72">
        <v>125.6</v>
      </c>
      <c r="AV56" s="72">
        <v>124.35</v>
      </c>
      <c r="AW56" s="72">
        <v>0</v>
      </c>
      <c r="AX56" s="72">
        <v>238.3</v>
      </c>
      <c r="AY56" s="72">
        <v>1947.2</v>
      </c>
      <c r="AZ56" s="72">
        <v>1415.6</v>
      </c>
      <c r="BA56" s="72">
        <v>2090.4</v>
      </c>
      <c r="BB56" s="72">
        <v>1068.05</v>
      </c>
      <c r="BC56" s="72">
        <v>14.4</v>
      </c>
      <c r="BD56" s="72">
        <v>153.25</v>
      </c>
      <c r="BE56" s="72">
        <v>611.65</v>
      </c>
      <c r="BF56" s="72">
        <v>1744.65</v>
      </c>
      <c r="BG56" s="72">
        <v>480.1</v>
      </c>
      <c r="BH56" s="72">
        <v>37.299999999999997</v>
      </c>
      <c r="BI56" s="72">
        <v>0</v>
      </c>
      <c r="BJ56" s="72">
        <v>50.8</v>
      </c>
      <c r="BK56" s="72">
        <v>0</v>
      </c>
      <c r="BL56" s="72">
        <v>119.35</v>
      </c>
      <c r="BM56" s="72">
        <v>24.3</v>
      </c>
      <c r="BN56" s="72">
        <v>480.35</v>
      </c>
      <c r="BO56" s="72">
        <v>83.35</v>
      </c>
      <c r="BP56" s="72">
        <v>120.05</v>
      </c>
      <c r="BQ56" s="72">
        <v>276.04745500000001</v>
      </c>
      <c r="BR56" s="72">
        <v>30983.312454999999</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548</v>
      </c>
      <c r="M70" s="1">
        <v>1562.3050000000001</v>
      </c>
      <c r="N70" s="1">
        <v>5.0424079164197941</v>
      </c>
      <c r="O70" s="1" t="s">
        <v>1033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547</v>
      </c>
      <c r="M71" s="1">
        <v>7496.6474550000003</v>
      </c>
      <c r="N71" s="1">
        <v>24.195758493828222</v>
      </c>
      <c r="O71" s="1" t="s">
        <v>1034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549</v>
      </c>
      <c r="M72" s="1">
        <v>8301.26</v>
      </c>
      <c r="N72" s="1">
        <v>26.79268077632663</v>
      </c>
      <c r="O72" s="1" t="s">
        <v>1035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550</v>
      </c>
      <c r="M73" s="1">
        <v>13623.1</v>
      </c>
      <c r="N73" s="1">
        <v>43.969152813425353</v>
      </c>
      <c r="O73" s="1" t="s">
        <v>1036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3:G3"/>
    <mergeCell ref="C6"/>
    <mergeCell ref="D6"/>
    <mergeCell ref="E6"/>
    <mergeCell ref="F6"/>
    <mergeCell ref="G6"/>
    <mergeCell ref="B5:BR5"/>
    <mergeCell ref="B6:B7"/>
    <mergeCell ref="H6"/>
    <mergeCell ref="I6"/>
    <mergeCell ref="J6"/>
    <mergeCell ref="K6"/>
    <mergeCell ref="L6:P6"/>
    <mergeCell ref="Q6"/>
    <mergeCell ref="R6"/>
    <mergeCell ref="S6"/>
    <mergeCell ref="T6"/>
    <mergeCell ref="U6"/>
    <mergeCell ref="V6"/>
    <mergeCell ref="W6:X6"/>
    <mergeCell ref="Y6"/>
    <mergeCell ref="Z6:AD6"/>
    <mergeCell ref="AE6:AF6"/>
    <mergeCell ref="AG6:AJ6"/>
    <mergeCell ref="AK6"/>
    <mergeCell ref="AL6"/>
    <mergeCell ref="AM6"/>
    <mergeCell ref="AN6"/>
    <mergeCell ref="AO6"/>
    <mergeCell ref="AP6"/>
    <mergeCell ref="AQ6"/>
    <mergeCell ref="AR6"/>
    <mergeCell ref="AS6"/>
    <mergeCell ref="AT6"/>
    <mergeCell ref="AU6"/>
    <mergeCell ref="AV6"/>
    <mergeCell ref="AW6:AX6"/>
    <mergeCell ref="AY6:BC6"/>
    <mergeCell ref="BD6"/>
    <mergeCell ref="BE6"/>
    <mergeCell ref="BF6"/>
    <mergeCell ref="BG6"/>
    <mergeCell ref="BH6:BK6"/>
    <mergeCell ref="BL6"/>
    <mergeCell ref="BM6"/>
    <mergeCell ref="BN6:BO6"/>
    <mergeCell ref="BP6"/>
    <mergeCell ref="B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21" x14ac:dyDescent="0.4">
      <c r="A5" s="1"/>
      <c r="B5" s="211" t="s">
        <v>1037</v>
      </c>
      <c r="C5" s="211"/>
      <c r="D5" s="211"/>
      <c r="E5" s="211"/>
      <c r="F5" s="211"/>
      <c r="G5" s="211"/>
      <c r="H5" s="211"/>
      <c r="I5" s="211"/>
    </row>
    <row r="6" spans="1:9" ht="43.95" customHeight="1" x14ac:dyDescent="0.3">
      <c r="A6" s="1"/>
      <c r="B6" s="210" t="s">
        <v>541</v>
      </c>
      <c r="C6" s="210" t="s">
        <v>597</v>
      </c>
      <c r="D6" s="210" t="s">
        <v>598</v>
      </c>
      <c r="E6" s="210" t="s">
        <v>599</v>
      </c>
      <c r="F6" s="210" t="s">
        <v>600</v>
      </c>
      <c r="G6" s="210" t="s">
        <v>595</v>
      </c>
      <c r="H6" s="210" t="s">
        <v>596</v>
      </c>
      <c r="I6" s="64" t="s">
        <v>1038</v>
      </c>
    </row>
    <row r="7" spans="1:9" x14ac:dyDescent="0.3">
      <c r="A7" s="1"/>
      <c r="B7" s="210"/>
      <c r="C7" s="64" t="s">
        <v>989</v>
      </c>
      <c r="D7" s="64" t="s">
        <v>990</v>
      </c>
      <c r="E7" s="64" t="s">
        <v>991</v>
      </c>
      <c r="F7" s="64" t="s">
        <v>992</v>
      </c>
      <c r="G7" s="64" t="s">
        <v>995</v>
      </c>
      <c r="H7" s="64" t="s">
        <v>1039</v>
      </c>
      <c r="I7" s="64" t="s">
        <v>755</v>
      </c>
    </row>
    <row r="8" spans="1:9" x14ac:dyDescent="0.3">
      <c r="A8" s="1"/>
      <c r="B8" s="50" t="s">
        <v>1012</v>
      </c>
      <c r="C8" s="65">
        <v>15.4</v>
      </c>
      <c r="D8" s="65">
        <v>19.399999999999999</v>
      </c>
      <c r="E8" s="65">
        <v>9.6</v>
      </c>
      <c r="F8" s="65">
        <v>11.07</v>
      </c>
      <c r="G8" s="65">
        <v>8.4</v>
      </c>
      <c r="H8" s="65">
        <v>61.8</v>
      </c>
      <c r="I8" s="66">
        <v>125.67</v>
      </c>
    </row>
    <row r="9" spans="1:9" x14ac:dyDescent="0.3">
      <c r="A9" s="1"/>
      <c r="B9" s="54" t="s">
        <v>1013</v>
      </c>
      <c r="C9" s="67">
        <v>15.5</v>
      </c>
      <c r="D9" s="67">
        <v>19.399999999999999</v>
      </c>
      <c r="E9" s="67">
        <v>8.9</v>
      </c>
      <c r="F9" s="67">
        <v>11.08</v>
      </c>
      <c r="G9" s="67">
        <v>8.6</v>
      </c>
      <c r="H9" s="67">
        <v>61.7</v>
      </c>
      <c r="I9" s="68">
        <v>125.18</v>
      </c>
    </row>
    <row r="10" spans="1:9" x14ac:dyDescent="0.3">
      <c r="A10" s="1"/>
      <c r="B10" s="54" t="s">
        <v>1014</v>
      </c>
      <c r="C10" s="67">
        <v>15.5</v>
      </c>
      <c r="D10" s="67">
        <v>17.5</v>
      </c>
      <c r="E10" s="67">
        <v>9.3000000000000007</v>
      </c>
      <c r="F10" s="67">
        <v>11.07</v>
      </c>
      <c r="G10" s="67">
        <v>8.8000000000000007</v>
      </c>
      <c r="H10" s="67">
        <v>61.5</v>
      </c>
      <c r="I10" s="68">
        <v>123.67</v>
      </c>
    </row>
    <row r="11" spans="1:9" x14ac:dyDescent="0.3">
      <c r="A11" s="1"/>
      <c r="B11" s="54" t="s">
        <v>1015</v>
      </c>
      <c r="C11" s="67">
        <v>15.3</v>
      </c>
      <c r="D11" s="67">
        <v>17.600000000000001</v>
      </c>
      <c r="E11" s="67">
        <v>9.5</v>
      </c>
      <c r="F11" s="67">
        <v>11.05</v>
      </c>
      <c r="G11" s="67">
        <v>7.8</v>
      </c>
      <c r="H11" s="67">
        <v>61.8</v>
      </c>
      <c r="I11" s="68">
        <v>123.05</v>
      </c>
    </row>
    <row r="12" spans="1:9" x14ac:dyDescent="0.3">
      <c r="A12" s="1"/>
      <c r="B12" s="54" t="s">
        <v>1016</v>
      </c>
      <c r="C12" s="67">
        <v>15.3</v>
      </c>
      <c r="D12" s="67">
        <v>17.600000000000001</v>
      </c>
      <c r="E12" s="67">
        <v>9.4</v>
      </c>
      <c r="F12" s="67">
        <v>11.05</v>
      </c>
      <c r="G12" s="67">
        <v>9</v>
      </c>
      <c r="H12" s="67">
        <v>61.4</v>
      </c>
      <c r="I12" s="68">
        <v>123.75</v>
      </c>
    </row>
    <row r="13" spans="1:9" x14ac:dyDescent="0.3">
      <c r="A13" s="1"/>
      <c r="B13" s="54" t="s">
        <v>1017</v>
      </c>
      <c r="C13" s="67">
        <v>15.6</v>
      </c>
      <c r="D13" s="67">
        <v>17.600000000000001</v>
      </c>
      <c r="E13" s="67">
        <v>9.3000000000000007</v>
      </c>
      <c r="F13" s="67">
        <v>10.81</v>
      </c>
      <c r="G13" s="67">
        <v>8.6999999999999993</v>
      </c>
      <c r="H13" s="67">
        <v>63</v>
      </c>
      <c r="I13" s="68">
        <v>125.01</v>
      </c>
    </row>
    <row r="14" spans="1:9" x14ac:dyDescent="0.3">
      <c r="A14" s="1"/>
      <c r="B14" s="54" t="s">
        <v>1018</v>
      </c>
      <c r="C14" s="67">
        <v>15</v>
      </c>
      <c r="D14" s="67">
        <v>18</v>
      </c>
      <c r="E14" s="67">
        <v>8.1999999999999993</v>
      </c>
      <c r="F14" s="67">
        <v>11.01</v>
      </c>
      <c r="G14" s="67">
        <v>8.6999999999999993</v>
      </c>
      <c r="H14" s="67">
        <v>61</v>
      </c>
      <c r="I14" s="68">
        <v>121.91</v>
      </c>
    </row>
    <row r="15" spans="1:9" x14ac:dyDescent="0.3">
      <c r="A15" s="1"/>
      <c r="B15" s="56" t="s">
        <v>1019</v>
      </c>
      <c r="C15" s="69">
        <v>15</v>
      </c>
      <c r="D15" s="69">
        <v>18</v>
      </c>
      <c r="E15" s="69">
        <v>8.4</v>
      </c>
      <c r="F15" s="69">
        <v>10.91</v>
      </c>
      <c r="G15" s="69">
        <v>8.9</v>
      </c>
      <c r="H15" s="69">
        <v>60.7</v>
      </c>
      <c r="I15" s="70">
        <v>121.91</v>
      </c>
    </row>
    <row r="16" spans="1:9" x14ac:dyDescent="0.3">
      <c r="A16" s="1"/>
      <c r="B16" s="50" t="s">
        <v>1020</v>
      </c>
      <c r="C16" s="65">
        <v>15.3</v>
      </c>
      <c r="D16" s="65">
        <v>18</v>
      </c>
      <c r="E16" s="65">
        <v>6.1</v>
      </c>
      <c r="F16" s="65">
        <v>8.2899999999999991</v>
      </c>
      <c r="G16" s="65">
        <v>9.1</v>
      </c>
      <c r="H16" s="65">
        <v>62.2</v>
      </c>
      <c r="I16" s="66">
        <v>118.99</v>
      </c>
    </row>
    <row r="17" spans="1:9" x14ac:dyDescent="0.3">
      <c r="A17" s="1"/>
      <c r="B17" s="54" t="s">
        <v>1021</v>
      </c>
      <c r="C17" s="67">
        <v>15.3</v>
      </c>
      <c r="D17" s="67">
        <v>18.3</v>
      </c>
      <c r="E17" s="67">
        <v>6.1</v>
      </c>
      <c r="F17" s="67">
        <v>11.02</v>
      </c>
      <c r="G17" s="67">
        <v>8.3000000000000007</v>
      </c>
      <c r="H17" s="67">
        <v>62.2</v>
      </c>
      <c r="I17" s="68">
        <v>121.22</v>
      </c>
    </row>
    <row r="18" spans="1:9" x14ac:dyDescent="0.3">
      <c r="A18" s="1"/>
      <c r="B18" s="54" t="s">
        <v>1022</v>
      </c>
      <c r="C18" s="67">
        <v>15.6</v>
      </c>
      <c r="D18" s="67">
        <v>18.3</v>
      </c>
      <c r="E18" s="67">
        <v>7.5</v>
      </c>
      <c r="F18" s="67">
        <v>11.1</v>
      </c>
      <c r="G18" s="67">
        <v>8.9</v>
      </c>
      <c r="H18" s="67">
        <v>62</v>
      </c>
      <c r="I18" s="68">
        <v>123.4</v>
      </c>
    </row>
    <row r="19" spans="1:9" x14ac:dyDescent="0.3">
      <c r="A19" s="1"/>
      <c r="B19" s="54" t="s">
        <v>1023</v>
      </c>
      <c r="C19" s="67">
        <v>15.5</v>
      </c>
      <c r="D19" s="67">
        <v>18.399999999999999</v>
      </c>
      <c r="E19" s="67">
        <v>8</v>
      </c>
      <c r="F19" s="67">
        <v>11.09</v>
      </c>
      <c r="G19" s="67">
        <v>9</v>
      </c>
      <c r="H19" s="67">
        <v>62.8</v>
      </c>
      <c r="I19" s="68">
        <v>124.79</v>
      </c>
    </row>
    <row r="20" spans="1:9" x14ac:dyDescent="0.3">
      <c r="A20" s="1"/>
      <c r="B20" s="54" t="s">
        <v>1024</v>
      </c>
      <c r="C20" s="67">
        <v>15</v>
      </c>
      <c r="D20" s="67">
        <v>18.399999999999999</v>
      </c>
      <c r="E20" s="67">
        <v>8.5</v>
      </c>
      <c r="F20" s="67">
        <v>11.05</v>
      </c>
      <c r="G20" s="67">
        <v>7.9</v>
      </c>
      <c r="H20" s="67">
        <v>63.3</v>
      </c>
      <c r="I20" s="68">
        <v>124.15</v>
      </c>
    </row>
    <row r="21" spans="1:9" x14ac:dyDescent="0.3">
      <c r="A21" s="1"/>
      <c r="B21" s="54" t="s">
        <v>1025</v>
      </c>
      <c r="C21" s="67">
        <v>15.2</v>
      </c>
      <c r="D21" s="67">
        <v>18.399999999999999</v>
      </c>
      <c r="E21" s="67">
        <v>8.8000000000000007</v>
      </c>
      <c r="F21" s="67">
        <v>11.05</v>
      </c>
      <c r="G21" s="67">
        <v>8.3000000000000007</v>
      </c>
      <c r="H21" s="67">
        <v>63.5</v>
      </c>
      <c r="I21" s="68">
        <v>125.25</v>
      </c>
    </row>
    <row r="22" spans="1:9" x14ac:dyDescent="0.3">
      <c r="A22" s="1"/>
      <c r="B22" s="54" t="s">
        <v>1026</v>
      </c>
      <c r="C22" s="67">
        <v>15</v>
      </c>
      <c r="D22" s="67">
        <v>18.600000000000001</v>
      </c>
      <c r="E22" s="67">
        <v>9.5</v>
      </c>
      <c r="F22" s="67">
        <v>11.06</v>
      </c>
      <c r="G22" s="67">
        <v>8.1999999999999993</v>
      </c>
      <c r="H22" s="67">
        <v>63.2</v>
      </c>
      <c r="I22" s="68">
        <v>125.56</v>
      </c>
    </row>
    <row r="23" spans="1:9" x14ac:dyDescent="0.3">
      <c r="A23" s="1"/>
      <c r="B23" s="56" t="s">
        <v>1027</v>
      </c>
      <c r="C23" s="69">
        <v>15</v>
      </c>
      <c r="D23" s="69">
        <v>18.899999999999999</v>
      </c>
      <c r="E23" s="69">
        <v>7.8</v>
      </c>
      <c r="F23" s="69">
        <v>11.06</v>
      </c>
      <c r="G23" s="69">
        <v>8</v>
      </c>
      <c r="H23" s="69">
        <v>61.8</v>
      </c>
      <c r="I23" s="70">
        <v>122.56</v>
      </c>
    </row>
    <row r="24" spans="1:9" x14ac:dyDescent="0.3">
      <c r="A24" s="1"/>
      <c r="B24" s="50" t="s">
        <v>1028</v>
      </c>
      <c r="C24" s="65">
        <v>15</v>
      </c>
      <c r="D24" s="65">
        <v>19</v>
      </c>
      <c r="E24" s="65">
        <v>8.6999999999999993</v>
      </c>
      <c r="F24" s="65">
        <v>11.05</v>
      </c>
      <c r="G24" s="65">
        <v>9.4</v>
      </c>
      <c r="H24" s="65">
        <v>61.7</v>
      </c>
      <c r="I24" s="66">
        <v>124.85</v>
      </c>
    </row>
    <row r="25" spans="1:9" x14ac:dyDescent="0.3">
      <c r="A25" s="1"/>
      <c r="B25" s="54" t="s">
        <v>1029</v>
      </c>
      <c r="C25" s="67">
        <v>15.2</v>
      </c>
      <c r="D25" s="67">
        <v>19</v>
      </c>
      <c r="E25" s="67">
        <v>9.5</v>
      </c>
      <c r="F25" s="67">
        <v>11.05</v>
      </c>
      <c r="G25" s="67">
        <v>9.1</v>
      </c>
      <c r="H25" s="67">
        <v>62.3</v>
      </c>
      <c r="I25" s="68">
        <v>126.15</v>
      </c>
    </row>
    <row r="26" spans="1:9" x14ac:dyDescent="0.3">
      <c r="A26" s="1"/>
      <c r="B26" s="54" t="s">
        <v>1030</v>
      </c>
      <c r="C26" s="67">
        <v>15.2</v>
      </c>
      <c r="D26" s="67">
        <v>19.100000000000001</v>
      </c>
      <c r="E26" s="67">
        <v>7.7</v>
      </c>
      <c r="F26" s="67">
        <v>11.01</v>
      </c>
      <c r="G26" s="67">
        <v>8.6999999999999993</v>
      </c>
      <c r="H26" s="67">
        <v>62.7</v>
      </c>
      <c r="I26" s="68">
        <v>124.41</v>
      </c>
    </row>
    <row r="27" spans="1:9" x14ac:dyDescent="0.3">
      <c r="A27" s="1"/>
      <c r="B27" s="54" t="s">
        <v>783</v>
      </c>
      <c r="C27" s="67">
        <v>15.2</v>
      </c>
      <c r="D27" s="67">
        <v>18.399999999999999</v>
      </c>
      <c r="E27" s="67">
        <v>7.8</v>
      </c>
      <c r="F27" s="67">
        <v>11</v>
      </c>
      <c r="G27" s="67">
        <v>8.6999999999999993</v>
      </c>
      <c r="H27" s="67">
        <v>61.8</v>
      </c>
      <c r="I27" s="68">
        <v>122.9</v>
      </c>
    </row>
    <row r="28" spans="1:9" x14ac:dyDescent="0.3">
      <c r="A28" s="1"/>
      <c r="B28" s="54" t="s">
        <v>784</v>
      </c>
      <c r="C28" s="67">
        <v>15.5</v>
      </c>
      <c r="D28" s="67">
        <v>18.399999999999999</v>
      </c>
      <c r="E28" s="67">
        <v>10</v>
      </c>
      <c r="F28" s="67">
        <v>10.92</v>
      </c>
      <c r="G28" s="67">
        <v>9.1</v>
      </c>
      <c r="H28" s="67">
        <v>62.1</v>
      </c>
      <c r="I28" s="68">
        <v>126.02</v>
      </c>
    </row>
    <row r="29" spans="1:9" x14ac:dyDescent="0.3">
      <c r="A29" s="1"/>
      <c r="B29" s="54" t="s">
        <v>785</v>
      </c>
      <c r="C29" s="67">
        <v>15.5</v>
      </c>
      <c r="D29" s="67">
        <v>19</v>
      </c>
      <c r="E29" s="67">
        <v>9.8000000000000007</v>
      </c>
      <c r="F29" s="67">
        <v>11.08</v>
      </c>
      <c r="G29" s="67">
        <v>9</v>
      </c>
      <c r="H29" s="67">
        <v>61.5</v>
      </c>
      <c r="I29" s="68">
        <v>125.88</v>
      </c>
    </row>
    <row r="30" spans="1:9" x14ac:dyDescent="0.3">
      <c r="A30" s="1"/>
      <c r="B30" s="54" t="s">
        <v>786</v>
      </c>
      <c r="C30" s="67">
        <v>15.5</v>
      </c>
      <c r="D30" s="67">
        <v>19</v>
      </c>
      <c r="E30" s="67">
        <v>9.1999999999999993</v>
      </c>
      <c r="F30" s="67">
        <v>11.03</v>
      </c>
      <c r="G30" s="67">
        <v>9.1999999999999993</v>
      </c>
      <c r="H30" s="67">
        <v>61.3</v>
      </c>
      <c r="I30" s="68">
        <v>125.23</v>
      </c>
    </row>
    <row r="31" spans="1:9" x14ac:dyDescent="0.3">
      <c r="A31" s="1"/>
      <c r="B31" s="56" t="s">
        <v>787</v>
      </c>
      <c r="C31" s="69">
        <v>15.7</v>
      </c>
      <c r="D31" s="69">
        <v>19</v>
      </c>
      <c r="E31" s="69">
        <v>9.4</v>
      </c>
      <c r="F31" s="69">
        <v>11.08</v>
      </c>
      <c r="G31" s="69">
        <v>8.9</v>
      </c>
      <c r="H31" s="69">
        <v>61.9</v>
      </c>
      <c r="I31" s="70">
        <v>125.98</v>
      </c>
    </row>
    <row r="32" spans="1:9" x14ac:dyDescent="0.3">
      <c r="A32" s="1"/>
      <c r="B32" s="50" t="s">
        <v>788</v>
      </c>
      <c r="C32" s="65">
        <v>16</v>
      </c>
      <c r="D32" s="65">
        <v>19</v>
      </c>
      <c r="E32" s="65">
        <v>9.3000000000000007</v>
      </c>
      <c r="F32" s="65">
        <v>10.39</v>
      </c>
      <c r="G32" s="65">
        <v>8.9</v>
      </c>
      <c r="H32" s="65">
        <v>61</v>
      </c>
      <c r="I32" s="66">
        <v>124.59</v>
      </c>
    </row>
    <row r="33" spans="1:9" x14ac:dyDescent="0.3">
      <c r="A33" s="1"/>
      <c r="B33" s="54" t="s">
        <v>789</v>
      </c>
      <c r="C33" s="67">
        <v>15.5</v>
      </c>
      <c r="D33" s="67">
        <v>19.100000000000001</v>
      </c>
      <c r="E33" s="67">
        <v>8</v>
      </c>
      <c r="F33" s="67">
        <v>9.9499999999999993</v>
      </c>
      <c r="G33" s="67">
        <v>9.1</v>
      </c>
      <c r="H33" s="67">
        <v>61.3</v>
      </c>
      <c r="I33" s="68">
        <v>122.95</v>
      </c>
    </row>
    <row r="34" spans="1:9" x14ac:dyDescent="0.3">
      <c r="A34" s="1"/>
      <c r="B34" s="54" t="s">
        <v>790</v>
      </c>
      <c r="C34" s="67">
        <v>15.5</v>
      </c>
      <c r="D34" s="67">
        <v>19.100000000000001</v>
      </c>
      <c r="E34" s="67">
        <v>7.6</v>
      </c>
      <c r="F34" s="67">
        <v>10.79</v>
      </c>
      <c r="G34" s="67">
        <v>9.3000000000000007</v>
      </c>
      <c r="H34" s="67">
        <v>61.8</v>
      </c>
      <c r="I34" s="68">
        <v>124.09</v>
      </c>
    </row>
    <row r="35" spans="1:9" x14ac:dyDescent="0.3">
      <c r="A35" s="1"/>
      <c r="B35" s="54" t="s">
        <v>791</v>
      </c>
      <c r="C35" s="67">
        <v>15.4</v>
      </c>
      <c r="D35" s="67">
        <v>19.100000000000001</v>
      </c>
      <c r="E35" s="67">
        <v>9.4</v>
      </c>
      <c r="F35" s="67">
        <v>11.14</v>
      </c>
      <c r="G35" s="67">
        <v>8.6</v>
      </c>
      <c r="H35" s="67">
        <v>61.3</v>
      </c>
      <c r="I35" s="68">
        <v>124.94</v>
      </c>
    </row>
    <row r="36" spans="1:9" x14ac:dyDescent="0.3">
      <c r="A36" s="1"/>
      <c r="B36" s="54" t="s">
        <v>792</v>
      </c>
      <c r="C36" s="67">
        <v>15.2</v>
      </c>
      <c r="D36" s="67">
        <v>19</v>
      </c>
      <c r="E36" s="67">
        <v>8.3000000000000007</v>
      </c>
      <c r="F36" s="67">
        <v>11.03</v>
      </c>
      <c r="G36" s="67">
        <v>9</v>
      </c>
      <c r="H36" s="67">
        <v>61.5</v>
      </c>
      <c r="I36" s="68">
        <v>124.03</v>
      </c>
    </row>
    <row r="37" spans="1:9" x14ac:dyDescent="0.3">
      <c r="A37" s="1"/>
      <c r="B37" s="54" t="s">
        <v>793</v>
      </c>
      <c r="C37" s="67">
        <v>15.4</v>
      </c>
      <c r="D37" s="67">
        <v>14.9</v>
      </c>
      <c r="E37" s="67">
        <v>8.1999999999999993</v>
      </c>
      <c r="F37" s="67">
        <v>11.04</v>
      </c>
      <c r="G37" s="67">
        <v>9.3000000000000007</v>
      </c>
      <c r="H37" s="67">
        <v>61.4</v>
      </c>
      <c r="I37" s="68">
        <v>120.24</v>
      </c>
    </row>
    <row r="38" spans="1:9" x14ac:dyDescent="0.3">
      <c r="A38" s="1"/>
      <c r="B38" s="54" t="s">
        <v>794</v>
      </c>
      <c r="C38" s="67">
        <v>15.2</v>
      </c>
      <c r="D38" s="67">
        <v>14.1</v>
      </c>
      <c r="E38" s="67">
        <v>9.1999999999999993</v>
      </c>
      <c r="F38" s="67">
        <v>11.02</v>
      </c>
      <c r="G38" s="67">
        <v>9.3000000000000007</v>
      </c>
      <c r="H38" s="67">
        <v>62.1</v>
      </c>
      <c r="I38" s="68">
        <v>120.92</v>
      </c>
    </row>
    <row r="39" spans="1:9" x14ac:dyDescent="0.3">
      <c r="A39" s="1"/>
      <c r="B39" s="56" t="s">
        <v>795</v>
      </c>
      <c r="C39" s="69">
        <v>15</v>
      </c>
      <c r="D39" s="69">
        <v>14.1</v>
      </c>
      <c r="E39" s="69">
        <v>8.1</v>
      </c>
      <c r="F39" s="69">
        <v>11.1</v>
      </c>
      <c r="G39" s="69">
        <v>9.1</v>
      </c>
      <c r="H39" s="69">
        <v>61.8</v>
      </c>
      <c r="I39" s="70">
        <v>119.2</v>
      </c>
    </row>
    <row r="40" spans="1:9" x14ac:dyDescent="0.3">
      <c r="A40" s="1"/>
      <c r="B40" s="50" t="s">
        <v>796</v>
      </c>
      <c r="C40" s="65">
        <v>15</v>
      </c>
      <c r="D40" s="65">
        <v>16.7</v>
      </c>
      <c r="E40" s="65">
        <v>6.1</v>
      </c>
      <c r="F40" s="65">
        <v>10.99</v>
      </c>
      <c r="G40" s="65">
        <v>8.5</v>
      </c>
      <c r="H40" s="65">
        <v>61.6</v>
      </c>
      <c r="I40" s="66">
        <v>118.89</v>
      </c>
    </row>
    <row r="41" spans="1:9" x14ac:dyDescent="0.3">
      <c r="A41" s="1"/>
      <c r="B41" s="54" t="s">
        <v>797</v>
      </c>
      <c r="C41" s="67">
        <v>15.7</v>
      </c>
      <c r="D41" s="67">
        <v>17.899999999999999</v>
      </c>
      <c r="E41" s="67">
        <v>6.4</v>
      </c>
      <c r="F41" s="67">
        <v>11.04</v>
      </c>
      <c r="G41" s="67">
        <v>8.6999999999999993</v>
      </c>
      <c r="H41" s="67">
        <v>61.5</v>
      </c>
      <c r="I41" s="68">
        <v>121.24</v>
      </c>
    </row>
    <row r="42" spans="1:9" x14ac:dyDescent="0.3">
      <c r="A42" s="1"/>
      <c r="B42" s="54" t="s">
        <v>798</v>
      </c>
      <c r="C42" s="67">
        <v>15</v>
      </c>
      <c r="D42" s="67">
        <v>18.7</v>
      </c>
      <c r="E42" s="67">
        <v>6.8</v>
      </c>
      <c r="F42" s="67">
        <v>7.96</v>
      </c>
      <c r="G42" s="67">
        <v>9.5</v>
      </c>
      <c r="H42" s="67">
        <v>61.5</v>
      </c>
      <c r="I42" s="68">
        <v>119.46</v>
      </c>
    </row>
    <row r="43" spans="1:9" x14ac:dyDescent="0.3">
      <c r="A43" s="1"/>
      <c r="B43" s="54" t="s">
        <v>799</v>
      </c>
      <c r="C43" s="67">
        <v>15</v>
      </c>
      <c r="D43" s="67">
        <v>17.7</v>
      </c>
      <c r="E43" s="67">
        <v>6.6</v>
      </c>
      <c r="F43" s="67">
        <v>10.91</v>
      </c>
      <c r="G43" s="67">
        <v>9.3000000000000007</v>
      </c>
      <c r="H43" s="67">
        <v>61.6</v>
      </c>
      <c r="I43" s="68">
        <v>121.11</v>
      </c>
    </row>
    <row r="44" spans="1:9" x14ac:dyDescent="0.3">
      <c r="A44" s="1"/>
      <c r="B44" s="54" t="s">
        <v>800</v>
      </c>
      <c r="C44" s="67">
        <v>15</v>
      </c>
      <c r="D44" s="67">
        <v>17.5</v>
      </c>
      <c r="E44" s="67">
        <v>7.1</v>
      </c>
      <c r="F44" s="67">
        <v>10.85</v>
      </c>
      <c r="G44" s="67">
        <v>9.5</v>
      </c>
      <c r="H44" s="67">
        <v>62.6</v>
      </c>
      <c r="I44" s="68">
        <v>122.55</v>
      </c>
    </row>
    <row r="45" spans="1:9" x14ac:dyDescent="0.3">
      <c r="A45" s="1"/>
      <c r="B45" s="54" t="s">
        <v>801</v>
      </c>
      <c r="C45" s="67">
        <v>15.5</v>
      </c>
      <c r="D45" s="67">
        <v>16.600000000000001</v>
      </c>
      <c r="E45" s="67">
        <v>7</v>
      </c>
      <c r="F45" s="67">
        <v>11.04</v>
      </c>
      <c r="G45" s="67">
        <v>9.1</v>
      </c>
      <c r="H45" s="67">
        <v>63</v>
      </c>
      <c r="I45" s="68">
        <v>122.24</v>
      </c>
    </row>
    <row r="46" spans="1:9" x14ac:dyDescent="0.3">
      <c r="A46" s="1"/>
      <c r="B46" s="54" t="s">
        <v>802</v>
      </c>
      <c r="C46" s="67">
        <v>15.2</v>
      </c>
      <c r="D46" s="67">
        <v>18.3</v>
      </c>
      <c r="E46" s="67">
        <v>8.9</v>
      </c>
      <c r="F46" s="67">
        <v>11.02</v>
      </c>
      <c r="G46" s="67">
        <v>9.4</v>
      </c>
      <c r="H46" s="67">
        <v>62.8</v>
      </c>
      <c r="I46" s="68">
        <v>125.62</v>
      </c>
    </row>
    <row r="47" spans="1:9" x14ac:dyDescent="0.3">
      <c r="A47" s="1"/>
      <c r="B47" s="56" t="s">
        <v>803</v>
      </c>
      <c r="C47" s="69">
        <v>15</v>
      </c>
      <c r="D47" s="69">
        <v>18.7</v>
      </c>
      <c r="E47" s="69">
        <v>8.9</v>
      </c>
      <c r="F47" s="69">
        <v>11.05</v>
      </c>
      <c r="G47" s="69">
        <v>8.4</v>
      </c>
      <c r="H47" s="69">
        <v>63.4</v>
      </c>
      <c r="I47" s="70">
        <v>125.45</v>
      </c>
    </row>
    <row r="48" spans="1:9" x14ac:dyDescent="0.3">
      <c r="A48" s="1"/>
      <c r="B48" s="50" t="s">
        <v>804</v>
      </c>
      <c r="C48" s="65">
        <v>15.1</v>
      </c>
      <c r="D48" s="65">
        <v>17.7</v>
      </c>
      <c r="E48" s="65">
        <v>8.6999999999999993</v>
      </c>
      <c r="F48" s="65">
        <v>10.95</v>
      </c>
      <c r="G48" s="65">
        <v>8.6</v>
      </c>
      <c r="H48" s="65">
        <v>62.4</v>
      </c>
      <c r="I48" s="66">
        <v>123.45</v>
      </c>
    </row>
    <row r="49" spans="1:9" x14ac:dyDescent="0.3">
      <c r="A49" s="1"/>
      <c r="B49" s="54" t="s">
        <v>805</v>
      </c>
      <c r="C49" s="67">
        <v>15</v>
      </c>
      <c r="D49" s="67">
        <v>19.100000000000001</v>
      </c>
      <c r="E49" s="67">
        <v>8.4</v>
      </c>
      <c r="F49" s="67">
        <v>11.06</v>
      </c>
      <c r="G49" s="67">
        <v>8.5</v>
      </c>
      <c r="H49" s="67">
        <v>62.6</v>
      </c>
      <c r="I49" s="68">
        <v>124.66</v>
      </c>
    </row>
    <row r="50" spans="1:9" x14ac:dyDescent="0.3">
      <c r="A50" s="1"/>
      <c r="B50" s="54" t="s">
        <v>806</v>
      </c>
      <c r="C50" s="67">
        <v>14.9</v>
      </c>
      <c r="D50" s="67">
        <v>19.2</v>
      </c>
      <c r="E50" s="67">
        <v>6.9</v>
      </c>
      <c r="F50" s="67">
        <v>11.02</v>
      </c>
      <c r="G50" s="67">
        <v>8.5</v>
      </c>
      <c r="H50" s="67">
        <v>62.9</v>
      </c>
      <c r="I50" s="68">
        <v>123.42</v>
      </c>
    </row>
    <row r="51" spans="1:9" x14ac:dyDescent="0.3">
      <c r="A51" s="1"/>
      <c r="B51" s="54" t="s">
        <v>807</v>
      </c>
      <c r="C51" s="67">
        <v>15</v>
      </c>
      <c r="D51" s="67">
        <v>19.399999999999999</v>
      </c>
      <c r="E51" s="67">
        <v>6.8</v>
      </c>
      <c r="F51" s="67">
        <v>11.02</v>
      </c>
      <c r="G51" s="67">
        <v>9</v>
      </c>
      <c r="H51" s="67">
        <v>63.3</v>
      </c>
      <c r="I51" s="68">
        <v>124.52</v>
      </c>
    </row>
    <row r="52" spans="1:9" x14ac:dyDescent="0.3">
      <c r="A52" s="1"/>
      <c r="B52" s="54" t="s">
        <v>808</v>
      </c>
      <c r="C52" s="67">
        <v>15</v>
      </c>
      <c r="D52" s="67">
        <v>19.399999999999999</v>
      </c>
      <c r="E52" s="67">
        <v>6.7</v>
      </c>
      <c r="F52" s="67">
        <v>11.02</v>
      </c>
      <c r="G52" s="67">
        <v>8.4</v>
      </c>
      <c r="H52" s="67">
        <v>63.2</v>
      </c>
      <c r="I52" s="68">
        <v>123.72</v>
      </c>
    </row>
    <row r="53" spans="1:9" x14ac:dyDescent="0.3">
      <c r="A53" s="1"/>
      <c r="B53" s="54" t="s">
        <v>809</v>
      </c>
      <c r="C53" s="67">
        <v>15</v>
      </c>
      <c r="D53" s="67">
        <v>19.399999999999999</v>
      </c>
      <c r="E53" s="67">
        <v>8.1</v>
      </c>
      <c r="F53" s="67">
        <v>11.01</v>
      </c>
      <c r="G53" s="67">
        <v>8.1999999999999993</v>
      </c>
      <c r="H53" s="67">
        <v>63.1</v>
      </c>
      <c r="I53" s="68">
        <v>124.81</v>
      </c>
    </row>
    <row r="54" spans="1:9" x14ac:dyDescent="0.3">
      <c r="A54" s="1"/>
      <c r="B54" s="54" t="s">
        <v>810</v>
      </c>
      <c r="C54" s="67">
        <v>15</v>
      </c>
      <c r="D54" s="67">
        <v>19.399999999999999</v>
      </c>
      <c r="E54" s="67">
        <v>9.3000000000000007</v>
      </c>
      <c r="F54" s="67">
        <v>11</v>
      </c>
      <c r="G54" s="67">
        <v>8.8000000000000007</v>
      </c>
      <c r="H54" s="67">
        <v>63.2</v>
      </c>
      <c r="I54" s="68">
        <v>126.7</v>
      </c>
    </row>
    <row r="55" spans="1:9" x14ac:dyDescent="0.3">
      <c r="A55" s="1"/>
      <c r="B55" s="56" t="s">
        <v>1031</v>
      </c>
      <c r="C55" s="69">
        <v>15.5</v>
      </c>
      <c r="D55" s="69">
        <v>19.399999999999999</v>
      </c>
      <c r="E55" s="69">
        <v>7.4</v>
      </c>
      <c r="F55" s="69">
        <v>11.02</v>
      </c>
      <c r="G55" s="69">
        <v>8.9</v>
      </c>
      <c r="H55" s="69">
        <v>63.7</v>
      </c>
      <c r="I55" s="70">
        <v>125.92</v>
      </c>
    </row>
    <row r="56" spans="1:9" ht="15.6" x14ac:dyDescent="0.3">
      <c r="A56" s="1"/>
      <c r="B56" s="71" t="s">
        <v>1032</v>
      </c>
      <c r="C56" s="72">
        <v>366.2</v>
      </c>
      <c r="D56" s="72">
        <v>438.4</v>
      </c>
      <c r="E56" s="72">
        <v>197.6</v>
      </c>
      <c r="F56" s="72">
        <v>260.70499999999998</v>
      </c>
      <c r="G56" s="72">
        <v>211.3</v>
      </c>
      <c r="H56" s="72">
        <v>1491.9</v>
      </c>
      <c r="I56" s="72">
        <v>2966.105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5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7" width="13" customWidth="1"/>
    <col min="18" max="18" width="21"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4" t="s">
        <v>1040</v>
      </c>
      <c r="C3" s="195"/>
      <c r="D3" s="195"/>
      <c r="E3" s="195"/>
      <c r="F3" s="195"/>
      <c r="G3" s="195"/>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ht="17.399999999999999" x14ac:dyDescent="0.3">
      <c r="A5" s="1"/>
      <c r="B5" s="2" t="s">
        <v>1041</v>
      </c>
      <c r="C5" s="1"/>
      <c r="D5" s="1"/>
      <c r="E5" s="1"/>
      <c r="F5" s="1"/>
      <c r="G5" s="1"/>
      <c r="H5" s="1"/>
      <c r="I5" s="1"/>
      <c r="J5" s="1"/>
      <c r="K5" s="1"/>
      <c r="L5" s="1"/>
      <c r="M5" s="1"/>
      <c r="N5" s="1"/>
      <c r="O5" s="1"/>
      <c r="P5" s="1"/>
      <c r="Q5" s="1"/>
      <c r="R5" s="1"/>
    </row>
    <row r="6" spans="1:18" ht="22.95" customHeight="1" x14ac:dyDescent="0.3">
      <c r="A6" s="1"/>
      <c r="B6" s="202" t="s">
        <v>3</v>
      </c>
      <c r="C6" s="202" t="s">
        <v>60</v>
      </c>
      <c r="D6" s="202" t="s">
        <v>1042</v>
      </c>
      <c r="E6" s="202" t="s">
        <v>1043</v>
      </c>
      <c r="F6" s="202" t="s">
        <v>1044</v>
      </c>
      <c r="G6" s="202"/>
      <c r="H6" s="202"/>
      <c r="I6" s="202"/>
      <c r="J6" s="202"/>
      <c r="K6" s="202"/>
      <c r="L6" s="202"/>
      <c r="M6" s="202"/>
      <c r="N6" s="202"/>
      <c r="O6" s="202"/>
      <c r="P6" s="202"/>
      <c r="Q6" s="202"/>
      <c r="R6" s="202"/>
    </row>
    <row r="7" spans="1:18" ht="22.95" customHeight="1" x14ac:dyDescent="0.3">
      <c r="A7" s="1"/>
      <c r="B7" s="202"/>
      <c r="C7" s="202"/>
      <c r="D7" s="202"/>
      <c r="E7" s="202"/>
      <c r="F7" s="3">
        <v>1</v>
      </c>
      <c r="G7" s="3">
        <v>2</v>
      </c>
      <c r="H7" s="3">
        <v>3</v>
      </c>
      <c r="I7" s="3">
        <v>4</v>
      </c>
      <c r="J7" s="3">
        <v>5</v>
      </c>
      <c r="K7" s="3">
        <v>6</v>
      </c>
      <c r="L7" s="3">
        <v>7</v>
      </c>
      <c r="M7" s="3">
        <v>8</v>
      </c>
      <c r="N7" s="3">
        <v>9</v>
      </c>
      <c r="O7" s="3">
        <v>10</v>
      </c>
      <c r="P7" s="3">
        <v>11</v>
      </c>
      <c r="Q7" s="3">
        <v>12</v>
      </c>
      <c r="R7" s="3" t="s">
        <v>914</v>
      </c>
    </row>
    <row r="8" spans="1:18" x14ac:dyDescent="0.3">
      <c r="A8" s="1"/>
      <c r="B8" s="73" t="s">
        <v>597</v>
      </c>
      <c r="C8" s="73" t="s">
        <v>989</v>
      </c>
      <c r="D8" s="73" t="s">
        <v>1045</v>
      </c>
      <c r="E8" s="74" t="s">
        <v>548</v>
      </c>
      <c r="F8" s="75"/>
      <c r="G8" s="75"/>
      <c r="H8" s="75">
        <v>195.15</v>
      </c>
      <c r="I8" s="75">
        <v>342.3</v>
      </c>
      <c r="J8" s="75">
        <v>359.25</v>
      </c>
      <c r="K8" s="75">
        <v>367.45</v>
      </c>
      <c r="L8" s="75">
        <v>370.6</v>
      </c>
      <c r="M8" s="75">
        <v>370.35</v>
      </c>
      <c r="N8" s="75">
        <v>364.35</v>
      </c>
      <c r="O8" s="75">
        <v>356.55</v>
      </c>
      <c r="P8" s="75">
        <v>363.45</v>
      </c>
      <c r="Q8" s="75">
        <v>366.2</v>
      </c>
      <c r="R8" s="75">
        <v>3455.65</v>
      </c>
    </row>
    <row r="9" spans="1:18" x14ac:dyDescent="0.3">
      <c r="A9" s="1"/>
      <c r="B9" s="73" t="s">
        <v>598</v>
      </c>
      <c r="C9" s="73" t="s">
        <v>1046</v>
      </c>
      <c r="D9" s="73" t="s">
        <v>335</v>
      </c>
      <c r="E9" s="74" t="s">
        <v>548</v>
      </c>
      <c r="F9" s="75">
        <v>414.9</v>
      </c>
      <c r="G9" s="75">
        <v>359.75</v>
      </c>
      <c r="H9" s="75">
        <v>314.05</v>
      </c>
      <c r="I9" s="75">
        <v>386.35</v>
      </c>
      <c r="J9" s="75">
        <v>328.7</v>
      </c>
      <c r="K9" s="75">
        <v>454.7</v>
      </c>
      <c r="L9" s="75">
        <v>305.89999999999998</v>
      </c>
      <c r="M9" s="75">
        <v>332.3</v>
      </c>
      <c r="N9" s="75">
        <v>447.6</v>
      </c>
      <c r="O9" s="75">
        <v>454.7</v>
      </c>
      <c r="P9" s="75">
        <v>445.75</v>
      </c>
      <c r="Q9" s="75">
        <v>438.4</v>
      </c>
      <c r="R9" s="75">
        <v>4683.1000000000004</v>
      </c>
    </row>
    <row r="10" spans="1:18" x14ac:dyDescent="0.3">
      <c r="A10" s="1"/>
      <c r="B10" s="73" t="s">
        <v>599</v>
      </c>
      <c r="C10" s="73" t="s">
        <v>1047</v>
      </c>
      <c r="D10" s="73" t="s">
        <v>60</v>
      </c>
      <c r="E10" s="74" t="s">
        <v>548</v>
      </c>
      <c r="F10" s="75">
        <v>182</v>
      </c>
      <c r="G10" s="75">
        <v>157.19999999999999</v>
      </c>
      <c r="H10" s="75">
        <v>49.75</v>
      </c>
      <c r="I10" s="75">
        <v>70.95</v>
      </c>
      <c r="J10" s="75">
        <v>170.15</v>
      </c>
      <c r="K10" s="75">
        <v>194.6</v>
      </c>
      <c r="L10" s="75">
        <v>190.6</v>
      </c>
      <c r="M10" s="75">
        <v>192.05</v>
      </c>
      <c r="N10" s="75">
        <v>197.75</v>
      </c>
      <c r="O10" s="75">
        <v>183.75</v>
      </c>
      <c r="P10" s="75">
        <v>189.7</v>
      </c>
      <c r="Q10" s="75">
        <v>197.6</v>
      </c>
      <c r="R10" s="75">
        <v>1976.1</v>
      </c>
    </row>
    <row r="11" spans="1:18" x14ac:dyDescent="0.3">
      <c r="A11" s="1"/>
      <c r="B11" s="73" t="s">
        <v>600</v>
      </c>
      <c r="C11" s="73" t="s">
        <v>992</v>
      </c>
      <c r="D11" s="73" t="s">
        <v>60</v>
      </c>
      <c r="E11" s="74" t="s">
        <v>548</v>
      </c>
      <c r="F11" s="75">
        <v>265.35000000000002</v>
      </c>
      <c r="G11" s="75">
        <v>264.3</v>
      </c>
      <c r="H11" s="75">
        <v>263.89999999999998</v>
      </c>
      <c r="I11" s="75">
        <v>261.35000000000002</v>
      </c>
      <c r="J11" s="75">
        <v>261.89999999999998</v>
      </c>
      <c r="K11" s="75">
        <v>263.75</v>
      </c>
      <c r="L11" s="75">
        <v>257.76</v>
      </c>
      <c r="M11" s="75">
        <v>254.03370000000001</v>
      </c>
      <c r="N11" s="75">
        <v>247.3</v>
      </c>
      <c r="O11" s="75">
        <v>265.5</v>
      </c>
      <c r="P11" s="75">
        <v>252.26499999999999</v>
      </c>
      <c r="Q11" s="75">
        <v>260.70499999999998</v>
      </c>
      <c r="R11" s="75">
        <v>3118.1136999999999</v>
      </c>
    </row>
    <row r="12" spans="1:18" x14ac:dyDescent="0.3">
      <c r="A12" s="1"/>
      <c r="B12" s="73" t="s">
        <v>583</v>
      </c>
      <c r="C12" s="73" t="s">
        <v>917</v>
      </c>
      <c r="D12" s="73" t="s">
        <v>60</v>
      </c>
      <c r="E12" s="74" t="s">
        <v>547</v>
      </c>
      <c r="F12" s="75">
        <v>347.95</v>
      </c>
      <c r="G12" s="75">
        <v>359.35</v>
      </c>
      <c r="H12" s="75">
        <v>364.1</v>
      </c>
      <c r="I12" s="75">
        <v>373.4</v>
      </c>
      <c r="J12" s="75">
        <v>368.2</v>
      </c>
      <c r="K12" s="75">
        <v>378.35</v>
      </c>
      <c r="L12" s="75">
        <v>413.7</v>
      </c>
      <c r="M12" s="75">
        <v>406.45</v>
      </c>
      <c r="N12" s="75">
        <v>423.2</v>
      </c>
      <c r="O12" s="75">
        <v>414.9</v>
      </c>
      <c r="P12" s="75">
        <v>448.85</v>
      </c>
      <c r="Q12" s="75">
        <v>400.3</v>
      </c>
      <c r="R12" s="75">
        <v>4698.75</v>
      </c>
    </row>
    <row r="13" spans="1:18" x14ac:dyDescent="0.3">
      <c r="A13" s="1"/>
      <c r="B13" s="73" t="s">
        <v>584</v>
      </c>
      <c r="C13" s="73" t="s">
        <v>919</v>
      </c>
      <c r="D13" s="73" t="s">
        <v>60</v>
      </c>
      <c r="E13" s="74" t="s">
        <v>547</v>
      </c>
      <c r="F13" s="75">
        <v>55.85</v>
      </c>
      <c r="G13" s="75">
        <v>59.1</v>
      </c>
      <c r="H13" s="75">
        <v>60.15</v>
      </c>
      <c r="I13" s="75">
        <v>57.1</v>
      </c>
      <c r="J13" s="75">
        <v>65.55</v>
      </c>
      <c r="K13" s="75">
        <v>52.65</v>
      </c>
      <c r="L13" s="75">
        <v>67.05</v>
      </c>
      <c r="M13" s="75">
        <v>57</v>
      </c>
      <c r="N13" s="75">
        <v>63.85</v>
      </c>
      <c r="O13" s="75">
        <v>64.819999999999993</v>
      </c>
      <c r="P13" s="75">
        <v>68</v>
      </c>
      <c r="Q13" s="75">
        <v>61.15</v>
      </c>
      <c r="R13" s="75">
        <v>732.27</v>
      </c>
    </row>
    <row r="14" spans="1:18" x14ac:dyDescent="0.3">
      <c r="A14" s="1"/>
      <c r="B14" s="73" t="s">
        <v>585</v>
      </c>
      <c r="C14" s="73" t="s">
        <v>994</v>
      </c>
      <c r="D14" s="73" t="s">
        <v>60</v>
      </c>
      <c r="E14" s="74" t="s">
        <v>547</v>
      </c>
      <c r="F14" s="75"/>
      <c r="G14" s="75"/>
      <c r="H14" s="75"/>
      <c r="I14" s="75"/>
      <c r="J14" s="75"/>
      <c r="K14" s="75">
        <v>2.4500000000000002</v>
      </c>
      <c r="L14" s="75">
        <v>2.75</v>
      </c>
      <c r="M14" s="75"/>
      <c r="N14" s="75"/>
      <c r="O14" s="75"/>
      <c r="P14" s="75"/>
      <c r="Q14" s="75"/>
      <c r="R14" s="75">
        <v>5.2</v>
      </c>
    </row>
    <row r="15" spans="1:18" x14ac:dyDescent="0.3">
      <c r="A15" s="1"/>
      <c r="B15" s="73" t="s">
        <v>595</v>
      </c>
      <c r="C15" s="73" t="s">
        <v>995</v>
      </c>
      <c r="D15" s="73" t="s">
        <v>60</v>
      </c>
      <c r="E15" s="74" t="s">
        <v>548</v>
      </c>
      <c r="F15" s="75">
        <v>190.6</v>
      </c>
      <c r="G15" s="75">
        <v>212.4</v>
      </c>
      <c r="H15" s="75">
        <v>215.65</v>
      </c>
      <c r="I15" s="75">
        <v>203.35</v>
      </c>
      <c r="J15" s="75">
        <v>206</v>
      </c>
      <c r="K15" s="75">
        <v>193.1</v>
      </c>
      <c r="L15" s="75">
        <v>209.95</v>
      </c>
      <c r="M15" s="75">
        <v>186.3</v>
      </c>
      <c r="N15" s="75">
        <v>199</v>
      </c>
      <c r="O15" s="75">
        <v>203.25</v>
      </c>
      <c r="P15" s="75">
        <v>208.2</v>
      </c>
      <c r="Q15" s="75">
        <v>211.3</v>
      </c>
      <c r="R15" s="75">
        <v>2439.1</v>
      </c>
    </row>
    <row r="16" spans="1:18" x14ac:dyDescent="0.3">
      <c r="A16" s="1"/>
      <c r="B16" s="73" t="s">
        <v>89</v>
      </c>
      <c r="C16" s="73" t="s">
        <v>90</v>
      </c>
      <c r="D16" s="73" t="s">
        <v>60</v>
      </c>
      <c r="E16" s="74" t="s">
        <v>547</v>
      </c>
      <c r="F16" s="75">
        <v>2830</v>
      </c>
      <c r="G16" s="75">
        <v>2899.6</v>
      </c>
      <c r="H16" s="75">
        <v>2724.65</v>
      </c>
      <c r="I16" s="75">
        <v>2741.65</v>
      </c>
      <c r="J16" s="75">
        <v>2729.25</v>
      </c>
      <c r="K16" s="75">
        <v>2757.4</v>
      </c>
      <c r="L16" s="75">
        <v>2654.25</v>
      </c>
      <c r="M16" s="75">
        <v>3063</v>
      </c>
      <c r="N16" s="75">
        <v>3203.25</v>
      </c>
      <c r="O16" s="75">
        <v>3251.2</v>
      </c>
      <c r="P16" s="75">
        <v>3058.1</v>
      </c>
      <c r="Q16" s="75">
        <v>2865.2</v>
      </c>
      <c r="R16" s="75">
        <v>34777.550000000003</v>
      </c>
    </row>
    <row r="17" spans="1:18" x14ac:dyDescent="0.3">
      <c r="A17" s="1"/>
      <c r="B17" s="73" t="s">
        <v>559</v>
      </c>
      <c r="C17" s="73" t="s">
        <v>920</v>
      </c>
      <c r="D17" s="73" t="s">
        <v>60</v>
      </c>
      <c r="E17" s="74" t="s">
        <v>547</v>
      </c>
      <c r="F17" s="75">
        <v>451.2</v>
      </c>
      <c r="G17" s="75">
        <v>451.2</v>
      </c>
      <c r="H17" s="75">
        <v>451.2</v>
      </c>
      <c r="I17" s="75">
        <v>451.2</v>
      </c>
      <c r="J17" s="75">
        <v>451.2</v>
      </c>
      <c r="K17" s="75">
        <v>451.2</v>
      </c>
      <c r="L17" s="75">
        <v>451.2</v>
      </c>
      <c r="M17" s="75">
        <v>451.2</v>
      </c>
      <c r="N17" s="75">
        <v>427.3</v>
      </c>
      <c r="O17" s="75">
        <v>449.15</v>
      </c>
      <c r="P17" s="75">
        <v>357.45</v>
      </c>
      <c r="Q17" s="75">
        <v>401.35</v>
      </c>
      <c r="R17" s="75">
        <v>5244.85</v>
      </c>
    </row>
    <row r="18" spans="1:18" x14ac:dyDescent="0.3">
      <c r="A18" s="1"/>
      <c r="B18" s="73" t="s">
        <v>561</v>
      </c>
      <c r="C18" s="73" t="s">
        <v>1048</v>
      </c>
      <c r="D18" s="73" t="s">
        <v>60</v>
      </c>
      <c r="E18" s="74" t="s">
        <v>547</v>
      </c>
      <c r="F18" s="75"/>
      <c r="G18" s="75"/>
      <c r="H18" s="75"/>
      <c r="I18" s="75"/>
      <c r="J18" s="75"/>
      <c r="K18" s="75"/>
      <c r="L18" s="75"/>
      <c r="M18" s="75"/>
      <c r="N18" s="75"/>
      <c r="O18" s="75"/>
      <c r="P18" s="75"/>
      <c r="Q18" s="75"/>
      <c r="R18" s="75">
        <v>0</v>
      </c>
    </row>
    <row r="19" spans="1:18" x14ac:dyDescent="0.3">
      <c r="A19" s="1"/>
      <c r="B19" s="73" t="s">
        <v>561</v>
      </c>
      <c r="C19" s="73" t="s">
        <v>1049</v>
      </c>
      <c r="D19" s="73" t="s">
        <v>60</v>
      </c>
      <c r="E19" s="74" t="s">
        <v>547</v>
      </c>
      <c r="F19" s="75"/>
      <c r="G19" s="75"/>
      <c r="H19" s="75"/>
      <c r="I19" s="75"/>
      <c r="J19" s="75"/>
      <c r="K19" s="75"/>
      <c r="L19" s="75"/>
      <c r="M19" s="75"/>
      <c r="N19" s="75"/>
      <c r="O19" s="75"/>
      <c r="P19" s="75"/>
      <c r="Q19" s="75"/>
      <c r="R19" s="75">
        <v>0</v>
      </c>
    </row>
    <row r="20" spans="1:18" x14ac:dyDescent="0.3">
      <c r="A20" s="1"/>
      <c r="B20" s="73" t="s">
        <v>557</v>
      </c>
      <c r="C20" s="73" t="s">
        <v>921</v>
      </c>
      <c r="D20" s="73" t="s">
        <v>60</v>
      </c>
      <c r="E20" s="74" t="s">
        <v>547</v>
      </c>
      <c r="F20" s="75">
        <v>3626.05</v>
      </c>
      <c r="G20" s="75">
        <v>3629.35</v>
      </c>
      <c r="H20" s="75">
        <v>3621.5</v>
      </c>
      <c r="I20" s="75">
        <v>3360.35</v>
      </c>
      <c r="J20" s="75">
        <v>2823.4</v>
      </c>
      <c r="K20" s="75">
        <v>2739.65</v>
      </c>
      <c r="L20" s="75">
        <v>3142.3</v>
      </c>
      <c r="M20" s="75">
        <v>2899.55</v>
      </c>
      <c r="N20" s="75">
        <v>3173.8</v>
      </c>
      <c r="O20" s="75">
        <v>3340.4</v>
      </c>
      <c r="P20" s="75">
        <v>3485.7</v>
      </c>
      <c r="Q20" s="75">
        <v>2863.15</v>
      </c>
      <c r="R20" s="75">
        <v>38705.199999999997</v>
      </c>
    </row>
    <row r="21" spans="1:18" x14ac:dyDescent="0.3">
      <c r="A21" s="1"/>
      <c r="B21" s="73" t="s">
        <v>557</v>
      </c>
      <c r="C21" s="73" t="s">
        <v>922</v>
      </c>
      <c r="D21" s="73" t="s">
        <v>60</v>
      </c>
      <c r="E21" s="74" t="s">
        <v>547</v>
      </c>
      <c r="F21" s="75">
        <v>692</v>
      </c>
      <c r="G21" s="75">
        <v>656.35</v>
      </c>
      <c r="H21" s="75">
        <v>790.7</v>
      </c>
      <c r="I21" s="75">
        <v>694.2</v>
      </c>
      <c r="J21" s="75">
        <v>615.95000000000005</v>
      </c>
      <c r="K21" s="75">
        <v>419.75</v>
      </c>
      <c r="L21" s="75">
        <v>617.45000000000005</v>
      </c>
      <c r="M21" s="75">
        <v>617.9</v>
      </c>
      <c r="N21" s="75">
        <v>608</v>
      </c>
      <c r="O21" s="75">
        <v>698.4</v>
      </c>
      <c r="P21" s="75">
        <v>632.1</v>
      </c>
      <c r="Q21" s="75">
        <v>612.29999999999995</v>
      </c>
      <c r="R21" s="75">
        <v>7655.1</v>
      </c>
    </row>
    <row r="22" spans="1:18" x14ac:dyDescent="0.3">
      <c r="A22" s="1"/>
      <c r="B22" s="73" t="s">
        <v>565</v>
      </c>
      <c r="C22" s="73" t="s">
        <v>1050</v>
      </c>
      <c r="D22" s="73" t="s">
        <v>60</v>
      </c>
      <c r="E22" s="74" t="s">
        <v>549</v>
      </c>
      <c r="F22" s="75">
        <v>9.1</v>
      </c>
      <c r="G22" s="75">
        <v>8.85</v>
      </c>
      <c r="H22" s="75">
        <v>8.4499999999999993</v>
      </c>
      <c r="I22" s="75">
        <v>6.75</v>
      </c>
      <c r="J22" s="75">
        <v>5.65</v>
      </c>
      <c r="K22" s="75">
        <v>8.75</v>
      </c>
      <c r="L22" s="75">
        <v>6.8</v>
      </c>
      <c r="M22" s="75">
        <v>8.5500000000000007</v>
      </c>
      <c r="N22" s="75">
        <v>8.4499999999999993</v>
      </c>
      <c r="O22" s="75">
        <v>6.8</v>
      </c>
      <c r="P22" s="75">
        <v>8.9499999999999993</v>
      </c>
      <c r="Q22" s="75">
        <v>8.6</v>
      </c>
      <c r="R22" s="75">
        <v>95.7</v>
      </c>
    </row>
    <row r="23" spans="1:18" x14ac:dyDescent="0.3">
      <c r="A23" s="1"/>
      <c r="B23" s="73" t="s">
        <v>93</v>
      </c>
      <c r="C23" s="73" t="s">
        <v>923</v>
      </c>
      <c r="D23" s="73" t="s">
        <v>60</v>
      </c>
      <c r="E23" s="74" t="s">
        <v>547</v>
      </c>
      <c r="F23" s="75">
        <v>165.6</v>
      </c>
      <c r="G23" s="75">
        <v>165.85</v>
      </c>
      <c r="H23" s="75">
        <v>165.95</v>
      </c>
      <c r="I23" s="75">
        <v>165.7</v>
      </c>
      <c r="J23" s="75">
        <v>166.1</v>
      </c>
      <c r="K23" s="75">
        <v>155.27500000000001</v>
      </c>
      <c r="L23" s="75">
        <v>154.05000000000001</v>
      </c>
      <c r="M23" s="75">
        <v>164.1</v>
      </c>
      <c r="N23" s="75">
        <v>102.5</v>
      </c>
      <c r="O23" s="75">
        <v>163.1</v>
      </c>
      <c r="P23" s="75">
        <v>163.95</v>
      </c>
      <c r="Q23" s="75">
        <v>163.35</v>
      </c>
      <c r="R23" s="75">
        <v>1895.5250000000001</v>
      </c>
    </row>
    <row r="24" spans="1:18" x14ac:dyDescent="0.3">
      <c r="A24" s="1"/>
      <c r="B24" s="73" t="s">
        <v>93</v>
      </c>
      <c r="C24" s="73" t="s">
        <v>924</v>
      </c>
      <c r="D24" s="73" t="s">
        <v>60</v>
      </c>
      <c r="E24" s="74" t="s">
        <v>547</v>
      </c>
      <c r="F24" s="75">
        <v>298.75</v>
      </c>
      <c r="G24" s="75">
        <v>295.95</v>
      </c>
      <c r="H24" s="75">
        <v>296.05</v>
      </c>
      <c r="I24" s="75">
        <v>271.55</v>
      </c>
      <c r="J24" s="75">
        <v>301.5</v>
      </c>
      <c r="K24" s="75">
        <v>263.65499999999997</v>
      </c>
      <c r="L24" s="75">
        <v>266.14999999999998</v>
      </c>
      <c r="M24" s="75">
        <v>325.25</v>
      </c>
      <c r="N24" s="75">
        <v>206.8</v>
      </c>
      <c r="O24" s="75">
        <v>222.7</v>
      </c>
      <c r="P24" s="75">
        <v>313.39999999999998</v>
      </c>
      <c r="Q24" s="75">
        <v>304.10000000000002</v>
      </c>
      <c r="R24" s="75">
        <v>3365.855</v>
      </c>
    </row>
    <row r="25" spans="1:18" x14ac:dyDescent="0.3">
      <c r="A25" s="1"/>
      <c r="B25" s="73" t="s">
        <v>93</v>
      </c>
      <c r="C25" s="73" t="s">
        <v>925</v>
      </c>
      <c r="D25" s="73" t="s">
        <v>60</v>
      </c>
      <c r="E25" s="74" t="s">
        <v>547</v>
      </c>
      <c r="F25" s="75">
        <v>1876.1</v>
      </c>
      <c r="G25" s="75">
        <v>1890.55</v>
      </c>
      <c r="H25" s="75">
        <v>1880.33</v>
      </c>
      <c r="I25" s="75">
        <v>1917.15</v>
      </c>
      <c r="J25" s="75">
        <v>1900.55</v>
      </c>
      <c r="K25" s="75">
        <v>1712.655</v>
      </c>
      <c r="L25" s="75">
        <v>1727.45</v>
      </c>
      <c r="M25" s="75">
        <v>2020.55</v>
      </c>
      <c r="N25" s="75">
        <v>2034.2</v>
      </c>
      <c r="O25" s="75">
        <v>2000.95</v>
      </c>
      <c r="P25" s="75">
        <v>1954.65</v>
      </c>
      <c r="Q25" s="75">
        <v>1902.9</v>
      </c>
      <c r="R25" s="75">
        <v>22818.035</v>
      </c>
    </row>
    <row r="26" spans="1:18" x14ac:dyDescent="0.3">
      <c r="A26" s="1"/>
      <c r="B26" s="73" t="s">
        <v>93</v>
      </c>
      <c r="C26" s="73" t="s">
        <v>1051</v>
      </c>
      <c r="D26" s="73" t="s">
        <v>60</v>
      </c>
      <c r="E26" s="74" t="s">
        <v>547</v>
      </c>
      <c r="F26" s="75"/>
      <c r="G26" s="75"/>
      <c r="H26" s="75"/>
      <c r="I26" s="75"/>
      <c r="J26" s="75"/>
      <c r="K26" s="75"/>
      <c r="L26" s="75"/>
      <c r="M26" s="75"/>
      <c r="N26" s="75"/>
      <c r="O26" s="75"/>
      <c r="P26" s="75"/>
      <c r="Q26" s="75"/>
      <c r="R26" s="75">
        <v>0</v>
      </c>
    </row>
    <row r="27" spans="1:18" x14ac:dyDescent="0.3">
      <c r="A27" s="1"/>
      <c r="B27" s="73" t="s">
        <v>93</v>
      </c>
      <c r="C27" s="73" t="s">
        <v>1052</v>
      </c>
      <c r="D27" s="73" t="s">
        <v>60</v>
      </c>
      <c r="E27" s="74" t="s">
        <v>548</v>
      </c>
      <c r="F27" s="75"/>
      <c r="G27" s="75"/>
      <c r="H27" s="75"/>
      <c r="I27" s="75"/>
      <c r="J27" s="75"/>
      <c r="K27" s="75"/>
      <c r="L27" s="75"/>
      <c r="M27" s="75"/>
      <c r="N27" s="75"/>
      <c r="O27" s="75"/>
      <c r="P27" s="75"/>
      <c r="Q27" s="75"/>
      <c r="R27" s="75">
        <v>0</v>
      </c>
    </row>
    <row r="28" spans="1:18" x14ac:dyDescent="0.3">
      <c r="A28" s="1"/>
      <c r="B28" s="73" t="s">
        <v>93</v>
      </c>
      <c r="C28" s="73" t="s">
        <v>1052</v>
      </c>
      <c r="D28" s="73" t="s">
        <v>1053</v>
      </c>
      <c r="E28" s="74" t="s">
        <v>548</v>
      </c>
      <c r="F28" s="75"/>
      <c r="G28" s="75"/>
      <c r="H28" s="75"/>
      <c r="I28" s="75"/>
      <c r="J28" s="75"/>
      <c r="K28" s="75"/>
      <c r="L28" s="75"/>
      <c r="M28" s="75"/>
      <c r="N28" s="75"/>
      <c r="O28" s="75"/>
      <c r="P28" s="75"/>
      <c r="Q28" s="75"/>
      <c r="R28" s="75">
        <v>0</v>
      </c>
    </row>
    <row r="29" spans="1:18" x14ac:dyDescent="0.3">
      <c r="A29" s="1"/>
      <c r="B29" s="73" t="s">
        <v>93</v>
      </c>
      <c r="C29" s="73" t="s">
        <v>1054</v>
      </c>
      <c r="D29" s="73" t="s">
        <v>60</v>
      </c>
      <c r="E29" s="74" t="s">
        <v>548</v>
      </c>
      <c r="F29" s="75"/>
      <c r="G29" s="75"/>
      <c r="H29" s="75"/>
      <c r="I29" s="75"/>
      <c r="J29" s="75"/>
      <c r="K29" s="75"/>
      <c r="L29" s="75"/>
      <c r="M29" s="75"/>
      <c r="N29" s="75"/>
      <c r="O29" s="75"/>
      <c r="P29" s="75"/>
      <c r="Q29" s="75"/>
      <c r="R29" s="75">
        <v>0</v>
      </c>
    </row>
    <row r="30" spans="1:18" x14ac:dyDescent="0.3">
      <c r="A30" s="1"/>
      <c r="B30" s="73" t="s">
        <v>586</v>
      </c>
      <c r="C30" s="73" t="s">
        <v>926</v>
      </c>
      <c r="D30" s="73" t="s">
        <v>1055</v>
      </c>
      <c r="E30" s="74" t="s">
        <v>547</v>
      </c>
      <c r="F30" s="75">
        <v>287.25</v>
      </c>
      <c r="G30" s="75">
        <v>255.5</v>
      </c>
      <c r="H30" s="75">
        <v>321.7</v>
      </c>
      <c r="I30" s="75">
        <v>281.55</v>
      </c>
      <c r="J30" s="75">
        <v>229.8</v>
      </c>
      <c r="K30" s="75">
        <v>223.2</v>
      </c>
      <c r="L30" s="75">
        <v>226.55</v>
      </c>
      <c r="M30" s="75">
        <v>225.05</v>
      </c>
      <c r="N30" s="75">
        <v>198.7</v>
      </c>
      <c r="O30" s="75">
        <v>224.1</v>
      </c>
      <c r="P30" s="75">
        <v>215.4</v>
      </c>
      <c r="Q30" s="75">
        <v>194.55</v>
      </c>
      <c r="R30" s="75">
        <v>2883.35</v>
      </c>
    </row>
    <row r="31" spans="1:18" x14ac:dyDescent="0.3">
      <c r="A31" s="1"/>
      <c r="B31" s="73" t="s">
        <v>586</v>
      </c>
      <c r="C31" s="73" t="s">
        <v>927</v>
      </c>
      <c r="D31" s="73" t="s">
        <v>60</v>
      </c>
      <c r="E31" s="74" t="s">
        <v>547</v>
      </c>
      <c r="F31" s="75">
        <v>285.64999999999998</v>
      </c>
      <c r="G31" s="75">
        <v>256.64999999999998</v>
      </c>
      <c r="H31" s="75">
        <v>258.75</v>
      </c>
      <c r="I31" s="75">
        <v>225.5</v>
      </c>
      <c r="J31" s="75">
        <v>242.05</v>
      </c>
      <c r="K31" s="75">
        <v>253.05</v>
      </c>
      <c r="L31" s="75">
        <v>257.95</v>
      </c>
      <c r="M31" s="75">
        <v>247.4</v>
      </c>
      <c r="N31" s="75">
        <v>274.10000000000002</v>
      </c>
      <c r="O31" s="75">
        <v>305.39999999999998</v>
      </c>
      <c r="P31" s="75">
        <v>281.35000000000002</v>
      </c>
      <c r="Q31" s="75">
        <v>277.75</v>
      </c>
      <c r="R31" s="75">
        <v>3165.6</v>
      </c>
    </row>
    <row r="32" spans="1:18" x14ac:dyDescent="0.3">
      <c r="A32" s="1"/>
      <c r="B32" s="73" t="s">
        <v>586</v>
      </c>
      <c r="C32" s="73" t="s">
        <v>928</v>
      </c>
      <c r="D32" s="73" t="s">
        <v>60</v>
      </c>
      <c r="E32" s="74" t="s">
        <v>547</v>
      </c>
      <c r="F32" s="75">
        <v>396.5</v>
      </c>
      <c r="G32" s="75">
        <v>363.2</v>
      </c>
      <c r="H32" s="75">
        <v>367.05</v>
      </c>
      <c r="I32" s="75">
        <v>355.55</v>
      </c>
      <c r="J32" s="75">
        <v>336.55</v>
      </c>
      <c r="K32" s="75">
        <v>358.15</v>
      </c>
      <c r="L32" s="75">
        <v>362.8</v>
      </c>
      <c r="M32" s="75">
        <v>343.35</v>
      </c>
      <c r="N32" s="75">
        <v>364.85</v>
      </c>
      <c r="O32" s="75">
        <v>419.5</v>
      </c>
      <c r="P32" s="75">
        <v>389.85</v>
      </c>
      <c r="Q32" s="75">
        <v>373.55</v>
      </c>
      <c r="R32" s="75">
        <v>4430.8999999999996</v>
      </c>
    </row>
    <row r="33" spans="1:18" x14ac:dyDescent="0.3">
      <c r="A33" s="1"/>
      <c r="B33" s="73" t="s">
        <v>586</v>
      </c>
      <c r="C33" s="73" t="s">
        <v>929</v>
      </c>
      <c r="D33" s="73" t="s">
        <v>1055</v>
      </c>
      <c r="E33" s="74" t="s">
        <v>547</v>
      </c>
      <c r="F33" s="75">
        <v>165.3</v>
      </c>
      <c r="G33" s="75">
        <v>158.94999999999999</v>
      </c>
      <c r="H33" s="75">
        <v>162.55000000000001</v>
      </c>
      <c r="I33" s="75">
        <v>174.35</v>
      </c>
      <c r="J33" s="75">
        <v>212.6</v>
      </c>
      <c r="K33" s="75">
        <v>211</v>
      </c>
      <c r="L33" s="75">
        <v>222.8</v>
      </c>
      <c r="M33" s="75">
        <v>220.75</v>
      </c>
      <c r="N33" s="75">
        <v>209.6</v>
      </c>
      <c r="O33" s="75">
        <v>200.35</v>
      </c>
      <c r="P33" s="75">
        <v>201.4</v>
      </c>
      <c r="Q33" s="75">
        <v>187.95</v>
      </c>
      <c r="R33" s="75">
        <v>2327.6</v>
      </c>
    </row>
    <row r="34" spans="1:18" x14ac:dyDescent="0.3">
      <c r="A34" s="1"/>
      <c r="B34" s="73" t="s">
        <v>553</v>
      </c>
      <c r="C34" s="73" t="s">
        <v>930</v>
      </c>
      <c r="D34" s="73" t="s">
        <v>60</v>
      </c>
      <c r="E34" s="74" t="s">
        <v>547</v>
      </c>
      <c r="F34" s="75">
        <v>3987.6</v>
      </c>
      <c r="G34" s="75">
        <v>3950.3</v>
      </c>
      <c r="H34" s="75">
        <v>3681.9</v>
      </c>
      <c r="I34" s="75">
        <v>3689.8</v>
      </c>
      <c r="J34" s="75">
        <v>3412.15</v>
      </c>
      <c r="K34" s="75">
        <v>3216.05</v>
      </c>
      <c r="L34" s="75">
        <v>3095.6</v>
      </c>
      <c r="M34" s="75">
        <v>3126.95</v>
      </c>
      <c r="N34" s="75">
        <v>3626.55</v>
      </c>
      <c r="O34" s="75">
        <v>3987.95</v>
      </c>
      <c r="P34" s="75">
        <v>3991.95</v>
      </c>
      <c r="Q34" s="75">
        <v>3996.45</v>
      </c>
      <c r="R34" s="75">
        <v>43763.25</v>
      </c>
    </row>
    <row r="35" spans="1:18" x14ac:dyDescent="0.3">
      <c r="A35" s="1"/>
      <c r="B35" s="73" t="s">
        <v>243</v>
      </c>
      <c r="C35" s="73" t="s">
        <v>931</v>
      </c>
      <c r="D35" s="73" t="s">
        <v>60</v>
      </c>
      <c r="E35" s="74" t="s">
        <v>547</v>
      </c>
      <c r="F35" s="75">
        <v>178.9</v>
      </c>
      <c r="G35" s="75">
        <v>178.15</v>
      </c>
      <c r="H35" s="75">
        <v>178.25</v>
      </c>
      <c r="I35" s="75">
        <v>178.55</v>
      </c>
      <c r="J35" s="75">
        <v>178.5</v>
      </c>
      <c r="K35" s="75">
        <v>179.85</v>
      </c>
      <c r="L35" s="75">
        <v>179.3</v>
      </c>
      <c r="M35" s="75">
        <v>180.95</v>
      </c>
      <c r="N35" s="75">
        <v>180.35</v>
      </c>
      <c r="O35" s="75">
        <v>178.95</v>
      </c>
      <c r="P35" s="75">
        <v>178.6</v>
      </c>
      <c r="Q35" s="75">
        <v>178.65</v>
      </c>
      <c r="R35" s="75">
        <v>2149</v>
      </c>
    </row>
    <row r="36" spans="1:18" x14ac:dyDescent="0.3">
      <c r="A36" s="1"/>
      <c r="B36" s="73" t="s">
        <v>243</v>
      </c>
      <c r="C36" s="73" t="s">
        <v>932</v>
      </c>
      <c r="D36" s="73" t="s">
        <v>60</v>
      </c>
      <c r="E36" s="74" t="s">
        <v>547</v>
      </c>
      <c r="F36" s="75">
        <v>137.15</v>
      </c>
      <c r="G36" s="75">
        <v>139.25</v>
      </c>
      <c r="H36" s="75">
        <v>140.69999999999999</v>
      </c>
      <c r="I36" s="75">
        <v>140.75</v>
      </c>
      <c r="J36" s="75">
        <v>138.85</v>
      </c>
      <c r="K36" s="75">
        <v>140.80000000000001</v>
      </c>
      <c r="L36" s="75">
        <v>144.1</v>
      </c>
      <c r="M36" s="75">
        <v>143.94999999999999</v>
      </c>
      <c r="N36" s="75">
        <v>143.15</v>
      </c>
      <c r="O36" s="75">
        <v>140.9</v>
      </c>
      <c r="P36" s="75">
        <v>141.35</v>
      </c>
      <c r="Q36" s="75">
        <v>141.4</v>
      </c>
      <c r="R36" s="75">
        <v>1692.35</v>
      </c>
    </row>
    <row r="37" spans="1:18" x14ac:dyDescent="0.3">
      <c r="A37" s="1"/>
      <c r="B37" s="73" t="s">
        <v>243</v>
      </c>
      <c r="C37" s="73" t="s">
        <v>1056</v>
      </c>
      <c r="D37" s="73" t="s">
        <v>1057</v>
      </c>
      <c r="E37" s="74" t="s">
        <v>548</v>
      </c>
      <c r="F37" s="75">
        <v>132.94999999999999</v>
      </c>
      <c r="G37" s="75">
        <v>75.2</v>
      </c>
      <c r="H37" s="75">
        <v>161.19999999999999</v>
      </c>
      <c r="I37" s="75">
        <v>134.80000000000001</v>
      </c>
      <c r="J37" s="75">
        <v>306.3</v>
      </c>
      <c r="K37" s="75">
        <v>101.2</v>
      </c>
      <c r="L37" s="75"/>
      <c r="M37" s="75"/>
      <c r="N37" s="75"/>
      <c r="O37" s="75"/>
      <c r="P37" s="75"/>
      <c r="Q37" s="75"/>
      <c r="R37" s="75">
        <v>911.65</v>
      </c>
    </row>
    <row r="38" spans="1:18" x14ac:dyDescent="0.3">
      <c r="A38" s="1"/>
      <c r="B38" s="73" t="s">
        <v>582</v>
      </c>
      <c r="C38" s="73" t="s">
        <v>933</v>
      </c>
      <c r="D38" s="73" t="s">
        <v>60</v>
      </c>
      <c r="E38" s="74" t="s">
        <v>547</v>
      </c>
      <c r="F38" s="75">
        <v>62.2</v>
      </c>
      <c r="G38" s="75">
        <v>76</v>
      </c>
      <c r="H38" s="75">
        <v>73.150000000000006</v>
      </c>
      <c r="I38" s="75">
        <v>77.25</v>
      </c>
      <c r="J38" s="75">
        <v>77.2</v>
      </c>
      <c r="K38" s="75">
        <v>83.4</v>
      </c>
      <c r="L38" s="75">
        <v>82.6</v>
      </c>
      <c r="M38" s="75">
        <v>81.150000000000006</v>
      </c>
      <c r="N38" s="75">
        <v>56.65</v>
      </c>
      <c r="O38" s="75">
        <v>82.75</v>
      </c>
      <c r="P38" s="75">
        <v>81.599999999999994</v>
      </c>
      <c r="Q38" s="75">
        <v>81.5</v>
      </c>
      <c r="R38" s="75">
        <v>915.45</v>
      </c>
    </row>
    <row r="39" spans="1:18" x14ac:dyDescent="0.3">
      <c r="A39" s="1"/>
      <c r="B39" s="73" t="s">
        <v>97</v>
      </c>
      <c r="C39" s="73" t="s">
        <v>98</v>
      </c>
      <c r="D39" s="73" t="s">
        <v>60</v>
      </c>
      <c r="E39" s="74" t="s">
        <v>547</v>
      </c>
      <c r="F39" s="75">
        <v>14611.8</v>
      </c>
      <c r="G39" s="75">
        <v>14679.565000000001</v>
      </c>
      <c r="H39" s="75">
        <v>15064.885</v>
      </c>
      <c r="I39" s="75">
        <v>14980.1</v>
      </c>
      <c r="J39" s="75">
        <v>15037</v>
      </c>
      <c r="K39" s="75">
        <v>15058.9</v>
      </c>
      <c r="L39" s="75">
        <v>15040.7</v>
      </c>
      <c r="M39" s="75">
        <v>14578.25</v>
      </c>
      <c r="N39" s="75">
        <v>14496.75</v>
      </c>
      <c r="O39" s="75">
        <v>14835.3</v>
      </c>
      <c r="P39" s="75">
        <v>15050</v>
      </c>
      <c r="Q39" s="75">
        <v>15030.05</v>
      </c>
      <c r="R39" s="75">
        <v>178463.3</v>
      </c>
    </row>
    <row r="40" spans="1:18" x14ac:dyDescent="0.3">
      <c r="A40" s="1"/>
      <c r="B40" s="73" t="s">
        <v>97</v>
      </c>
      <c r="C40" s="73" t="s">
        <v>934</v>
      </c>
      <c r="D40" s="73" t="s">
        <v>60</v>
      </c>
      <c r="E40" s="74" t="s">
        <v>547</v>
      </c>
      <c r="F40" s="75">
        <v>4974.55</v>
      </c>
      <c r="G40" s="75">
        <v>5001.8950000000004</v>
      </c>
      <c r="H40" s="75">
        <v>5155.88</v>
      </c>
      <c r="I40" s="75">
        <v>5131.3500000000004</v>
      </c>
      <c r="J40" s="75">
        <v>5148.8999999999996</v>
      </c>
      <c r="K40" s="75">
        <v>5157</v>
      </c>
      <c r="L40" s="75">
        <v>5161.2</v>
      </c>
      <c r="M40" s="75">
        <v>4987.8</v>
      </c>
      <c r="N40" s="75">
        <v>4948.75</v>
      </c>
      <c r="O40" s="75">
        <v>5077.1000000000004</v>
      </c>
      <c r="P40" s="75">
        <v>5168.3500000000004</v>
      </c>
      <c r="Q40" s="75">
        <v>5150.75</v>
      </c>
      <c r="R40" s="75">
        <v>61063.525000000001</v>
      </c>
    </row>
    <row r="41" spans="1:18" x14ac:dyDescent="0.3">
      <c r="A41" s="1"/>
      <c r="B41" s="73" t="s">
        <v>97</v>
      </c>
      <c r="C41" s="73" t="s">
        <v>1058</v>
      </c>
      <c r="D41" s="73" t="s">
        <v>1059</v>
      </c>
      <c r="E41" s="74" t="s">
        <v>548</v>
      </c>
      <c r="F41" s="75"/>
      <c r="G41" s="75"/>
      <c r="H41" s="75"/>
      <c r="I41" s="75"/>
      <c r="J41" s="75"/>
      <c r="K41" s="75"/>
      <c r="L41" s="75"/>
      <c r="M41" s="75"/>
      <c r="N41" s="75"/>
      <c r="O41" s="75"/>
      <c r="P41" s="75"/>
      <c r="Q41" s="75"/>
      <c r="R41" s="75">
        <v>0</v>
      </c>
    </row>
    <row r="42" spans="1:18" x14ac:dyDescent="0.3">
      <c r="A42" s="1"/>
      <c r="B42" s="73" t="s">
        <v>97</v>
      </c>
      <c r="C42" s="73" t="s">
        <v>1058</v>
      </c>
      <c r="D42" s="73" t="s">
        <v>1060</v>
      </c>
      <c r="E42" s="74" t="s">
        <v>548</v>
      </c>
      <c r="F42" s="75"/>
      <c r="G42" s="75"/>
      <c r="H42" s="75"/>
      <c r="I42" s="75"/>
      <c r="J42" s="75"/>
      <c r="K42" s="75"/>
      <c r="L42" s="75"/>
      <c r="M42" s="75"/>
      <c r="N42" s="75"/>
      <c r="O42" s="75"/>
      <c r="P42" s="75"/>
      <c r="Q42" s="75"/>
      <c r="R42" s="75">
        <v>0</v>
      </c>
    </row>
    <row r="43" spans="1:18" ht="27.6" x14ac:dyDescent="0.3">
      <c r="A43" s="1"/>
      <c r="B43" s="73" t="s">
        <v>572</v>
      </c>
      <c r="C43" s="73" t="s">
        <v>935</v>
      </c>
      <c r="D43" s="73" t="s">
        <v>60</v>
      </c>
      <c r="E43" s="74" t="s">
        <v>547</v>
      </c>
      <c r="F43" s="75">
        <v>69.8</v>
      </c>
      <c r="G43" s="75">
        <v>69.5</v>
      </c>
      <c r="H43" s="75">
        <v>70.599999999999994</v>
      </c>
      <c r="I43" s="75">
        <v>68.7</v>
      </c>
      <c r="J43" s="75">
        <v>67.45</v>
      </c>
      <c r="K43" s="75">
        <v>68.05</v>
      </c>
      <c r="L43" s="75">
        <v>79.95</v>
      </c>
      <c r="M43" s="75">
        <v>80.7</v>
      </c>
      <c r="N43" s="75">
        <v>46.55</v>
      </c>
      <c r="O43" s="75">
        <v>82.35</v>
      </c>
      <c r="P43" s="75">
        <v>82.5</v>
      </c>
      <c r="Q43" s="75">
        <v>79.75</v>
      </c>
      <c r="R43" s="75">
        <v>865.9</v>
      </c>
    </row>
    <row r="44" spans="1:18" ht="27.6" x14ac:dyDescent="0.3">
      <c r="A44" s="1"/>
      <c r="B44" s="73" t="s">
        <v>587</v>
      </c>
      <c r="C44" s="73" t="s">
        <v>936</v>
      </c>
      <c r="D44" s="73" t="s">
        <v>60</v>
      </c>
      <c r="E44" s="74" t="s">
        <v>547</v>
      </c>
      <c r="F44" s="75">
        <v>372.9</v>
      </c>
      <c r="G44" s="75">
        <v>358.75</v>
      </c>
      <c r="H44" s="75">
        <v>351.65</v>
      </c>
      <c r="I44" s="75">
        <v>372.15</v>
      </c>
      <c r="J44" s="75">
        <v>369.15</v>
      </c>
      <c r="K44" s="75">
        <v>371.9</v>
      </c>
      <c r="L44" s="75">
        <v>375.75</v>
      </c>
      <c r="M44" s="75">
        <v>387.4</v>
      </c>
      <c r="N44" s="75">
        <v>427.05</v>
      </c>
      <c r="O44" s="75">
        <v>403.35</v>
      </c>
      <c r="P44" s="75">
        <v>249.15</v>
      </c>
      <c r="Q44" s="75">
        <v>240.1</v>
      </c>
      <c r="R44" s="75">
        <v>4279.3</v>
      </c>
    </row>
    <row r="45" spans="1:18" ht="27.6" x14ac:dyDescent="0.3">
      <c r="A45" s="1"/>
      <c r="B45" s="73" t="s">
        <v>253</v>
      </c>
      <c r="C45" s="73" t="s">
        <v>937</v>
      </c>
      <c r="D45" s="73" t="s">
        <v>60</v>
      </c>
      <c r="E45" s="74" t="s">
        <v>547</v>
      </c>
      <c r="F45" s="75"/>
      <c r="G45" s="75"/>
      <c r="H45" s="75"/>
      <c r="I45" s="75"/>
      <c r="J45" s="75"/>
      <c r="K45" s="75"/>
      <c r="L45" s="75"/>
      <c r="M45" s="75"/>
      <c r="N45" s="75"/>
      <c r="O45" s="75"/>
      <c r="P45" s="75">
        <v>45.45</v>
      </c>
      <c r="Q45" s="75">
        <v>483</v>
      </c>
      <c r="R45" s="75">
        <v>528.45000000000005</v>
      </c>
    </row>
    <row r="46" spans="1:18" x14ac:dyDescent="0.3">
      <c r="A46" s="1"/>
      <c r="B46" s="73" t="s">
        <v>555</v>
      </c>
      <c r="C46" s="73" t="s">
        <v>938</v>
      </c>
      <c r="D46" s="73" t="s">
        <v>60</v>
      </c>
      <c r="E46" s="74" t="s">
        <v>547</v>
      </c>
      <c r="F46" s="75">
        <v>6248.45</v>
      </c>
      <c r="G46" s="75">
        <v>3546.8</v>
      </c>
      <c r="H46" s="75">
        <v>5184.7</v>
      </c>
      <c r="I46" s="75">
        <v>4484.55</v>
      </c>
      <c r="J46" s="75">
        <v>4789.45</v>
      </c>
      <c r="K46" s="75">
        <v>4275</v>
      </c>
      <c r="L46" s="75">
        <v>4317.8999999999996</v>
      </c>
      <c r="M46" s="75">
        <v>5406.25</v>
      </c>
      <c r="N46" s="75">
        <v>4269.75</v>
      </c>
      <c r="O46" s="75">
        <v>7376.2</v>
      </c>
      <c r="P46" s="75">
        <v>6211.8</v>
      </c>
      <c r="Q46" s="75">
        <v>5428.9</v>
      </c>
      <c r="R46" s="75">
        <v>61539.75</v>
      </c>
    </row>
    <row r="47" spans="1:18" x14ac:dyDescent="0.3">
      <c r="A47" s="1"/>
      <c r="B47" s="73" t="s">
        <v>555</v>
      </c>
      <c r="C47" s="73" t="s">
        <v>939</v>
      </c>
      <c r="D47" s="73" t="s">
        <v>60</v>
      </c>
      <c r="E47" s="74" t="s">
        <v>547</v>
      </c>
      <c r="F47" s="75">
        <v>155.5</v>
      </c>
      <c r="G47" s="75">
        <v>155.80000000000001</v>
      </c>
      <c r="H47" s="75">
        <v>155.75</v>
      </c>
      <c r="I47" s="75">
        <v>155.65</v>
      </c>
      <c r="J47" s="75">
        <v>154.80000000000001</v>
      </c>
      <c r="K47" s="75">
        <v>155.15</v>
      </c>
      <c r="L47" s="75">
        <v>155.44999999999999</v>
      </c>
      <c r="M47" s="75">
        <v>107.2</v>
      </c>
      <c r="N47" s="75">
        <v>107.4</v>
      </c>
      <c r="O47" s="75">
        <v>155.94999999999999</v>
      </c>
      <c r="P47" s="75">
        <v>156</v>
      </c>
      <c r="Q47" s="75">
        <v>155.85</v>
      </c>
      <c r="R47" s="75">
        <v>1770.5</v>
      </c>
    </row>
    <row r="48" spans="1:18" x14ac:dyDescent="0.3">
      <c r="A48" s="1"/>
      <c r="B48" s="73" t="s">
        <v>940</v>
      </c>
      <c r="C48" s="73" t="s">
        <v>941</v>
      </c>
      <c r="D48" s="73" t="s">
        <v>60</v>
      </c>
      <c r="E48" s="74" t="s">
        <v>547</v>
      </c>
      <c r="F48" s="75">
        <v>1506.4</v>
      </c>
      <c r="G48" s="75">
        <v>1559.1</v>
      </c>
      <c r="H48" s="75">
        <v>1572.4</v>
      </c>
      <c r="I48" s="75">
        <v>1579.75</v>
      </c>
      <c r="J48" s="75">
        <v>1565.9</v>
      </c>
      <c r="K48" s="75">
        <v>1570.6</v>
      </c>
      <c r="L48" s="75">
        <v>1764.95</v>
      </c>
      <c r="M48" s="75">
        <v>1751.25</v>
      </c>
      <c r="N48" s="75">
        <v>1757.7</v>
      </c>
      <c r="O48" s="75">
        <v>1642.15</v>
      </c>
      <c r="P48" s="75">
        <v>1885.8</v>
      </c>
      <c r="Q48" s="75">
        <v>1706.35</v>
      </c>
      <c r="R48" s="75">
        <v>19862.349999999999</v>
      </c>
    </row>
    <row r="49" spans="1:18" x14ac:dyDescent="0.3">
      <c r="A49" s="1"/>
      <c r="B49" s="73" t="s">
        <v>573</v>
      </c>
      <c r="C49" s="73" t="s">
        <v>942</v>
      </c>
      <c r="D49" s="73" t="s">
        <v>60</v>
      </c>
      <c r="E49" s="74" t="s">
        <v>547</v>
      </c>
      <c r="F49" s="75">
        <v>480</v>
      </c>
      <c r="G49" s="75">
        <v>480</v>
      </c>
      <c r="H49" s="75">
        <v>479.95</v>
      </c>
      <c r="I49" s="75">
        <v>480</v>
      </c>
      <c r="J49" s="75">
        <v>477.05</v>
      </c>
      <c r="K49" s="75">
        <v>80</v>
      </c>
      <c r="L49" s="75"/>
      <c r="M49" s="75"/>
      <c r="N49" s="75"/>
      <c r="O49" s="75">
        <v>224.1</v>
      </c>
      <c r="P49" s="75">
        <v>480</v>
      </c>
      <c r="Q49" s="75">
        <v>480</v>
      </c>
      <c r="R49" s="75">
        <v>3661.1</v>
      </c>
    </row>
    <row r="50" spans="1:18" x14ac:dyDescent="0.3">
      <c r="A50" s="1"/>
      <c r="B50" s="73" t="s">
        <v>574</v>
      </c>
      <c r="C50" s="73" t="s">
        <v>943</v>
      </c>
      <c r="D50" s="73" t="s">
        <v>60</v>
      </c>
      <c r="E50" s="74" t="s">
        <v>547</v>
      </c>
      <c r="F50" s="75">
        <v>454.15</v>
      </c>
      <c r="G50" s="75">
        <v>453.95</v>
      </c>
      <c r="H50" s="75">
        <v>453.75</v>
      </c>
      <c r="I50" s="75">
        <v>451.35</v>
      </c>
      <c r="J50" s="75">
        <v>424.65</v>
      </c>
      <c r="K50" s="75">
        <v>447.05</v>
      </c>
      <c r="L50" s="75">
        <v>451</v>
      </c>
      <c r="M50" s="75">
        <v>453.1</v>
      </c>
      <c r="N50" s="75">
        <v>451.45</v>
      </c>
      <c r="O50" s="75">
        <v>311.64999999999998</v>
      </c>
      <c r="P50" s="75">
        <v>451</v>
      </c>
      <c r="Q50" s="75">
        <v>452.55</v>
      </c>
      <c r="R50" s="75">
        <v>5255.65</v>
      </c>
    </row>
    <row r="51" spans="1:18" x14ac:dyDescent="0.3">
      <c r="A51" s="1"/>
      <c r="B51" s="73" t="s">
        <v>100</v>
      </c>
      <c r="C51" s="73" t="s">
        <v>1061</v>
      </c>
      <c r="D51" s="73" t="s">
        <v>1062</v>
      </c>
      <c r="E51" s="74" t="s">
        <v>548</v>
      </c>
      <c r="F51" s="75">
        <v>842.4</v>
      </c>
      <c r="G51" s="75">
        <v>2.65</v>
      </c>
      <c r="H51" s="75">
        <v>650.45000000000005</v>
      </c>
      <c r="I51" s="75">
        <v>641.6</v>
      </c>
      <c r="J51" s="75">
        <v>678.7</v>
      </c>
      <c r="K51" s="75">
        <v>744.55</v>
      </c>
      <c r="L51" s="75">
        <v>423.65</v>
      </c>
      <c r="M51" s="75">
        <v>690.65</v>
      </c>
      <c r="N51" s="75">
        <v>1101.45</v>
      </c>
      <c r="O51" s="75"/>
      <c r="P51" s="75"/>
      <c r="Q51" s="75"/>
      <c r="R51" s="75">
        <v>5776.1</v>
      </c>
    </row>
    <row r="52" spans="1:18" x14ac:dyDescent="0.3">
      <c r="A52" s="1"/>
      <c r="B52" s="73" t="s">
        <v>100</v>
      </c>
      <c r="C52" s="73" t="s">
        <v>1063</v>
      </c>
      <c r="D52" s="73" t="s">
        <v>105</v>
      </c>
      <c r="E52" s="74" t="s">
        <v>548</v>
      </c>
      <c r="F52" s="75"/>
      <c r="G52" s="75"/>
      <c r="H52" s="75"/>
      <c r="I52" s="75"/>
      <c r="J52" s="75"/>
      <c r="K52" s="75"/>
      <c r="L52" s="75"/>
      <c r="M52" s="75"/>
      <c r="N52" s="75"/>
      <c r="O52" s="75"/>
      <c r="P52" s="75"/>
      <c r="Q52" s="75"/>
      <c r="R52" s="75">
        <v>0</v>
      </c>
    </row>
    <row r="53" spans="1:18" x14ac:dyDescent="0.3">
      <c r="A53" s="1"/>
      <c r="B53" s="73" t="s">
        <v>100</v>
      </c>
      <c r="C53" s="73" t="s">
        <v>1064</v>
      </c>
      <c r="D53" s="73" t="s">
        <v>1065</v>
      </c>
      <c r="E53" s="74" t="s">
        <v>548</v>
      </c>
      <c r="F53" s="75"/>
      <c r="G53" s="75">
        <v>352.45</v>
      </c>
      <c r="H53" s="75"/>
      <c r="I53" s="75"/>
      <c r="J53" s="75"/>
      <c r="K53" s="75"/>
      <c r="L53" s="75"/>
      <c r="M53" s="75"/>
      <c r="N53" s="75"/>
      <c r="O53" s="75"/>
      <c r="P53" s="75"/>
      <c r="Q53" s="75"/>
      <c r="R53" s="75">
        <v>352.45</v>
      </c>
    </row>
    <row r="54" spans="1:18" x14ac:dyDescent="0.3">
      <c r="A54" s="1"/>
      <c r="B54" s="73" t="s">
        <v>588</v>
      </c>
      <c r="C54" s="73" t="s">
        <v>1066</v>
      </c>
      <c r="D54" s="73" t="s">
        <v>60</v>
      </c>
      <c r="E54" s="74" t="s">
        <v>550</v>
      </c>
      <c r="F54" s="75">
        <v>1077.3499999999999</v>
      </c>
      <c r="G54" s="75">
        <v>1198.25</v>
      </c>
      <c r="H54" s="75">
        <v>1245.05</v>
      </c>
      <c r="I54" s="75">
        <v>1370.75</v>
      </c>
      <c r="J54" s="75">
        <v>1244.6500000000001</v>
      </c>
      <c r="K54" s="75">
        <v>1574.2</v>
      </c>
      <c r="L54" s="75">
        <v>1430.85</v>
      </c>
      <c r="M54" s="75">
        <v>1206.8</v>
      </c>
      <c r="N54" s="75">
        <v>1450.1</v>
      </c>
      <c r="O54" s="75">
        <v>772.9</v>
      </c>
      <c r="P54" s="75">
        <v>1458.15</v>
      </c>
      <c r="Q54" s="75">
        <v>1444.65</v>
      </c>
      <c r="R54" s="75">
        <v>15473.7</v>
      </c>
    </row>
    <row r="55" spans="1:18" x14ac:dyDescent="0.3">
      <c r="A55" s="1"/>
      <c r="B55" s="73" t="s">
        <v>588</v>
      </c>
      <c r="C55" s="73" t="s">
        <v>1067</v>
      </c>
      <c r="D55" s="73" t="s">
        <v>60</v>
      </c>
      <c r="E55" s="74" t="s">
        <v>550</v>
      </c>
      <c r="F55" s="75">
        <v>535.15</v>
      </c>
      <c r="G55" s="75">
        <v>406.2</v>
      </c>
      <c r="H55" s="75">
        <v>393.4</v>
      </c>
      <c r="I55" s="75">
        <v>389.35</v>
      </c>
      <c r="J55" s="75">
        <v>399.3</v>
      </c>
      <c r="K55" s="75">
        <v>558.6</v>
      </c>
      <c r="L55" s="75">
        <v>534.5</v>
      </c>
      <c r="M55" s="75">
        <v>404</v>
      </c>
      <c r="N55" s="75">
        <v>579.45000000000005</v>
      </c>
      <c r="O55" s="75">
        <v>536.75</v>
      </c>
      <c r="P55" s="75">
        <v>555.4</v>
      </c>
      <c r="Q55" s="75">
        <v>448.35</v>
      </c>
      <c r="R55" s="75">
        <v>5740.45</v>
      </c>
    </row>
    <row r="56" spans="1:18" x14ac:dyDescent="0.3">
      <c r="A56" s="1"/>
      <c r="B56" s="73" t="s">
        <v>257</v>
      </c>
      <c r="C56" s="73" t="s">
        <v>1068</v>
      </c>
      <c r="D56" s="73" t="s">
        <v>60</v>
      </c>
      <c r="E56" s="74" t="s">
        <v>550</v>
      </c>
      <c r="F56" s="75">
        <v>1591.15</v>
      </c>
      <c r="G56" s="75">
        <v>1841.4</v>
      </c>
      <c r="H56" s="75">
        <v>1519.1</v>
      </c>
      <c r="I56" s="75">
        <v>2469.25</v>
      </c>
      <c r="J56" s="75">
        <v>2735.55</v>
      </c>
      <c r="K56" s="75">
        <v>2823.1</v>
      </c>
      <c r="L56" s="75">
        <v>2866.35</v>
      </c>
      <c r="M56" s="75">
        <v>2215.8000000000002</v>
      </c>
      <c r="N56" s="75">
        <v>2280.6</v>
      </c>
      <c r="O56" s="75">
        <v>2513.0500000000002</v>
      </c>
      <c r="P56" s="75">
        <v>2144.6999999999998</v>
      </c>
      <c r="Q56" s="75">
        <v>2272.4499999999998</v>
      </c>
      <c r="R56" s="75">
        <v>27272.5</v>
      </c>
    </row>
    <row r="57" spans="1:18" x14ac:dyDescent="0.3">
      <c r="A57" s="1"/>
      <c r="B57" s="73" t="s">
        <v>50</v>
      </c>
      <c r="C57" s="73" t="s">
        <v>1069</v>
      </c>
      <c r="D57" s="73" t="s">
        <v>300</v>
      </c>
      <c r="E57" s="74" t="s">
        <v>550</v>
      </c>
      <c r="F57" s="75">
        <v>1829.35</v>
      </c>
      <c r="G57" s="75">
        <v>1871.65</v>
      </c>
      <c r="H57" s="75">
        <v>869.2</v>
      </c>
      <c r="I57" s="75">
        <v>915.95</v>
      </c>
      <c r="J57" s="75">
        <v>841.1</v>
      </c>
      <c r="K57" s="75">
        <v>985.55</v>
      </c>
      <c r="L57" s="75">
        <v>1198.8</v>
      </c>
      <c r="M57" s="75">
        <v>667.3</v>
      </c>
      <c r="N57" s="75">
        <v>592.70000000000005</v>
      </c>
      <c r="O57" s="75">
        <v>743.5</v>
      </c>
      <c r="P57" s="75">
        <v>760</v>
      </c>
      <c r="Q57" s="75">
        <v>614.20000000000005</v>
      </c>
      <c r="R57" s="75">
        <v>11889.3</v>
      </c>
    </row>
    <row r="58" spans="1:18" x14ac:dyDescent="0.3">
      <c r="A58" s="1"/>
      <c r="B58" s="73" t="s">
        <v>50</v>
      </c>
      <c r="C58" s="73" t="s">
        <v>1069</v>
      </c>
      <c r="D58" s="73" t="s">
        <v>1070</v>
      </c>
      <c r="E58" s="74" t="s">
        <v>550</v>
      </c>
      <c r="F58" s="75">
        <v>2010</v>
      </c>
      <c r="G58" s="75">
        <v>2056.25</v>
      </c>
      <c r="H58" s="75">
        <v>1660.65</v>
      </c>
      <c r="I58" s="75">
        <v>2000.05</v>
      </c>
      <c r="J58" s="75">
        <v>2079.4</v>
      </c>
      <c r="K58" s="75">
        <v>1860.8</v>
      </c>
      <c r="L58" s="75">
        <v>2014.1</v>
      </c>
      <c r="M58" s="75">
        <v>1950.3</v>
      </c>
      <c r="N58" s="75">
        <v>1762.05</v>
      </c>
      <c r="O58" s="75">
        <v>1891.75</v>
      </c>
      <c r="P58" s="75">
        <v>2121.6</v>
      </c>
      <c r="Q58" s="75">
        <v>2096.9499999999998</v>
      </c>
      <c r="R58" s="75">
        <v>23503.9</v>
      </c>
    </row>
    <row r="59" spans="1:18" x14ac:dyDescent="0.3">
      <c r="A59" s="1"/>
      <c r="B59" s="73" t="s">
        <v>50</v>
      </c>
      <c r="C59" s="73" t="s">
        <v>1071</v>
      </c>
      <c r="D59" s="73" t="s">
        <v>305</v>
      </c>
      <c r="E59" s="74" t="s">
        <v>550</v>
      </c>
      <c r="F59" s="75">
        <v>261.55</v>
      </c>
      <c r="G59" s="75">
        <v>269.3</v>
      </c>
      <c r="H59" s="75">
        <v>84.95</v>
      </c>
      <c r="I59" s="75">
        <v>77.45</v>
      </c>
      <c r="J59" s="75">
        <v>75.05</v>
      </c>
      <c r="K59" s="75">
        <v>106.75</v>
      </c>
      <c r="L59" s="75">
        <v>132.6</v>
      </c>
      <c r="M59" s="75">
        <v>32.25</v>
      </c>
      <c r="N59" s="75">
        <v>38.65</v>
      </c>
      <c r="O59" s="75">
        <v>25.85</v>
      </c>
      <c r="P59" s="75">
        <v>6.3</v>
      </c>
      <c r="Q59" s="75">
        <v>24.45</v>
      </c>
      <c r="R59" s="75">
        <v>1135.1500000000001</v>
      </c>
    </row>
    <row r="60" spans="1:18" x14ac:dyDescent="0.3">
      <c r="A60" s="1"/>
      <c r="B60" s="73" t="s">
        <v>50</v>
      </c>
      <c r="C60" s="73" t="s">
        <v>1071</v>
      </c>
      <c r="D60" s="73" t="s">
        <v>1072</v>
      </c>
      <c r="E60" s="74" t="s">
        <v>550</v>
      </c>
      <c r="F60" s="75">
        <v>125</v>
      </c>
      <c r="G60" s="75">
        <v>124.35</v>
      </c>
      <c r="H60" s="75">
        <v>138.75</v>
      </c>
      <c r="I60" s="75">
        <v>181.45</v>
      </c>
      <c r="J60" s="75">
        <v>143.30000000000001</v>
      </c>
      <c r="K60" s="75">
        <v>220.25</v>
      </c>
      <c r="L60" s="75">
        <v>237.65</v>
      </c>
      <c r="M60" s="75">
        <v>133.05000000000001</v>
      </c>
      <c r="N60" s="75">
        <v>116.75</v>
      </c>
      <c r="O60" s="75">
        <v>127.8</v>
      </c>
      <c r="P60" s="75">
        <v>185.5</v>
      </c>
      <c r="Q60" s="75">
        <v>203.3</v>
      </c>
      <c r="R60" s="75">
        <v>1937.15</v>
      </c>
    </row>
    <row r="61" spans="1:18" x14ac:dyDescent="0.3">
      <c r="A61" s="1"/>
      <c r="B61" s="73" t="s">
        <v>50</v>
      </c>
      <c r="C61" s="73" t="s">
        <v>1073</v>
      </c>
      <c r="D61" s="73" t="s">
        <v>60</v>
      </c>
      <c r="E61" s="74" t="s">
        <v>547</v>
      </c>
      <c r="F61" s="75"/>
      <c r="G61" s="75"/>
      <c r="H61" s="75"/>
      <c r="I61" s="75"/>
      <c r="J61" s="75"/>
      <c r="K61" s="75"/>
      <c r="L61" s="75"/>
      <c r="M61" s="75"/>
      <c r="N61" s="75"/>
      <c r="O61" s="75"/>
      <c r="P61" s="75"/>
      <c r="Q61" s="75"/>
      <c r="R61" s="75">
        <v>0</v>
      </c>
    </row>
    <row r="62" spans="1:18" x14ac:dyDescent="0.3">
      <c r="A62" s="1"/>
      <c r="B62" s="73" t="s">
        <v>50</v>
      </c>
      <c r="C62" s="73" t="s">
        <v>944</v>
      </c>
      <c r="D62" s="73" t="s">
        <v>60</v>
      </c>
      <c r="E62" s="74" t="s">
        <v>547</v>
      </c>
      <c r="F62" s="75">
        <v>2508.6999999999998</v>
      </c>
      <c r="G62" s="75">
        <v>2185.1</v>
      </c>
      <c r="H62" s="75">
        <v>2033.35</v>
      </c>
      <c r="I62" s="75">
        <v>2021.7</v>
      </c>
      <c r="J62" s="75">
        <v>2224.3000000000002</v>
      </c>
      <c r="K62" s="75">
        <v>2213.1999999999998</v>
      </c>
      <c r="L62" s="75">
        <v>2504.6999999999998</v>
      </c>
      <c r="M62" s="75">
        <v>2257.5</v>
      </c>
      <c r="N62" s="75">
        <v>2187.85</v>
      </c>
      <c r="O62" s="75">
        <v>2928.75</v>
      </c>
      <c r="P62" s="75">
        <v>2896.1</v>
      </c>
      <c r="Q62" s="75">
        <v>2364</v>
      </c>
      <c r="R62" s="75">
        <v>28325.25</v>
      </c>
    </row>
    <row r="63" spans="1:18" x14ac:dyDescent="0.3">
      <c r="A63" s="1"/>
      <c r="B63" s="73" t="s">
        <v>50</v>
      </c>
      <c r="C63" s="73" t="s">
        <v>1074</v>
      </c>
      <c r="D63" s="73" t="s">
        <v>60</v>
      </c>
      <c r="E63" s="74" t="s">
        <v>549</v>
      </c>
      <c r="F63" s="75">
        <v>406.15</v>
      </c>
      <c r="G63" s="75">
        <v>406.55</v>
      </c>
      <c r="H63" s="75">
        <v>405.95</v>
      </c>
      <c r="I63" s="75">
        <v>309.55</v>
      </c>
      <c r="J63" s="75">
        <v>357.8</v>
      </c>
      <c r="K63" s="75">
        <v>381.35</v>
      </c>
      <c r="L63" s="75">
        <v>366.6</v>
      </c>
      <c r="M63" s="75">
        <v>397.15</v>
      </c>
      <c r="N63" s="75">
        <v>292.7</v>
      </c>
      <c r="O63" s="75">
        <v>365.05</v>
      </c>
      <c r="P63" s="75">
        <v>364.1</v>
      </c>
      <c r="Q63" s="75">
        <v>346.55</v>
      </c>
      <c r="R63" s="75">
        <v>4399.5</v>
      </c>
    </row>
    <row r="64" spans="1:18" x14ac:dyDescent="0.3">
      <c r="A64" s="1"/>
      <c r="B64" s="73" t="s">
        <v>50</v>
      </c>
      <c r="C64" s="73" t="s">
        <v>111</v>
      </c>
      <c r="D64" s="73" t="s">
        <v>1075</v>
      </c>
      <c r="E64" s="74" t="s">
        <v>548</v>
      </c>
      <c r="F64" s="75">
        <v>3319.4</v>
      </c>
      <c r="G64" s="75">
        <v>3164.6</v>
      </c>
      <c r="H64" s="75">
        <v>3722.3</v>
      </c>
      <c r="I64" s="75">
        <v>4160.55</v>
      </c>
      <c r="J64" s="75">
        <v>3876.8</v>
      </c>
      <c r="K64" s="75">
        <v>4069.5</v>
      </c>
      <c r="L64" s="75">
        <v>626.6</v>
      </c>
      <c r="M64" s="75"/>
      <c r="N64" s="75"/>
      <c r="O64" s="75"/>
      <c r="P64" s="75"/>
      <c r="Q64" s="75"/>
      <c r="R64" s="75">
        <v>22939.75</v>
      </c>
    </row>
    <row r="65" spans="1:18" x14ac:dyDescent="0.3">
      <c r="A65" s="1"/>
      <c r="B65" s="73" t="s">
        <v>50</v>
      </c>
      <c r="C65" s="73" t="s">
        <v>111</v>
      </c>
      <c r="D65" s="73" t="s">
        <v>1076</v>
      </c>
      <c r="E65" s="74" t="s">
        <v>548</v>
      </c>
      <c r="F65" s="75">
        <v>3288.9</v>
      </c>
      <c r="G65" s="75">
        <v>3148.7</v>
      </c>
      <c r="H65" s="75">
        <v>3685.15</v>
      </c>
      <c r="I65" s="75">
        <v>4109.8</v>
      </c>
      <c r="J65" s="75">
        <v>3841.7</v>
      </c>
      <c r="K65" s="75">
        <v>4042.75</v>
      </c>
      <c r="L65" s="75">
        <v>4117.25</v>
      </c>
      <c r="M65" s="75">
        <v>2173.25</v>
      </c>
      <c r="N65" s="75">
        <v>151.4</v>
      </c>
      <c r="O65" s="75">
        <v>1682.8</v>
      </c>
      <c r="P65" s="75">
        <v>4116.6000000000004</v>
      </c>
      <c r="Q65" s="75">
        <v>4130.2</v>
      </c>
      <c r="R65" s="75">
        <v>38488.5</v>
      </c>
    </row>
    <row r="66" spans="1:18" x14ac:dyDescent="0.3">
      <c r="A66" s="1"/>
      <c r="B66" s="73" t="s">
        <v>50</v>
      </c>
      <c r="C66" s="73" t="s">
        <v>111</v>
      </c>
      <c r="D66" s="73" t="s">
        <v>1077</v>
      </c>
      <c r="E66" s="74" t="s">
        <v>548</v>
      </c>
      <c r="F66" s="75">
        <v>3707.7</v>
      </c>
      <c r="G66" s="75">
        <v>3324.8</v>
      </c>
      <c r="H66" s="75">
        <v>4163.95</v>
      </c>
      <c r="I66" s="75">
        <v>4767.8</v>
      </c>
      <c r="J66" s="75">
        <v>4305.95</v>
      </c>
      <c r="K66" s="75">
        <v>4370.1499999999996</v>
      </c>
      <c r="L66" s="75">
        <v>4800</v>
      </c>
      <c r="M66" s="75">
        <v>4771.55</v>
      </c>
      <c r="N66" s="75">
        <v>4945.8999999999996</v>
      </c>
      <c r="O66" s="75">
        <v>4800</v>
      </c>
      <c r="P66" s="75">
        <v>4749.6499999999996</v>
      </c>
      <c r="Q66" s="75">
        <v>4799.95</v>
      </c>
      <c r="R66" s="75">
        <v>53507.4</v>
      </c>
    </row>
    <row r="67" spans="1:18" x14ac:dyDescent="0.3">
      <c r="A67" s="1"/>
      <c r="B67" s="73" t="s">
        <v>50</v>
      </c>
      <c r="C67" s="73" t="s">
        <v>111</v>
      </c>
      <c r="D67" s="73" t="s">
        <v>335</v>
      </c>
      <c r="E67" s="74" t="s">
        <v>548</v>
      </c>
      <c r="F67" s="75">
        <v>5457.75</v>
      </c>
      <c r="G67" s="75">
        <v>5248.05</v>
      </c>
      <c r="H67" s="75">
        <v>5927.9</v>
      </c>
      <c r="I67" s="75">
        <v>6429.85</v>
      </c>
      <c r="J67" s="75">
        <v>6067.85</v>
      </c>
      <c r="K67" s="75">
        <v>6221.3</v>
      </c>
      <c r="L67" s="75">
        <v>4653.2</v>
      </c>
      <c r="M67" s="75">
        <v>3234.05</v>
      </c>
      <c r="N67" s="75">
        <v>2083.65</v>
      </c>
      <c r="O67" s="75">
        <v>2979.85</v>
      </c>
      <c r="P67" s="75">
        <v>4334.1499999999996</v>
      </c>
      <c r="Q67" s="75">
        <v>4354.1000000000004</v>
      </c>
      <c r="R67" s="75">
        <v>56991.7</v>
      </c>
    </row>
    <row r="68" spans="1:18" x14ac:dyDescent="0.3">
      <c r="A68" s="1"/>
      <c r="B68" s="73" t="s">
        <v>50</v>
      </c>
      <c r="C68" s="73" t="s">
        <v>114</v>
      </c>
      <c r="D68" s="73" t="s">
        <v>1078</v>
      </c>
      <c r="E68" s="74" t="s">
        <v>548</v>
      </c>
      <c r="F68" s="75"/>
      <c r="G68" s="75"/>
      <c r="H68" s="75"/>
      <c r="I68" s="75"/>
      <c r="J68" s="75"/>
      <c r="K68" s="75">
        <v>303.75</v>
      </c>
      <c r="L68" s="75"/>
      <c r="M68" s="75"/>
      <c r="N68" s="75"/>
      <c r="O68" s="75"/>
      <c r="P68" s="75"/>
      <c r="Q68" s="75"/>
      <c r="R68" s="75">
        <v>303.75</v>
      </c>
    </row>
    <row r="69" spans="1:18" x14ac:dyDescent="0.3">
      <c r="A69" s="1"/>
      <c r="B69" s="73" t="s">
        <v>50</v>
      </c>
      <c r="C69" s="73" t="s">
        <v>114</v>
      </c>
      <c r="D69" s="73" t="s">
        <v>1079</v>
      </c>
      <c r="E69" s="74" t="s">
        <v>548</v>
      </c>
      <c r="F69" s="75"/>
      <c r="G69" s="75"/>
      <c r="H69" s="75"/>
      <c r="I69" s="75"/>
      <c r="J69" s="75"/>
      <c r="K69" s="75"/>
      <c r="L69" s="75"/>
      <c r="M69" s="75"/>
      <c r="N69" s="75"/>
      <c r="O69" s="75"/>
      <c r="P69" s="75"/>
      <c r="Q69" s="75"/>
      <c r="R69" s="75">
        <v>0</v>
      </c>
    </row>
    <row r="70" spans="1:18" x14ac:dyDescent="0.3">
      <c r="A70" s="1"/>
      <c r="B70" s="73" t="s">
        <v>50</v>
      </c>
      <c r="C70" s="73" t="s">
        <v>1080</v>
      </c>
      <c r="D70" s="73" t="s">
        <v>1078</v>
      </c>
      <c r="E70" s="74" t="s">
        <v>548</v>
      </c>
      <c r="F70" s="75"/>
      <c r="G70" s="75"/>
      <c r="H70" s="75"/>
      <c r="I70" s="75"/>
      <c r="J70" s="75"/>
      <c r="K70" s="75"/>
      <c r="L70" s="75"/>
      <c r="M70" s="75"/>
      <c r="N70" s="75"/>
      <c r="O70" s="75"/>
      <c r="P70" s="75"/>
      <c r="Q70" s="75"/>
      <c r="R70" s="75">
        <v>0</v>
      </c>
    </row>
    <row r="71" spans="1:18" x14ac:dyDescent="0.3">
      <c r="A71" s="1"/>
      <c r="B71" s="73" t="s">
        <v>50</v>
      </c>
      <c r="C71" s="73" t="s">
        <v>1080</v>
      </c>
      <c r="D71" s="73" t="s">
        <v>1081</v>
      </c>
      <c r="E71" s="74" t="s">
        <v>548</v>
      </c>
      <c r="F71" s="75"/>
      <c r="G71" s="75"/>
      <c r="H71" s="75"/>
      <c r="I71" s="75"/>
      <c r="J71" s="75"/>
      <c r="K71" s="75"/>
      <c r="L71" s="75"/>
      <c r="M71" s="75"/>
      <c r="N71" s="75"/>
      <c r="O71" s="75"/>
      <c r="P71" s="75"/>
      <c r="Q71" s="75"/>
      <c r="R71" s="75">
        <v>0</v>
      </c>
    </row>
    <row r="72" spans="1:18" x14ac:dyDescent="0.3">
      <c r="A72" s="1"/>
      <c r="B72" s="73" t="s">
        <v>50</v>
      </c>
      <c r="C72" s="73" t="s">
        <v>1080</v>
      </c>
      <c r="D72" s="73" t="s">
        <v>1082</v>
      </c>
      <c r="E72" s="74" t="s">
        <v>548</v>
      </c>
      <c r="F72" s="75"/>
      <c r="G72" s="75"/>
      <c r="H72" s="75"/>
      <c r="I72" s="75"/>
      <c r="J72" s="75"/>
      <c r="K72" s="75"/>
      <c r="L72" s="75"/>
      <c r="M72" s="75"/>
      <c r="N72" s="75"/>
      <c r="O72" s="75"/>
      <c r="P72" s="75"/>
      <c r="Q72" s="75"/>
      <c r="R72" s="75">
        <v>0</v>
      </c>
    </row>
    <row r="73" spans="1:18" x14ac:dyDescent="0.3">
      <c r="A73" s="1"/>
      <c r="B73" s="73" t="s">
        <v>50</v>
      </c>
      <c r="C73" s="73" t="s">
        <v>1083</v>
      </c>
      <c r="D73" s="73" t="s">
        <v>1084</v>
      </c>
      <c r="E73" s="74" t="s">
        <v>548</v>
      </c>
      <c r="F73" s="75"/>
      <c r="G73" s="75"/>
      <c r="H73" s="75"/>
      <c r="I73" s="75"/>
      <c r="J73" s="75"/>
      <c r="K73" s="75"/>
      <c r="L73" s="75"/>
      <c r="M73" s="75"/>
      <c r="N73" s="75"/>
      <c r="O73" s="75"/>
      <c r="P73" s="75"/>
      <c r="Q73" s="75"/>
      <c r="R73" s="75">
        <v>0</v>
      </c>
    </row>
    <row r="74" spans="1:18" x14ac:dyDescent="0.3">
      <c r="A74" s="1"/>
      <c r="B74" s="73" t="s">
        <v>50</v>
      </c>
      <c r="C74" s="73" t="s">
        <v>1083</v>
      </c>
      <c r="D74" s="73" t="s">
        <v>1085</v>
      </c>
      <c r="E74" s="74" t="s">
        <v>548</v>
      </c>
      <c r="F74" s="75"/>
      <c r="G74" s="75">
        <v>354.4</v>
      </c>
      <c r="H74" s="75"/>
      <c r="I74" s="75"/>
      <c r="J74" s="75"/>
      <c r="K74" s="75"/>
      <c r="L74" s="75"/>
      <c r="M74" s="75"/>
      <c r="N74" s="75"/>
      <c r="O74" s="75"/>
      <c r="P74" s="75"/>
      <c r="Q74" s="75"/>
      <c r="R74" s="75">
        <v>354.4</v>
      </c>
    </row>
    <row r="75" spans="1:18" x14ac:dyDescent="0.3">
      <c r="A75" s="1"/>
      <c r="B75" s="73" t="s">
        <v>50</v>
      </c>
      <c r="C75" s="73" t="s">
        <v>1083</v>
      </c>
      <c r="D75" s="73" t="s">
        <v>1077</v>
      </c>
      <c r="E75" s="74" t="s">
        <v>548</v>
      </c>
      <c r="F75" s="75"/>
      <c r="G75" s="75"/>
      <c r="H75" s="75"/>
      <c r="I75" s="75"/>
      <c r="J75" s="75"/>
      <c r="K75" s="75"/>
      <c r="L75" s="75"/>
      <c r="M75" s="75"/>
      <c r="N75" s="75"/>
      <c r="O75" s="75"/>
      <c r="P75" s="75"/>
      <c r="Q75" s="75"/>
      <c r="R75" s="75">
        <v>0</v>
      </c>
    </row>
    <row r="76" spans="1:18" x14ac:dyDescent="0.3">
      <c r="A76" s="1"/>
      <c r="B76" s="73" t="s">
        <v>115</v>
      </c>
      <c r="C76" s="73" t="s">
        <v>116</v>
      </c>
      <c r="D76" s="73" t="s">
        <v>1086</v>
      </c>
      <c r="E76" s="74" t="s">
        <v>548</v>
      </c>
      <c r="F76" s="75"/>
      <c r="G76" s="75"/>
      <c r="H76" s="75"/>
      <c r="I76" s="75"/>
      <c r="J76" s="75"/>
      <c r="K76" s="75"/>
      <c r="L76" s="75"/>
      <c r="M76" s="75">
        <v>2381.1</v>
      </c>
      <c r="N76" s="75">
        <v>4225.8</v>
      </c>
      <c r="O76" s="75">
        <v>4154.5</v>
      </c>
      <c r="P76" s="75">
        <v>3819.65</v>
      </c>
      <c r="Q76" s="75">
        <v>4354</v>
      </c>
      <c r="R76" s="75">
        <v>18935.05</v>
      </c>
    </row>
    <row r="77" spans="1:18" x14ac:dyDescent="0.3">
      <c r="A77" s="1"/>
      <c r="B77" s="73" t="s">
        <v>115</v>
      </c>
      <c r="C77" s="73" t="s">
        <v>116</v>
      </c>
      <c r="D77" s="73" t="s">
        <v>1087</v>
      </c>
      <c r="E77" s="74" t="s">
        <v>548</v>
      </c>
      <c r="F77" s="75"/>
      <c r="G77" s="75"/>
      <c r="H77" s="75"/>
      <c r="I77" s="75"/>
      <c r="J77" s="75"/>
      <c r="K77" s="75"/>
      <c r="L77" s="75"/>
      <c r="M77" s="75">
        <v>2136</v>
      </c>
      <c r="N77" s="75">
        <v>4240.45</v>
      </c>
      <c r="O77" s="75">
        <v>4165.5</v>
      </c>
      <c r="P77" s="75">
        <v>3828.4</v>
      </c>
      <c r="Q77" s="75">
        <v>4366.75</v>
      </c>
      <c r="R77" s="75">
        <v>18737.099999999999</v>
      </c>
    </row>
    <row r="78" spans="1:18" x14ac:dyDescent="0.3">
      <c r="A78" s="1"/>
      <c r="B78" s="73" t="s">
        <v>115</v>
      </c>
      <c r="C78" s="73" t="s">
        <v>116</v>
      </c>
      <c r="D78" s="73" t="s">
        <v>1088</v>
      </c>
      <c r="E78" s="74" t="s">
        <v>548</v>
      </c>
      <c r="F78" s="75"/>
      <c r="G78" s="75"/>
      <c r="H78" s="75"/>
      <c r="I78" s="75"/>
      <c r="J78" s="75"/>
      <c r="K78" s="75"/>
      <c r="L78" s="75"/>
      <c r="M78" s="75">
        <v>2165.6999999999998</v>
      </c>
      <c r="N78" s="75">
        <v>4317.3999999999996</v>
      </c>
      <c r="O78" s="75">
        <v>4275.7</v>
      </c>
      <c r="P78" s="75">
        <v>4104</v>
      </c>
      <c r="Q78" s="75">
        <v>4388.25</v>
      </c>
      <c r="R78" s="75">
        <v>19251.05</v>
      </c>
    </row>
    <row r="79" spans="1:18" x14ac:dyDescent="0.3">
      <c r="A79" s="1"/>
      <c r="B79" s="73" t="s">
        <v>589</v>
      </c>
      <c r="C79" s="73" t="s">
        <v>945</v>
      </c>
      <c r="D79" s="73" t="s">
        <v>60</v>
      </c>
      <c r="E79" s="74" t="s">
        <v>547</v>
      </c>
      <c r="F79" s="75">
        <v>501.4</v>
      </c>
      <c r="G79" s="75">
        <v>485.75</v>
      </c>
      <c r="H79" s="75">
        <v>365.3</v>
      </c>
      <c r="I79" s="75">
        <v>492.5</v>
      </c>
      <c r="J79" s="75">
        <v>493.6</v>
      </c>
      <c r="K79" s="75">
        <v>455.55</v>
      </c>
      <c r="L79" s="75">
        <v>498.95</v>
      </c>
      <c r="M79" s="75">
        <v>461.4</v>
      </c>
      <c r="N79" s="75">
        <v>491.3</v>
      </c>
      <c r="O79" s="75">
        <v>500.95</v>
      </c>
      <c r="P79" s="75">
        <v>433.2</v>
      </c>
      <c r="Q79" s="75">
        <v>406.95</v>
      </c>
      <c r="R79" s="75">
        <v>5586.85</v>
      </c>
    </row>
    <row r="80" spans="1:18" x14ac:dyDescent="0.3">
      <c r="A80" s="1"/>
      <c r="B80" s="73" t="s">
        <v>589</v>
      </c>
      <c r="C80" s="73" t="s">
        <v>946</v>
      </c>
      <c r="D80" s="73" t="s">
        <v>60</v>
      </c>
      <c r="E80" s="74" t="s">
        <v>547</v>
      </c>
      <c r="F80" s="75">
        <v>190.5</v>
      </c>
      <c r="G80" s="75">
        <v>183.35</v>
      </c>
      <c r="H80" s="75">
        <v>174.55</v>
      </c>
      <c r="I80" s="75">
        <v>181.9</v>
      </c>
      <c r="J80" s="75">
        <v>171.15</v>
      </c>
      <c r="K80" s="75">
        <v>156.25</v>
      </c>
      <c r="L80" s="75">
        <v>142.75</v>
      </c>
      <c r="M80" s="75">
        <v>139.9</v>
      </c>
      <c r="N80" s="75">
        <v>166.25</v>
      </c>
      <c r="O80" s="75">
        <v>166.45</v>
      </c>
      <c r="P80" s="75">
        <v>135.05000000000001</v>
      </c>
      <c r="Q80" s="75">
        <v>122</v>
      </c>
      <c r="R80" s="75">
        <v>1930.1</v>
      </c>
    </row>
    <row r="81" spans="1:18" x14ac:dyDescent="0.3">
      <c r="A81" s="1"/>
      <c r="B81" s="73" t="s">
        <v>590</v>
      </c>
      <c r="C81" s="73" t="s">
        <v>947</v>
      </c>
      <c r="D81" s="73" t="s">
        <v>60</v>
      </c>
      <c r="E81" s="74" t="s">
        <v>547</v>
      </c>
      <c r="F81" s="75">
        <v>489.6</v>
      </c>
      <c r="G81" s="75">
        <v>489</v>
      </c>
      <c r="H81" s="75">
        <v>475.75</v>
      </c>
      <c r="I81" s="75">
        <v>479.85</v>
      </c>
      <c r="J81" s="75">
        <v>413.85</v>
      </c>
      <c r="K81" s="75">
        <v>388.6</v>
      </c>
      <c r="L81" s="75">
        <v>463.25</v>
      </c>
      <c r="M81" s="75">
        <v>377.4</v>
      </c>
      <c r="N81" s="75">
        <v>446.6</v>
      </c>
      <c r="O81" s="75">
        <v>489.6</v>
      </c>
      <c r="P81" s="75">
        <v>484.3</v>
      </c>
      <c r="Q81" s="75">
        <v>430.1</v>
      </c>
      <c r="R81" s="75">
        <v>5427.9</v>
      </c>
    </row>
    <row r="82" spans="1:18" x14ac:dyDescent="0.3">
      <c r="A82" s="1"/>
      <c r="B82" s="73" t="s">
        <v>590</v>
      </c>
      <c r="C82" s="73" t="s">
        <v>948</v>
      </c>
      <c r="D82" s="73" t="s">
        <v>60</v>
      </c>
      <c r="E82" s="74" t="s">
        <v>547</v>
      </c>
      <c r="F82" s="75">
        <v>489.6</v>
      </c>
      <c r="G82" s="75">
        <v>489.6</v>
      </c>
      <c r="H82" s="75">
        <v>484.45</v>
      </c>
      <c r="I82" s="75">
        <v>486.95</v>
      </c>
      <c r="J82" s="75">
        <v>436.1</v>
      </c>
      <c r="K82" s="75">
        <v>397.75</v>
      </c>
      <c r="L82" s="75">
        <v>473.2</v>
      </c>
      <c r="M82" s="75">
        <v>388.5</v>
      </c>
      <c r="N82" s="75">
        <v>440.7</v>
      </c>
      <c r="O82" s="75">
        <v>489.6</v>
      </c>
      <c r="P82" s="75">
        <v>489</v>
      </c>
      <c r="Q82" s="75">
        <v>453.75</v>
      </c>
      <c r="R82" s="75">
        <v>5519.2</v>
      </c>
    </row>
    <row r="83" spans="1:18" x14ac:dyDescent="0.3">
      <c r="A83" s="1"/>
      <c r="B83" s="73" t="s">
        <v>590</v>
      </c>
      <c r="C83" s="73" t="s">
        <v>949</v>
      </c>
      <c r="D83" s="73" t="s">
        <v>60</v>
      </c>
      <c r="E83" s="74" t="s">
        <v>547</v>
      </c>
      <c r="F83" s="75">
        <v>481.2</v>
      </c>
      <c r="G83" s="75">
        <v>480.85</v>
      </c>
      <c r="H83" s="75">
        <v>479.15</v>
      </c>
      <c r="I83" s="75">
        <v>478.4</v>
      </c>
      <c r="J83" s="75">
        <v>438.15</v>
      </c>
      <c r="K83" s="75">
        <v>397.75</v>
      </c>
      <c r="L83" s="75">
        <v>468.35</v>
      </c>
      <c r="M83" s="75">
        <v>384.05</v>
      </c>
      <c r="N83" s="75">
        <v>424.25</v>
      </c>
      <c r="O83" s="75">
        <v>479.1</v>
      </c>
      <c r="P83" s="75">
        <v>479.9</v>
      </c>
      <c r="Q83" s="75">
        <v>446.3</v>
      </c>
      <c r="R83" s="75">
        <v>5437.45</v>
      </c>
    </row>
    <row r="84" spans="1:18" x14ac:dyDescent="0.3">
      <c r="A84" s="1"/>
      <c r="B84" s="73" t="s">
        <v>590</v>
      </c>
      <c r="C84" s="73" t="s">
        <v>950</v>
      </c>
      <c r="D84" s="73" t="s">
        <v>60</v>
      </c>
      <c r="E84" s="74" t="s">
        <v>547</v>
      </c>
      <c r="F84" s="75">
        <v>162.6</v>
      </c>
      <c r="G84" s="75">
        <v>161.19999999999999</v>
      </c>
      <c r="H84" s="75">
        <v>173.7</v>
      </c>
      <c r="I84" s="75">
        <v>175.5</v>
      </c>
      <c r="J84" s="75">
        <v>189.95</v>
      </c>
      <c r="K84" s="75">
        <v>182.1</v>
      </c>
      <c r="L84" s="75">
        <v>17.75</v>
      </c>
      <c r="M84" s="75">
        <v>153.15</v>
      </c>
      <c r="N84" s="75">
        <v>185.6</v>
      </c>
      <c r="O84" s="75">
        <v>183.85</v>
      </c>
      <c r="P84" s="75">
        <v>184.55</v>
      </c>
      <c r="Q84" s="75">
        <v>169.9</v>
      </c>
      <c r="R84" s="75">
        <v>1939.85</v>
      </c>
    </row>
    <row r="85" spans="1:18" x14ac:dyDescent="0.3">
      <c r="A85" s="1"/>
      <c r="B85" s="73" t="s">
        <v>596</v>
      </c>
      <c r="C85" s="73" t="s">
        <v>1089</v>
      </c>
      <c r="D85" s="73" t="s">
        <v>1090</v>
      </c>
      <c r="E85" s="74" t="s">
        <v>548</v>
      </c>
      <c r="F85" s="75">
        <v>658.2</v>
      </c>
      <c r="G85" s="75">
        <v>646.4</v>
      </c>
      <c r="H85" s="75">
        <v>664.7</v>
      </c>
      <c r="I85" s="75">
        <v>666.53499999999997</v>
      </c>
      <c r="J85" s="75">
        <v>631.6</v>
      </c>
      <c r="K85" s="75">
        <v>618.20000000000005</v>
      </c>
      <c r="L85" s="75">
        <v>644.15</v>
      </c>
      <c r="M85" s="75">
        <v>658.1</v>
      </c>
      <c r="N85" s="75">
        <v>670.15</v>
      </c>
      <c r="O85" s="75">
        <v>662.35</v>
      </c>
      <c r="P85" s="75">
        <v>655.7</v>
      </c>
      <c r="Q85" s="75">
        <v>659.5</v>
      </c>
      <c r="R85" s="75">
        <v>7835.585</v>
      </c>
    </row>
    <row r="86" spans="1:18" x14ac:dyDescent="0.3">
      <c r="A86" s="1"/>
      <c r="B86" s="73" t="s">
        <v>596</v>
      </c>
      <c r="C86" s="73" t="s">
        <v>1089</v>
      </c>
      <c r="D86" s="73" t="s">
        <v>1091</v>
      </c>
      <c r="E86" s="74" t="s">
        <v>548</v>
      </c>
      <c r="F86" s="75">
        <v>824.05</v>
      </c>
      <c r="G86" s="75">
        <v>813.1</v>
      </c>
      <c r="H86" s="75">
        <v>833</v>
      </c>
      <c r="I86" s="75">
        <v>832.73</v>
      </c>
      <c r="J86" s="75">
        <v>785.35</v>
      </c>
      <c r="K86" s="75">
        <v>792.25</v>
      </c>
      <c r="L86" s="75">
        <v>772.45</v>
      </c>
      <c r="M86" s="75">
        <v>811.95</v>
      </c>
      <c r="N86" s="75">
        <v>841.45</v>
      </c>
      <c r="O86" s="75">
        <v>833.2</v>
      </c>
      <c r="P86" s="75">
        <v>830.2</v>
      </c>
      <c r="Q86" s="75">
        <v>832.4</v>
      </c>
      <c r="R86" s="75">
        <v>9802.1299999999992</v>
      </c>
    </row>
    <row r="87" spans="1:18" x14ac:dyDescent="0.3">
      <c r="A87" s="1"/>
      <c r="B87" s="73" t="s">
        <v>566</v>
      </c>
      <c r="C87" s="73" t="s">
        <v>1092</v>
      </c>
      <c r="D87" s="73" t="s">
        <v>1092</v>
      </c>
      <c r="E87" s="74" t="s">
        <v>549</v>
      </c>
      <c r="F87" s="75">
        <v>851.1</v>
      </c>
      <c r="G87" s="75">
        <v>853.5</v>
      </c>
      <c r="H87" s="75">
        <v>849.75</v>
      </c>
      <c r="I87" s="75">
        <v>755</v>
      </c>
      <c r="J87" s="75">
        <v>742.6</v>
      </c>
      <c r="K87" s="75">
        <v>823</v>
      </c>
      <c r="L87" s="75">
        <v>827.3</v>
      </c>
      <c r="M87" s="75">
        <v>806.35</v>
      </c>
      <c r="N87" s="75">
        <v>759.1</v>
      </c>
      <c r="O87" s="75">
        <v>722.1</v>
      </c>
      <c r="P87" s="75">
        <v>836.9</v>
      </c>
      <c r="Q87" s="75">
        <v>693.4</v>
      </c>
      <c r="R87" s="75">
        <v>9520.1</v>
      </c>
    </row>
    <row r="88" spans="1:18" x14ac:dyDescent="0.3">
      <c r="A88" s="1"/>
      <c r="B88" s="73" t="s">
        <v>312</v>
      </c>
      <c r="C88" s="73" t="s">
        <v>1093</v>
      </c>
      <c r="D88" s="73" t="s">
        <v>60</v>
      </c>
      <c r="E88" s="74" t="s">
        <v>550</v>
      </c>
      <c r="F88" s="75">
        <v>145.55000000000001</v>
      </c>
      <c r="G88" s="75">
        <v>180.9</v>
      </c>
      <c r="H88" s="75">
        <v>74.099999999999994</v>
      </c>
      <c r="I88" s="75">
        <v>29.2</v>
      </c>
      <c r="J88" s="75">
        <v>75.75</v>
      </c>
      <c r="K88" s="75">
        <v>107.95</v>
      </c>
      <c r="L88" s="75">
        <v>244.4</v>
      </c>
      <c r="M88" s="75">
        <v>174.65</v>
      </c>
      <c r="N88" s="75">
        <v>23.4</v>
      </c>
      <c r="O88" s="75">
        <v>72.2</v>
      </c>
      <c r="P88" s="75">
        <v>127.75</v>
      </c>
      <c r="Q88" s="75">
        <v>65.75</v>
      </c>
      <c r="R88" s="75">
        <v>1321.6</v>
      </c>
    </row>
    <row r="89" spans="1:18" x14ac:dyDescent="0.3">
      <c r="A89" s="1"/>
      <c r="B89" s="73" t="s">
        <v>567</v>
      </c>
      <c r="C89" s="73" t="s">
        <v>1094</v>
      </c>
      <c r="D89" s="73" t="s">
        <v>60</v>
      </c>
      <c r="E89" s="74" t="s">
        <v>550</v>
      </c>
      <c r="F89" s="75">
        <v>150.69999999999999</v>
      </c>
      <c r="G89" s="75">
        <v>169.4</v>
      </c>
      <c r="H89" s="75">
        <v>76.05</v>
      </c>
      <c r="I89" s="75">
        <v>21.35</v>
      </c>
      <c r="J89" s="75">
        <v>99.65</v>
      </c>
      <c r="K89" s="75">
        <v>132.75</v>
      </c>
      <c r="L89" s="75">
        <v>269.3</v>
      </c>
      <c r="M89" s="75">
        <v>189.25</v>
      </c>
      <c r="N89" s="75">
        <v>35</v>
      </c>
      <c r="O89" s="75">
        <v>140.48249999999999</v>
      </c>
      <c r="P89" s="75">
        <v>146.1</v>
      </c>
      <c r="Q89" s="75">
        <v>59.1</v>
      </c>
      <c r="R89" s="75">
        <v>1489.1324999999999</v>
      </c>
    </row>
    <row r="90" spans="1:18" x14ac:dyDescent="0.3">
      <c r="A90" s="1"/>
      <c r="B90" s="73" t="s">
        <v>575</v>
      </c>
      <c r="C90" s="73" t="s">
        <v>951</v>
      </c>
      <c r="D90" s="73" t="s">
        <v>1055</v>
      </c>
      <c r="E90" s="74" t="s">
        <v>547</v>
      </c>
      <c r="F90" s="75">
        <v>86.6</v>
      </c>
      <c r="G90" s="75">
        <v>85.1</v>
      </c>
      <c r="H90" s="75">
        <v>82.8</v>
      </c>
      <c r="I90" s="75">
        <v>81.75</v>
      </c>
      <c r="J90" s="75">
        <v>83.1</v>
      </c>
      <c r="K90" s="75">
        <v>81.650000000000006</v>
      </c>
      <c r="L90" s="75">
        <v>81.45</v>
      </c>
      <c r="M90" s="75">
        <v>81.599999999999994</v>
      </c>
      <c r="N90" s="75">
        <v>83.4</v>
      </c>
      <c r="O90" s="75">
        <v>82.3</v>
      </c>
      <c r="P90" s="75">
        <v>81.650000000000006</v>
      </c>
      <c r="Q90" s="75">
        <v>81.3</v>
      </c>
      <c r="R90" s="75">
        <v>992.7</v>
      </c>
    </row>
    <row r="91" spans="1:18" x14ac:dyDescent="0.3">
      <c r="A91" s="1"/>
      <c r="B91" s="73" t="s">
        <v>558</v>
      </c>
      <c r="C91" s="73" t="s">
        <v>952</v>
      </c>
      <c r="D91" s="73" t="s">
        <v>60</v>
      </c>
      <c r="E91" s="74" t="s">
        <v>547</v>
      </c>
      <c r="F91" s="75">
        <v>437.8</v>
      </c>
      <c r="G91" s="75">
        <v>428.8</v>
      </c>
      <c r="H91" s="75">
        <v>438.7</v>
      </c>
      <c r="I91" s="75">
        <v>404.4</v>
      </c>
      <c r="J91" s="75">
        <v>442.4</v>
      </c>
      <c r="K91" s="75">
        <v>442.25</v>
      </c>
      <c r="L91" s="75">
        <v>432.8</v>
      </c>
      <c r="M91" s="75">
        <v>433.95</v>
      </c>
      <c r="N91" s="75">
        <v>439</v>
      </c>
      <c r="O91" s="75">
        <v>431.55</v>
      </c>
      <c r="P91" s="75">
        <v>438.5</v>
      </c>
      <c r="Q91" s="75">
        <v>439</v>
      </c>
      <c r="R91" s="75">
        <v>5209.1499999999996</v>
      </c>
    </row>
    <row r="92" spans="1:18" x14ac:dyDescent="0.3">
      <c r="A92" s="1"/>
      <c r="B92" s="73" t="s">
        <v>576</v>
      </c>
      <c r="C92" s="73" t="s">
        <v>953</v>
      </c>
      <c r="D92" s="73" t="s">
        <v>60</v>
      </c>
      <c r="E92" s="74" t="s">
        <v>547</v>
      </c>
      <c r="F92" s="75">
        <v>410.35</v>
      </c>
      <c r="G92" s="75">
        <v>446.4</v>
      </c>
      <c r="H92" s="75">
        <v>446.4</v>
      </c>
      <c r="I92" s="75">
        <v>446.4</v>
      </c>
      <c r="J92" s="75">
        <v>446.4</v>
      </c>
      <c r="K92" s="75">
        <v>446.4</v>
      </c>
      <c r="L92" s="75">
        <v>446.25</v>
      </c>
      <c r="M92" s="75">
        <v>446.2</v>
      </c>
      <c r="N92" s="75">
        <v>446.25</v>
      </c>
      <c r="O92" s="75">
        <v>445.15</v>
      </c>
      <c r="P92" s="75">
        <v>444.5</v>
      </c>
      <c r="Q92" s="75">
        <v>444</v>
      </c>
      <c r="R92" s="75">
        <v>5314.7</v>
      </c>
    </row>
    <row r="93" spans="1:18" x14ac:dyDescent="0.3">
      <c r="A93" s="1"/>
      <c r="B93" s="73" t="s">
        <v>551</v>
      </c>
      <c r="C93" s="73" t="s">
        <v>954</v>
      </c>
      <c r="D93" s="73" t="s">
        <v>60</v>
      </c>
      <c r="E93" s="74" t="s">
        <v>547</v>
      </c>
      <c r="F93" s="75">
        <v>4862.1499999999996</v>
      </c>
      <c r="G93" s="75">
        <v>4875.75</v>
      </c>
      <c r="H93" s="75">
        <v>4695.45</v>
      </c>
      <c r="I93" s="75">
        <v>4879.05</v>
      </c>
      <c r="J93" s="75">
        <v>4031.8</v>
      </c>
      <c r="K93" s="75">
        <v>3853</v>
      </c>
      <c r="L93" s="75">
        <v>4432.7</v>
      </c>
      <c r="M93" s="75">
        <v>3916.6</v>
      </c>
      <c r="N93" s="75">
        <v>2826.65</v>
      </c>
      <c r="O93" s="75">
        <v>4914.05</v>
      </c>
      <c r="P93" s="75">
        <v>4925.5</v>
      </c>
      <c r="Q93" s="75">
        <v>4911.6499999999996</v>
      </c>
      <c r="R93" s="75">
        <v>53124.35</v>
      </c>
    </row>
    <row r="94" spans="1:18" x14ac:dyDescent="0.3">
      <c r="A94" s="1"/>
      <c r="B94" s="73" t="s">
        <v>563</v>
      </c>
      <c r="C94" s="73" t="s">
        <v>1095</v>
      </c>
      <c r="D94" s="73" t="s">
        <v>60</v>
      </c>
      <c r="E94" s="74" t="s">
        <v>548</v>
      </c>
      <c r="F94" s="75"/>
      <c r="G94" s="75"/>
      <c r="H94" s="75"/>
      <c r="I94" s="75">
        <v>0.9</v>
      </c>
      <c r="J94" s="75"/>
      <c r="K94" s="75"/>
      <c r="L94" s="75"/>
      <c r="M94" s="75"/>
      <c r="N94" s="75">
        <v>172.35</v>
      </c>
      <c r="O94" s="75">
        <v>3.95</v>
      </c>
      <c r="P94" s="75"/>
      <c r="Q94" s="75">
        <v>4.5999999999999996</v>
      </c>
      <c r="R94" s="75">
        <v>181.8</v>
      </c>
    </row>
    <row r="95" spans="1:18" x14ac:dyDescent="0.3">
      <c r="A95" s="1"/>
      <c r="B95" s="73" t="s">
        <v>563</v>
      </c>
      <c r="C95" s="73" t="s">
        <v>1096</v>
      </c>
      <c r="D95" s="73" t="s">
        <v>60</v>
      </c>
      <c r="E95" s="74" t="s">
        <v>548</v>
      </c>
      <c r="F95" s="75">
        <v>1.65</v>
      </c>
      <c r="G95" s="75"/>
      <c r="H95" s="75"/>
      <c r="I95" s="75"/>
      <c r="J95" s="75"/>
      <c r="K95" s="75"/>
      <c r="L95" s="75">
        <v>1.65</v>
      </c>
      <c r="M95" s="75"/>
      <c r="N95" s="75"/>
      <c r="O95" s="75"/>
      <c r="P95" s="75"/>
      <c r="Q95" s="75"/>
      <c r="R95" s="75">
        <v>3.3</v>
      </c>
    </row>
    <row r="96" spans="1:18" x14ac:dyDescent="0.3">
      <c r="A96" s="1"/>
      <c r="B96" s="73" t="s">
        <v>560</v>
      </c>
      <c r="C96" s="73" t="s">
        <v>955</v>
      </c>
      <c r="D96" s="73" t="s">
        <v>60</v>
      </c>
      <c r="E96" s="74" t="s">
        <v>547</v>
      </c>
      <c r="F96" s="75">
        <v>2166.9499999999998</v>
      </c>
      <c r="G96" s="75">
        <v>2157.8000000000002</v>
      </c>
      <c r="H96" s="75">
        <v>1991.55</v>
      </c>
      <c r="I96" s="75">
        <v>2005.55</v>
      </c>
      <c r="J96" s="75">
        <v>1823.05</v>
      </c>
      <c r="K96" s="75">
        <v>1697.2</v>
      </c>
      <c r="L96" s="75">
        <v>1616</v>
      </c>
      <c r="M96" s="75">
        <v>1636.7</v>
      </c>
      <c r="N96" s="75">
        <v>1937</v>
      </c>
      <c r="O96" s="75">
        <v>2173.8000000000002</v>
      </c>
      <c r="P96" s="75">
        <v>2177.4</v>
      </c>
      <c r="Q96" s="75">
        <v>2174.0500000000002</v>
      </c>
      <c r="R96" s="75">
        <v>23557.05</v>
      </c>
    </row>
    <row r="97" spans="1:18" x14ac:dyDescent="0.3">
      <c r="A97" s="1"/>
      <c r="B97" s="73" t="s">
        <v>564</v>
      </c>
      <c r="C97" s="73" t="s">
        <v>956</v>
      </c>
      <c r="D97" s="73" t="s">
        <v>60</v>
      </c>
      <c r="E97" s="74" t="s">
        <v>547</v>
      </c>
      <c r="F97" s="75">
        <v>88</v>
      </c>
      <c r="G97" s="75">
        <v>86.15</v>
      </c>
      <c r="H97" s="75">
        <v>85.8</v>
      </c>
      <c r="I97" s="75">
        <v>87.7</v>
      </c>
      <c r="J97" s="75">
        <v>88.15</v>
      </c>
      <c r="K97" s="75">
        <v>86</v>
      </c>
      <c r="L97" s="75">
        <v>110.4</v>
      </c>
      <c r="M97" s="75">
        <v>106.05</v>
      </c>
      <c r="N97" s="75">
        <v>100</v>
      </c>
      <c r="O97" s="75">
        <v>101.95</v>
      </c>
      <c r="P97" s="75">
        <v>103.8</v>
      </c>
      <c r="Q97" s="75">
        <v>104.95</v>
      </c>
      <c r="R97" s="75">
        <v>1148.95</v>
      </c>
    </row>
    <row r="98" spans="1:18" x14ac:dyDescent="0.3">
      <c r="A98" s="1"/>
      <c r="B98" s="73" t="s">
        <v>591</v>
      </c>
      <c r="C98" s="73" t="s">
        <v>1097</v>
      </c>
      <c r="D98" s="73" t="s">
        <v>60</v>
      </c>
      <c r="E98" s="74" t="s">
        <v>549</v>
      </c>
      <c r="F98" s="75">
        <v>2689.25</v>
      </c>
      <c r="G98" s="75">
        <v>2713.85</v>
      </c>
      <c r="H98" s="75">
        <v>357</v>
      </c>
      <c r="I98" s="75"/>
      <c r="J98" s="75"/>
      <c r="K98" s="75">
        <v>775.45</v>
      </c>
      <c r="L98" s="75">
        <v>2607</v>
      </c>
      <c r="M98" s="75">
        <v>2596.8000000000002</v>
      </c>
      <c r="N98" s="75">
        <v>2448.9499999999998</v>
      </c>
      <c r="O98" s="75">
        <v>2433.25</v>
      </c>
      <c r="P98" s="75">
        <v>2676.5</v>
      </c>
      <c r="Q98" s="75">
        <v>2254.6999999999998</v>
      </c>
      <c r="R98" s="75">
        <v>21552.75</v>
      </c>
    </row>
    <row r="99" spans="1:18" x14ac:dyDescent="0.3">
      <c r="A99" s="1"/>
      <c r="B99" s="73" t="s">
        <v>118</v>
      </c>
      <c r="C99" s="73" t="s">
        <v>957</v>
      </c>
      <c r="D99" s="73" t="s">
        <v>60</v>
      </c>
      <c r="E99" s="74" t="s">
        <v>547</v>
      </c>
      <c r="F99" s="75">
        <v>9013</v>
      </c>
      <c r="G99" s="75">
        <v>5717.2</v>
      </c>
      <c r="H99" s="75">
        <v>8506.85</v>
      </c>
      <c r="I99" s="75">
        <v>7358.5</v>
      </c>
      <c r="J99" s="75">
        <v>7573.55</v>
      </c>
      <c r="K99" s="75">
        <v>7644.4</v>
      </c>
      <c r="L99" s="75">
        <v>5782.45</v>
      </c>
      <c r="M99" s="75">
        <v>7656</v>
      </c>
      <c r="N99" s="75">
        <v>5330.85</v>
      </c>
      <c r="O99" s="75">
        <v>8055.75</v>
      </c>
      <c r="P99" s="75">
        <v>7790.05</v>
      </c>
      <c r="Q99" s="75">
        <v>8824.0499999999993</v>
      </c>
      <c r="R99" s="75">
        <v>89252.65</v>
      </c>
    </row>
    <row r="100" spans="1:18" x14ac:dyDescent="0.3">
      <c r="A100" s="1"/>
      <c r="B100" s="73" t="s">
        <v>118</v>
      </c>
      <c r="C100" s="73" t="s">
        <v>1098</v>
      </c>
      <c r="D100" s="73" t="s">
        <v>60</v>
      </c>
      <c r="E100" s="74" t="s">
        <v>549</v>
      </c>
      <c r="F100" s="75">
        <v>2296.6999999999998</v>
      </c>
      <c r="G100" s="75">
        <v>2300.1999999999998</v>
      </c>
      <c r="H100" s="75">
        <v>263.14999999999998</v>
      </c>
      <c r="I100" s="75"/>
      <c r="J100" s="75"/>
      <c r="K100" s="75">
        <v>166.55</v>
      </c>
      <c r="L100" s="75">
        <v>2146</v>
      </c>
      <c r="M100" s="75">
        <v>2045.1</v>
      </c>
      <c r="N100" s="75">
        <v>1974.96</v>
      </c>
      <c r="O100" s="75">
        <v>1954.7</v>
      </c>
      <c r="P100" s="75">
        <v>2246.9349999999999</v>
      </c>
      <c r="Q100" s="75">
        <v>1869.06</v>
      </c>
      <c r="R100" s="75">
        <v>17263.355</v>
      </c>
    </row>
    <row r="101" spans="1:18" x14ac:dyDescent="0.3">
      <c r="A101" s="1"/>
      <c r="B101" s="73" t="s">
        <v>118</v>
      </c>
      <c r="C101" s="73" t="s">
        <v>122</v>
      </c>
      <c r="D101" s="73" t="s">
        <v>1075</v>
      </c>
      <c r="E101" s="74" t="s">
        <v>548</v>
      </c>
      <c r="F101" s="75">
        <v>3408.4</v>
      </c>
      <c r="G101" s="75">
        <v>3010.7</v>
      </c>
      <c r="H101" s="75">
        <v>3755.1</v>
      </c>
      <c r="I101" s="75">
        <v>3636.15</v>
      </c>
      <c r="J101" s="75">
        <v>3643.05</v>
      </c>
      <c r="K101" s="75">
        <v>4118.3500000000004</v>
      </c>
      <c r="L101" s="75">
        <v>3836.55</v>
      </c>
      <c r="M101" s="75">
        <v>3814.45</v>
      </c>
      <c r="N101" s="75">
        <v>3763.95</v>
      </c>
      <c r="O101" s="75">
        <v>3338.3</v>
      </c>
      <c r="P101" s="75">
        <v>3252.2</v>
      </c>
      <c r="Q101" s="75">
        <v>3730.8</v>
      </c>
      <c r="R101" s="75">
        <v>43308</v>
      </c>
    </row>
    <row r="102" spans="1:18" x14ac:dyDescent="0.3">
      <c r="A102" s="1"/>
      <c r="B102" s="73" t="s">
        <v>118</v>
      </c>
      <c r="C102" s="73" t="s">
        <v>122</v>
      </c>
      <c r="D102" s="73" t="s">
        <v>1076</v>
      </c>
      <c r="E102" s="74" t="s">
        <v>548</v>
      </c>
      <c r="F102" s="75">
        <v>3435.85</v>
      </c>
      <c r="G102" s="75">
        <v>3009.35</v>
      </c>
      <c r="H102" s="75">
        <v>3788.05</v>
      </c>
      <c r="I102" s="75">
        <v>3634.65</v>
      </c>
      <c r="J102" s="75">
        <v>3705.2</v>
      </c>
      <c r="K102" s="75">
        <v>4319.7</v>
      </c>
      <c r="L102" s="75">
        <v>3901.95</v>
      </c>
      <c r="M102" s="75">
        <v>3874.7</v>
      </c>
      <c r="N102" s="75">
        <v>3810.2</v>
      </c>
      <c r="O102" s="75">
        <v>3331.3</v>
      </c>
      <c r="P102" s="75">
        <v>3265.1</v>
      </c>
      <c r="Q102" s="75">
        <v>3787.8</v>
      </c>
      <c r="R102" s="75">
        <v>43863.85</v>
      </c>
    </row>
    <row r="103" spans="1:18" x14ac:dyDescent="0.3">
      <c r="A103" s="1"/>
      <c r="B103" s="73" t="s">
        <v>118</v>
      </c>
      <c r="C103" s="73" t="s">
        <v>122</v>
      </c>
      <c r="D103" s="73" t="s">
        <v>1077</v>
      </c>
      <c r="E103" s="74" t="s">
        <v>548</v>
      </c>
      <c r="F103" s="75">
        <v>3436.45</v>
      </c>
      <c r="G103" s="75">
        <v>3009.65</v>
      </c>
      <c r="H103" s="75">
        <v>3787.85</v>
      </c>
      <c r="I103" s="75">
        <v>3632.35</v>
      </c>
      <c r="J103" s="75">
        <v>3704</v>
      </c>
      <c r="K103" s="75">
        <v>4332.3999999999996</v>
      </c>
      <c r="L103" s="75">
        <v>3902.5</v>
      </c>
      <c r="M103" s="75">
        <v>3875.85</v>
      </c>
      <c r="N103" s="75">
        <v>3805</v>
      </c>
      <c r="O103" s="75">
        <v>3333.95</v>
      </c>
      <c r="P103" s="75">
        <v>3263.8</v>
      </c>
      <c r="Q103" s="75">
        <v>3786.15</v>
      </c>
      <c r="R103" s="75">
        <v>43869.95</v>
      </c>
    </row>
    <row r="104" spans="1:18" x14ac:dyDescent="0.3">
      <c r="A104" s="1"/>
      <c r="B104" s="73" t="s">
        <v>118</v>
      </c>
      <c r="C104" s="73" t="s">
        <v>122</v>
      </c>
      <c r="D104" s="73" t="s">
        <v>335</v>
      </c>
      <c r="E104" s="74" t="s">
        <v>548</v>
      </c>
      <c r="F104" s="75">
        <v>5742.25</v>
      </c>
      <c r="G104" s="75">
        <v>5379.1</v>
      </c>
      <c r="H104" s="75">
        <v>5941.9</v>
      </c>
      <c r="I104" s="75">
        <v>5904</v>
      </c>
      <c r="J104" s="75">
        <v>5965.65</v>
      </c>
      <c r="K104" s="75">
        <v>6450.4</v>
      </c>
      <c r="L104" s="75">
        <v>6133</v>
      </c>
      <c r="M104" s="75">
        <v>6102.4</v>
      </c>
      <c r="N104" s="75">
        <v>6079.9</v>
      </c>
      <c r="O104" s="75">
        <v>5647.7</v>
      </c>
      <c r="P104" s="75">
        <v>5605.85</v>
      </c>
      <c r="Q104" s="75">
        <v>6031.35</v>
      </c>
      <c r="R104" s="75">
        <v>70983.5</v>
      </c>
    </row>
    <row r="105" spans="1:18" x14ac:dyDescent="0.3">
      <c r="A105" s="1"/>
      <c r="B105" s="73" t="s">
        <v>118</v>
      </c>
      <c r="C105" s="73" t="s">
        <v>125</v>
      </c>
      <c r="D105" s="73" t="s">
        <v>1084</v>
      </c>
      <c r="E105" s="74" t="s">
        <v>548</v>
      </c>
      <c r="F105" s="75">
        <v>927.2</v>
      </c>
      <c r="G105" s="75">
        <v>297.85000000000002</v>
      </c>
      <c r="H105" s="75">
        <v>1604.55</v>
      </c>
      <c r="I105" s="75">
        <v>173.4</v>
      </c>
      <c r="J105" s="75">
        <v>1372.75</v>
      </c>
      <c r="K105" s="75">
        <v>127.85</v>
      </c>
      <c r="L105" s="75"/>
      <c r="M105" s="75"/>
      <c r="N105" s="75"/>
      <c r="O105" s="75"/>
      <c r="P105" s="75"/>
      <c r="Q105" s="75"/>
      <c r="R105" s="75">
        <v>4503.6000000000004</v>
      </c>
    </row>
    <row r="106" spans="1:18" x14ac:dyDescent="0.3">
      <c r="A106" s="1"/>
      <c r="B106" s="73" t="s">
        <v>118</v>
      </c>
      <c r="C106" s="73" t="s">
        <v>125</v>
      </c>
      <c r="D106" s="73" t="s">
        <v>335</v>
      </c>
      <c r="E106" s="74" t="s">
        <v>548</v>
      </c>
      <c r="F106" s="75"/>
      <c r="G106" s="75"/>
      <c r="H106" s="75"/>
      <c r="I106" s="75"/>
      <c r="J106" s="75"/>
      <c r="K106" s="75"/>
      <c r="L106" s="75"/>
      <c r="M106" s="75"/>
      <c r="N106" s="75"/>
      <c r="O106" s="75"/>
      <c r="P106" s="75"/>
      <c r="Q106" s="75"/>
      <c r="R106" s="75">
        <v>0</v>
      </c>
    </row>
    <row r="107" spans="1:18" x14ac:dyDescent="0.3">
      <c r="A107" s="1"/>
      <c r="B107" s="73" t="s">
        <v>118</v>
      </c>
      <c r="C107" s="73" t="s">
        <v>958</v>
      </c>
      <c r="D107" s="73" t="s">
        <v>60</v>
      </c>
      <c r="E107" s="74" t="s">
        <v>547</v>
      </c>
      <c r="F107" s="75">
        <v>176.6</v>
      </c>
      <c r="G107" s="75">
        <v>138.15</v>
      </c>
      <c r="H107" s="75">
        <v>193.15</v>
      </c>
      <c r="I107" s="75">
        <v>170.8</v>
      </c>
      <c r="J107" s="75">
        <v>137.6</v>
      </c>
      <c r="K107" s="75">
        <v>135.25</v>
      </c>
      <c r="L107" s="75">
        <v>138.15</v>
      </c>
      <c r="M107" s="75">
        <v>137.85</v>
      </c>
      <c r="N107" s="75">
        <v>122.65</v>
      </c>
      <c r="O107" s="75">
        <v>133.85</v>
      </c>
      <c r="P107" s="75">
        <v>133.44999999999999</v>
      </c>
      <c r="Q107" s="75">
        <v>133.65</v>
      </c>
      <c r="R107" s="75">
        <v>1751.15</v>
      </c>
    </row>
    <row r="108" spans="1:18" x14ac:dyDescent="0.3">
      <c r="A108" s="1"/>
      <c r="B108" s="73" t="s">
        <v>568</v>
      </c>
      <c r="C108" s="73" t="s">
        <v>1099</v>
      </c>
      <c r="D108" s="73" t="s">
        <v>60</v>
      </c>
      <c r="E108" s="74" t="s">
        <v>549</v>
      </c>
      <c r="F108" s="75">
        <v>2.95</v>
      </c>
      <c r="G108" s="75">
        <v>3.05</v>
      </c>
      <c r="H108" s="75">
        <v>2.2000000000000002</v>
      </c>
      <c r="I108" s="75">
        <v>2.9</v>
      </c>
      <c r="J108" s="75">
        <v>2.4</v>
      </c>
      <c r="K108" s="75">
        <v>0.8</v>
      </c>
      <c r="L108" s="75">
        <v>2.4</v>
      </c>
      <c r="M108" s="75">
        <v>2.85</v>
      </c>
      <c r="N108" s="75">
        <v>2.75</v>
      </c>
      <c r="O108" s="75">
        <v>0.6</v>
      </c>
      <c r="P108" s="75">
        <v>2.2000000000000002</v>
      </c>
      <c r="Q108" s="75">
        <v>2.7</v>
      </c>
      <c r="R108" s="75">
        <v>27.8</v>
      </c>
    </row>
    <row r="109" spans="1:18" x14ac:dyDescent="0.3">
      <c r="A109" s="1"/>
      <c r="B109" s="73" t="s">
        <v>556</v>
      </c>
      <c r="C109" s="73" t="s">
        <v>959</v>
      </c>
      <c r="D109" s="73" t="s">
        <v>60</v>
      </c>
      <c r="E109" s="74" t="s">
        <v>547</v>
      </c>
      <c r="F109" s="75">
        <v>1343.1</v>
      </c>
      <c r="G109" s="75">
        <v>1357.75</v>
      </c>
      <c r="H109" s="75">
        <v>1615.35</v>
      </c>
      <c r="I109" s="75">
        <v>1199.8499999999999</v>
      </c>
      <c r="J109" s="75">
        <v>1174.3</v>
      </c>
      <c r="K109" s="75">
        <v>1073.5</v>
      </c>
      <c r="L109" s="75">
        <v>1178.4000000000001</v>
      </c>
      <c r="M109" s="75">
        <v>1106.5</v>
      </c>
      <c r="N109" s="75">
        <v>1098.3499999999999</v>
      </c>
      <c r="O109" s="75">
        <v>1185.0999999999999</v>
      </c>
      <c r="P109" s="75">
        <v>1082.55</v>
      </c>
      <c r="Q109" s="75">
        <v>1053.3</v>
      </c>
      <c r="R109" s="75">
        <v>14468.05</v>
      </c>
    </row>
    <row r="110" spans="1:18" x14ac:dyDescent="0.3">
      <c r="A110" s="1"/>
      <c r="B110" s="73" t="s">
        <v>571</v>
      </c>
      <c r="C110" s="73" t="s">
        <v>960</v>
      </c>
      <c r="D110" s="73" t="s">
        <v>60</v>
      </c>
      <c r="E110" s="74" t="s">
        <v>547</v>
      </c>
      <c r="F110" s="75">
        <v>58.45</v>
      </c>
      <c r="G110" s="75">
        <v>64.3</v>
      </c>
      <c r="H110" s="75">
        <v>61.05</v>
      </c>
      <c r="I110" s="75">
        <v>70.650000000000006</v>
      </c>
      <c r="J110" s="75">
        <v>73.849999999999994</v>
      </c>
      <c r="K110" s="75">
        <v>83</v>
      </c>
      <c r="L110" s="75">
        <v>83.75</v>
      </c>
      <c r="M110" s="75">
        <v>85.15</v>
      </c>
      <c r="N110" s="75">
        <v>57.05</v>
      </c>
      <c r="O110" s="75"/>
      <c r="P110" s="75"/>
      <c r="Q110" s="75">
        <v>33.35</v>
      </c>
      <c r="R110" s="75">
        <v>670.6</v>
      </c>
    </row>
    <row r="111" spans="1:18" x14ac:dyDescent="0.3">
      <c r="A111" s="1"/>
      <c r="B111" s="73" t="s">
        <v>592</v>
      </c>
      <c r="C111" s="73" t="s">
        <v>1100</v>
      </c>
      <c r="D111" s="73" t="s">
        <v>60</v>
      </c>
      <c r="E111" s="74" t="s">
        <v>549</v>
      </c>
      <c r="F111" s="75">
        <v>143</v>
      </c>
      <c r="G111" s="75">
        <v>142.19999999999999</v>
      </c>
      <c r="H111" s="75">
        <v>141.55000000000001</v>
      </c>
      <c r="I111" s="75">
        <v>130.85</v>
      </c>
      <c r="J111" s="75">
        <v>118.35</v>
      </c>
      <c r="K111" s="75">
        <v>138.35</v>
      </c>
      <c r="L111" s="75">
        <v>141.55000000000001</v>
      </c>
      <c r="M111" s="75">
        <v>135.1</v>
      </c>
      <c r="N111" s="75">
        <v>127.35</v>
      </c>
      <c r="O111" s="75">
        <v>133.30000000000001</v>
      </c>
      <c r="P111" s="75">
        <v>140.69999999999999</v>
      </c>
      <c r="Q111" s="75">
        <v>125.6</v>
      </c>
      <c r="R111" s="75">
        <v>1617.9</v>
      </c>
    </row>
    <row r="112" spans="1:18" x14ac:dyDescent="0.3">
      <c r="A112" s="1"/>
      <c r="B112" s="73" t="s">
        <v>360</v>
      </c>
      <c r="C112" s="73" t="s">
        <v>1101</v>
      </c>
      <c r="D112" s="73" t="s">
        <v>60</v>
      </c>
      <c r="E112" s="74" t="s">
        <v>548</v>
      </c>
      <c r="F112" s="75"/>
      <c r="G112" s="75"/>
      <c r="H112" s="75"/>
      <c r="I112" s="75"/>
      <c r="J112" s="75"/>
      <c r="K112" s="75"/>
      <c r="L112" s="75"/>
      <c r="M112" s="75"/>
      <c r="N112" s="75"/>
      <c r="O112" s="75"/>
      <c r="P112" s="75"/>
      <c r="Q112" s="75"/>
      <c r="R112" s="75">
        <v>0</v>
      </c>
    </row>
    <row r="113" spans="1:18" x14ac:dyDescent="0.3">
      <c r="A113" s="1"/>
      <c r="B113" s="73" t="s">
        <v>577</v>
      </c>
      <c r="C113" s="73" t="s">
        <v>1102</v>
      </c>
      <c r="D113" s="73" t="s">
        <v>60</v>
      </c>
      <c r="E113" s="74" t="s">
        <v>549</v>
      </c>
      <c r="F113" s="75">
        <v>172.15</v>
      </c>
      <c r="G113" s="75">
        <v>171.3</v>
      </c>
      <c r="H113" s="75">
        <v>170.5</v>
      </c>
      <c r="I113" s="75">
        <v>139.44999999999999</v>
      </c>
      <c r="J113" s="75">
        <v>137.69999999999999</v>
      </c>
      <c r="K113" s="75">
        <v>149.35</v>
      </c>
      <c r="L113" s="75">
        <v>142.69999999999999</v>
      </c>
      <c r="M113" s="75">
        <v>140.9</v>
      </c>
      <c r="N113" s="75">
        <v>131.15</v>
      </c>
      <c r="O113" s="75">
        <v>138.75</v>
      </c>
      <c r="P113" s="75">
        <v>148.94999999999999</v>
      </c>
      <c r="Q113" s="75">
        <v>124.35</v>
      </c>
      <c r="R113" s="75">
        <v>1767.25</v>
      </c>
    </row>
    <row r="114" spans="1:18" x14ac:dyDescent="0.3">
      <c r="A114" s="1"/>
      <c r="B114" s="73" t="s">
        <v>128</v>
      </c>
      <c r="C114" s="73" t="s">
        <v>1103</v>
      </c>
      <c r="D114" s="73" t="s">
        <v>60</v>
      </c>
      <c r="E114" s="74" t="s">
        <v>547</v>
      </c>
      <c r="F114" s="75">
        <v>130.75</v>
      </c>
      <c r="G114" s="75">
        <v>122.1</v>
      </c>
      <c r="H114" s="75">
        <v>92.95</v>
      </c>
      <c r="I114" s="75">
        <v>2.35</v>
      </c>
      <c r="J114" s="75"/>
      <c r="K114" s="75"/>
      <c r="L114" s="75"/>
      <c r="M114" s="75"/>
      <c r="N114" s="75"/>
      <c r="O114" s="75"/>
      <c r="P114" s="75"/>
      <c r="Q114" s="75"/>
      <c r="R114" s="75">
        <v>348.15</v>
      </c>
    </row>
    <row r="115" spans="1:18" x14ac:dyDescent="0.3">
      <c r="A115" s="1"/>
      <c r="B115" s="73" t="s">
        <v>128</v>
      </c>
      <c r="C115" s="73" t="s">
        <v>961</v>
      </c>
      <c r="D115" s="73" t="s">
        <v>60</v>
      </c>
      <c r="E115" s="74" t="s">
        <v>547</v>
      </c>
      <c r="F115" s="75">
        <v>55.05</v>
      </c>
      <c r="G115" s="75"/>
      <c r="H115" s="75">
        <v>3987.5</v>
      </c>
      <c r="I115" s="75">
        <v>4588.8500000000004</v>
      </c>
      <c r="J115" s="75">
        <v>4845.7</v>
      </c>
      <c r="K115" s="75">
        <v>4514.5</v>
      </c>
      <c r="L115" s="75">
        <v>4838.05</v>
      </c>
      <c r="M115" s="75">
        <v>4659.7</v>
      </c>
      <c r="N115" s="75">
        <v>4679.45</v>
      </c>
      <c r="O115" s="75">
        <v>4784.6499999999996</v>
      </c>
      <c r="P115" s="75">
        <v>4981.1000000000004</v>
      </c>
      <c r="Q115" s="75">
        <v>4802.05</v>
      </c>
      <c r="R115" s="75">
        <v>46736.6</v>
      </c>
    </row>
    <row r="116" spans="1:18" x14ac:dyDescent="0.3">
      <c r="A116" s="1"/>
      <c r="B116" s="73" t="s">
        <v>128</v>
      </c>
      <c r="C116" s="73" t="s">
        <v>149</v>
      </c>
      <c r="D116" s="73" t="s">
        <v>60</v>
      </c>
      <c r="E116" s="74" t="s">
        <v>547</v>
      </c>
      <c r="F116" s="75">
        <v>2157.0500000000002</v>
      </c>
      <c r="G116" s="75">
        <v>2157.3000000000002</v>
      </c>
      <c r="H116" s="75">
        <v>2155.15</v>
      </c>
      <c r="I116" s="75">
        <v>2161.5</v>
      </c>
      <c r="J116" s="75">
        <v>2084.4499999999998</v>
      </c>
      <c r="K116" s="75">
        <v>1461.7</v>
      </c>
      <c r="L116" s="75">
        <v>2161.4499999999998</v>
      </c>
      <c r="M116" s="75">
        <v>2159.75</v>
      </c>
      <c r="N116" s="75">
        <v>2158.5500000000002</v>
      </c>
      <c r="O116" s="75">
        <v>2162.5</v>
      </c>
      <c r="P116" s="75">
        <v>2159.1</v>
      </c>
      <c r="Q116" s="75">
        <v>2166</v>
      </c>
      <c r="R116" s="75">
        <v>25144.5</v>
      </c>
    </row>
    <row r="117" spans="1:18" x14ac:dyDescent="0.3">
      <c r="A117" s="1"/>
      <c r="B117" s="73" t="s">
        <v>128</v>
      </c>
      <c r="C117" s="73" t="s">
        <v>962</v>
      </c>
      <c r="D117" s="73" t="s">
        <v>60</v>
      </c>
      <c r="E117" s="74" t="s">
        <v>547</v>
      </c>
      <c r="F117" s="75">
        <v>237.8</v>
      </c>
      <c r="G117" s="75">
        <v>237.55</v>
      </c>
      <c r="H117" s="75">
        <v>79.349999999999994</v>
      </c>
      <c r="I117" s="75"/>
      <c r="J117" s="75"/>
      <c r="K117" s="75"/>
      <c r="L117" s="75">
        <v>74.5</v>
      </c>
      <c r="M117" s="75">
        <v>237.7</v>
      </c>
      <c r="N117" s="75">
        <v>238.1</v>
      </c>
      <c r="O117" s="75">
        <v>238.3</v>
      </c>
      <c r="P117" s="75">
        <v>238.3</v>
      </c>
      <c r="Q117" s="75">
        <v>238.3</v>
      </c>
      <c r="R117" s="75">
        <v>1819.9</v>
      </c>
    </row>
    <row r="118" spans="1:18" x14ac:dyDescent="0.3">
      <c r="A118" s="1"/>
      <c r="B118" s="73" t="s">
        <v>57</v>
      </c>
      <c r="C118" s="73" t="s">
        <v>1104</v>
      </c>
      <c r="D118" s="73" t="s">
        <v>60</v>
      </c>
      <c r="E118" s="74" t="s">
        <v>550</v>
      </c>
      <c r="F118" s="75">
        <v>2124.25</v>
      </c>
      <c r="G118" s="75">
        <v>2029.4</v>
      </c>
      <c r="H118" s="75">
        <v>1832.75</v>
      </c>
      <c r="I118" s="75">
        <v>2393.15</v>
      </c>
      <c r="J118" s="75">
        <v>1839.55</v>
      </c>
      <c r="K118" s="75">
        <v>2531</v>
      </c>
      <c r="L118" s="75">
        <v>3174</v>
      </c>
      <c r="M118" s="75">
        <v>1911.3</v>
      </c>
      <c r="N118" s="75">
        <v>1682.7</v>
      </c>
      <c r="O118" s="75">
        <v>1971.4</v>
      </c>
      <c r="P118" s="75">
        <v>2108.6</v>
      </c>
      <c r="Q118" s="75">
        <v>1947.2</v>
      </c>
      <c r="R118" s="75">
        <v>25545.3</v>
      </c>
    </row>
    <row r="119" spans="1:18" x14ac:dyDescent="0.3">
      <c r="A119" s="1"/>
      <c r="B119" s="73" t="s">
        <v>57</v>
      </c>
      <c r="C119" s="73" t="s">
        <v>1105</v>
      </c>
      <c r="D119" s="73" t="s">
        <v>60</v>
      </c>
      <c r="E119" s="74" t="s">
        <v>550</v>
      </c>
      <c r="F119" s="75">
        <v>2135.15</v>
      </c>
      <c r="G119" s="75">
        <v>1928.1</v>
      </c>
      <c r="H119" s="75">
        <v>1500</v>
      </c>
      <c r="I119" s="75">
        <v>1974.8</v>
      </c>
      <c r="J119" s="75">
        <v>1682.6</v>
      </c>
      <c r="K119" s="75">
        <v>2128.5500000000002</v>
      </c>
      <c r="L119" s="75">
        <v>2733.9</v>
      </c>
      <c r="M119" s="75">
        <v>1705.7</v>
      </c>
      <c r="N119" s="75">
        <v>1531.45</v>
      </c>
      <c r="O119" s="75">
        <v>1897.1</v>
      </c>
      <c r="P119" s="75">
        <v>2083.3000000000002</v>
      </c>
      <c r="Q119" s="75">
        <v>2090.4</v>
      </c>
      <c r="R119" s="75">
        <v>23391.05</v>
      </c>
    </row>
    <row r="120" spans="1:18" x14ac:dyDescent="0.3">
      <c r="A120" s="1"/>
      <c r="B120" s="73" t="s">
        <v>57</v>
      </c>
      <c r="C120" s="73" t="s">
        <v>963</v>
      </c>
      <c r="D120" s="73" t="s">
        <v>60</v>
      </c>
      <c r="E120" s="74" t="s">
        <v>547</v>
      </c>
      <c r="F120" s="75">
        <v>1109.1500000000001</v>
      </c>
      <c r="G120" s="75">
        <v>1112.2</v>
      </c>
      <c r="H120" s="75">
        <v>1107.05</v>
      </c>
      <c r="I120" s="75">
        <v>1106.6500000000001</v>
      </c>
      <c r="J120" s="75">
        <v>1120.05</v>
      </c>
      <c r="K120" s="75">
        <v>1121.25</v>
      </c>
      <c r="L120" s="75">
        <v>1133.4000000000001</v>
      </c>
      <c r="M120" s="75">
        <v>299.45</v>
      </c>
      <c r="N120" s="75"/>
      <c r="O120" s="75">
        <v>58.4</v>
      </c>
      <c r="P120" s="75">
        <v>519.54999999999995</v>
      </c>
      <c r="Q120" s="75">
        <v>840.25</v>
      </c>
      <c r="R120" s="75">
        <v>9527.4</v>
      </c>
    </row>
    <row r="121" spans="1:18" x14ac:dyDescent="0.3">
      <c r="A121" s="1"/>
      <c r="B121" s="73" t="s">
        <v>57</v>
      </c>
      <c r="C121" s="73" t="s">
        <v>965</v>
      </c>
      <c r="D121" s="73" t="s">
        <v>1055</v>
      </c>
      <c r="E121" s="74" t="s">
        <v>547</v>
      </c>
      <c r="F121" s="75">
        <v>14.4</v>
      </c>
      <c r="G121" s="75">
        <v>14.4</v>
      </c>
      <c r="H121" s="75">
        <v>14.4</v>
      </c>
      <c r="I121" s="75">
        <v>14.4</v>
      </c>
      <c r="J121" s="75">
        <v>14.4</v>
      </c>
      <c r="K121" s="75">
        <v>14.4</v>
      </c>
      <c r="L121" s="75">
        <v>12.6</v>
      </c>
      <c r="M121" s="75">
        <v>14.4</v>
      </c>
      <c r="N121" s="75">
        <v>14.4</v>
      </c>
      <c r="O121" s="75">
        <v>14.4</v>
      </c>
      <c r="P121" s="75">
        <v>14.4</v>
      </c>
      <c r="Q121" s="75">
        <v>14.4</v>
      </c>
      <c r="R121" s="75">
        <v>171</v>
      </c>
    </row>
    <row r="122" spans="1:18" x14ac:dyDescent="0.3">
      <c r="A122" s="1"/>
      <c r="B122" s="73" t="s">
        <v>57</v>
      </c>
      <c r="C122" s="73" t="s">
        <v>968</v>
      </c>
      <c r="D122" s="73" t="s">
        <v>60</v>
      </c>
      <c r="E122" s="74" t="s">
        <v>547</v>
      </c>
      <c r="F122" s="75">
        <v>708.45</v>
      </c>
      <c r="G122" s="75">
        <v>699</v>
      </c>
      <c r="H122" s="75">
        <v>717.25</v>
      </c>
      <c r="I122" s="75">
        <v>710.25</v>
      </c>
      <c r="J122" s="75">
        <v>717.7</v>
      </c>
      <c r="K122" s="75">
        <v>712</v>
      </c>
      <c r="L122" s="75">
        <v>715.2</v>
      </c>
      <c r="M122" s="75">
        <v>719.3</v>
      </c>
      <c r="N122" s="75">
        <v>718.4</v>
      </c>
      <c r="O122" s="75">
        <v>718.8</v>
      </c>
      <c r="P122" s="75">
        <v>719</v>
      </c>
      <c r="Q122" s="75">
        <v>719.3</v>
      </c>
      <c r="R122" s="75">
        <v>8574.65</v>
      </c>
    </row>
    <row r="123" spans="1:18" x14ac:dyDescent="0.3">
      <c r="A123" s="1"/>
      <c r="B123" s="73" t="s">
        <v>57</v>
      </c>
      <c r="C123" s="73" t="s">
        <v>969</v>
      </c>
      <c r="D123" s="73" t="s">
        <v>60</v>
      </c>
      <c r="E123" s="74" t="s">
        <v>547</v>
      </c>
      <c r="F123" s="75">
        <v>3102.3</v>
      </c>
      <c r="G123" s="75">
        <v>3379.55</v>
      </c>
      <c r="H123" s="75">
        <v>3344.25</v>
      </c>
      <c r="I123" s="75">
        <v>3330.6</v>
      </c>
      <c r="J123" s="75">
        <v>3362.45</v>
      </c>
      <c r="K123" s="75">
        <v>3329.75</v>
      </c>
      <c r="L123" s="75">
        <v>3501.1</v>
      </c>
      <c r="M123" s="75">
        <v>3670.7</v>
      </c>
      <c r="N123" s="75">
        <v>3683.4</v>
      </c>
      <c r="O123" s="75">
        <v>4034.1</v>
      </c>
      <c r="P123" s="75">
        <v>3890.75</v>
      </c>
      <c r="Q123" s="75">
        <v>3821.45</v>
      </c>
      <c r="R123" s="75">
        <v>42450.400000000001</v>
      </c>
    </row>
    <row r="124" spans="1:18" x14ac:dyDescent="0.3">
      <c r="A124" s="1"/>
      <c r="B124" s="73" t="s">
        <v>57</v>
      </c>
      <c r="C124" s="73" t="s">
        <v>970</v>
      </c>
      <c r="D124" s="73" t="s">
        <v>60</v>
      </c>
      <c r="E124" s="74" t="s">
        <v>547</v>
      </c>
      <c r="F124" s="75">
        <v>1982.95</v>
      </c>
      <c r="G124" s="75">
        <v>865.7</v>
      </c>
      <c r="H124" s="75">
        <v>2048.0500000000002</v>
      </c>
      <c r="I124" s="75">
        <v>1738.05</v>
      </c>
      <c r="J124" s="75">
        <v>2075.1</v>
      </c>
      <c r="K124" s="75">
        <v>2190.25</v>
      </c>
      <c r="L124" s="75">
        <v>1938.55</v>
      </c>
      <c r="M124" s="75">
        <v>2043.1</v>
      </c>
      <c r="N124" s="75">
        <v>2320.3000000000002</v>
      </c>
      <c r="O124" s="75">
        <v>2030</v>
      </c>
      <c r="P124" s="75">
        <v>1995.15</v>
      </c>
      <c r="Q124" s="75">
        <v>2106.8000000000002</v>
      </c>
      <c r="R124" s="75">
        <v>23334</v>
      </c>
    </row>
    <row r="125" spans="1:18" x14ac:dyDescent="0.3">
      <c r="A125" s="1"/>
      <c r="B125" s="73" t="s">
        <v>57</v>
      </c>
      <c r="C125" s="73" t="s">
        <v>971</v>
      </c>
      <c r="D125" s="73" t="s">
        <v>60</v>
      </c>
      <c r="E125" s="74" t="s">
        <v>547</v>
      </c>
      <c r="F125" s="75">
        <v>1540.2</v>
      </c>
      <c r="G125" s="75">
        <v>1539.25</v>
      </c>
      <c r="H125" s="75">
        <v>1530.45</v>
      </c>
      <c r="I125" s="75">
        <v>1537.65</v>
      </c>
      <c r="J125" s="75">
        <v>1532.5</v>
      </c>
      <c r="K125" s="75">
        <v>1222.0999999999999</v>
      </c>
      <c r="L125" s="75">
        <v>1073.0999999999999</v>
      </c>
      <c r="M125" s="75">
        <v>1415.55</v>
      </c>
      <c r="N125" s="75">
        <v>1312.35</v>
      </c>
      <c r="O125" s="75">
        <v>1500.6</v>
      </c>
      <c r="P125" s="75">
        <v>1537.75</v>
      </c>
      <c r="Q125" s="75">
        <v>1533.4</v>
      </c>
      <c r="R125" s="75">
        <v>17274.900000000001</v>
      </c>
    </row>
    <row r="126" spans="1:18" x14ac:dyDescent="0.3">
      <c r="A126" s="1"/>
      <c r="B126" s="73" t="s">
        <v>57</v>
      </c>
      <c r="C126" s="73" t="s">
        <v>1106</v>
      </c>
      <c r="D126" s="73" t="s">
        <v>1107</v>
      </c>
      <c r="E126" s="74" t="s">
        <v>549</v>
      </c>
      <c r="F126" s="75">
        <v>1198.8499999999999</v>
      </c>
      <c r="G126" s="75">
        <v>1193.3499999999999</v>
      </c>
      <c r="H126" s="75">
        <v>1182.5999999999999</v>
      </c>
      <c r="I126" s="75">
        <v>1061.8</v>
      </c>
      <c r="J126" s="75">
        <v>1021.45</v>
      </c>
      <c r="K126" s="75">
        <v>1152.3</v>
      </c>
      <c r="L126" s="75">
        <v>1166.5</v>
      </c>
      <c r="M126" s="75">
        <v>1143.3</v>
      </c>
      <c r="N126" s="75">
        <v>901.65</v>
      </c>
      <c r="O126" s="75">
        <v>966.4</v>
      </c>
      <c r="P126" s="75">
        <v>1156.4000000000001</v>
      </c>
      <c r="Q126" s="75">
        <v>1068.05</v>
      </c>
      <c r="R126" s="75">
        <v>13212.65</v>
      </c>
    </row>
    <row r="127" spans="1:18" x14ac:dyDescent="0.3">
      <c r="A127" s="1"/>
      <c r="B127" s="73" t="s">
        <v>57</v>
      </c>
      <c r="C127" s="73" t="s">
        <v>1108</v>
      </c>
      <c r="D127" s="73" t="s">
        <v>60</v>
      </c>
      <c r="E127" s="74" t="s">
        <v>549</v>
      </c>
      <c r="F127" s="75">
        <v>1619.35</v>
      </c>
      <c r="G127" s="75">
        <v>1620.05</v>
      </c>
      <c r="H127" s="75">
        <v>1589.85</v>
      </c>
      <c r="I127" s="75">
        <v>1431.4</v>
      </c>
      <c r="J127" s="75">
        <v>1369.95</v>
      </c>
      <c r="K127" s="75">
        <v>1547.55</v>
      </c>
      <c r="L127" s="75">
        <v>1566.75</v>
      </c>
      <c r="M127" s="75">
        <v>1522.8</v>
      </c>
      <c r="N127" s="75">
        <v>1186.9000000000001</v>
      </c>
      <c r="O127" s="75">
        <v>1325.05</v>
      </c>
      <c r="P127" s="75">
        <v>1561.35</v>
      </c>
      <c r="Q127" s="75">
        <v>1415.6</v>
      </c>
      <c r="R127" s="75">
        <v>17756.599999999999</v>
      </c>
    </row>
    <row r="128" spans="1:18" x14ac:dyDescent="0.3">
      <c r="A128" s="1"/>
      <c r="B128" s="73" t="s">
        <v>57</v>
      </c>
      <c r="C128" s="73" t="s">
        <v>1109</v>
      </c>
      <c r="D128" s="73" t="s">
        <v>152</v>
      </c>
      <c r="E128" s="74" t="s">
        <v>548</v>
      </c>
      <c r="F128" s="75"/>
      <c r="G128" s="75"/>
      <c r="H128" s="75"/>
      <c r="I128" s="75"/>
      <c r="J128" s="75"/>
      <c r="K128" s="75"/>
      <c r="L128" s="75"/>
      <c r="M128" s="75"/>
      <c r="N128" s="75"/>
      <c r="O128" s="75"/>
      <c r="P128" s="75"/>
      <c r="Q128" s="75"/>
      <c r="R128" s="75">
        <v>0</v>
      </c>
    </row>
    <row r="129" spans="1:18" x14ac:dyDescent="0.3">
      <c r="A129" s="1"/>
      <c r="B129" s="73" t="s">
        <v>57</v>
      </c>
      <c r="C129" s="73" t="s">
        <v>1109</v>
      </c>
      <c r="D129" s="73" t="s">
        <v>1110</v>
      </c>
      <c r="E129" s="74" t="s">
        <v>548</v>
      </c>
      <c r="F129" s="75"/>
      <c r="G129" s="75"/>
      <c r="H129" s="75"/>
      <c r="I129" s="75"/>
      <c r="J129" s="75"/>
      <c r="K129" s="75"/>
      <c r="L129" s="75"/>
      <c r="M129" s="75"/>
      <c r="N129" s="75"/>
      <c r="O129" s="75"/>
      <c r="P129" s="75">
        <v>56.75</v>
      </c>
      <c r="Q129" s="75"/>
      <c r="R129" s="75">
        <v>56.75</v>
      </c>
    </row>
    <row r="130" spans="1:18" x14ac:dyDescent="0.3">
      <c r="A130" s="1"/>
      <c r="B130" s="73" t="s">
        <v>57</v>
      </c>
      <c r="C130" s="73" t="s">
        <v>1109</v>
      </c>
      <c r="D130" s="73" t="s">
        <v>1111</v>
      </c>
      <c r="E130" s="74" t="s">
        <v>548</v>
      </c>
      <c r="F130" s="75"/>
      <c r="G130" s="75"/>
      <c r="H130" s="75"/>
      <c r="I130" s="75"/>
      <c r="J130" s="75"/>
      <c r="K130" s="75"/>
      <c r="L130" s="75"/>
      <c r="M130" s="75"/>
      <c r="N130" s="75"/>
      <c r="O130" s="75"/>
      <c r="P130" s="75">
        <v>49.1</v>
      </c>
      <c r="Q130" s="75"/>
      <c r="R130" s="75">
        <v>49.1</v>
      </c>
    </row>
    <row r="131" spans="1:18" x14ac:dyDescent="0.3">
      <c r="A131" s="1"/>
      <c r="B131" s="73" t="s">
        <v>57</v>
      </c>
      <c r="C131" s="73" t="s">
        <v>1112</v>
      </c>
      <c r="D131" s="73" t="s">
        <v>1113</v>
      </c>
      <c r="E131" s="74" t="s">
        <v>548</v>
      </c>
      <c r="F131" s="75"/>
      <c r="G131" s="75"/>
      <c r="H131" s="75"/>
      <c r="I131" s="75"/>
      <c r="J131" s="75"/>
      <c r="K131" s="75"/>
      <c r="L131" s="75"/>
      <c r="M131" s="75"/>
      <c r="N131" s="75"/>
      <c r="O131" s="75"/>
      <c r="P131" s="75"/>
      <c r="Q131" s="75"/>
      <c r="R131" s="75">
        <v>0</v>
      </c>
    </row>
    <row r="132" spans="1:18" x14ac:dyDescent="0.3">
      <c r="A132" s="1"/>
      <c r="B132" s="73" t="s">
        <v>57</v>
      </c>
      <c r="C132" s="73" t="s">
        <v>155</v>
      </c>
      <c r="D132" s="73" t="s">
        <v>1077</v>
      </c>
      <c r="E132" s="74" t="s">
        <v>548</v>
      </c>
      <c r="F132" s="75">
        <v>834.1</v>
      </c>
      <c r="G132" s="75">
        <v>433.25</v>
      </c>
      <c r="H132" s="75">
        <v>2008.35</v>
      </c>
      <c r="I132" s="75">
        <v>2839.9</v>
      </c>
      <c r="J132" s="75">
        <v>3493.2</v>
      </c>
      <c r="K132" s="75">
        <v>3502.55</v>
      </c>
      <c r="L132" s="75">
        <v>3433.95</v>
      </c>
      <c r="M132" s="75">
        <v>3266.4</v>
      </c>
      <c r="N132" s="75">
        <v>3467.5</v>
      </c>
      <c r="O132" s="75">
        <v>3514.35</v>
      </c>
      <c r="P132" s="75">
        <v>3437.5</v>
      </c>
      <c r="Q132" s="75">
        <v>3504.9</v>
      </c>
      <c r="R132" s="75">
        <v>33735.949999999997</v>
      </c>
    </row>
    <row r="133" spans="1:18" x14ac:dyDescent="0.3">
      <c r="A133" s="1"/>
      <c r="B133" s="73" t="s">
        <v>57</v>
      </c>
      <c r="C133" s="73" t="s">
        <v>155</v>
      </c>
      <c r="D133" s="73" t="s">
        <v>105</v>
      </c>
      <c r="E133" s="74" t="s">
        <v>548</v>
      </c>
      <c r="F133" s="75"/>
      <c r="G133" s="75">
        <v>1987.45</v>
      </c>
      <c r="H133" s="75">
        <v>2933.8</v>
      </c>
      <c r="I133" s="75">
        <v>2575.5</v>
      </c>
      <c r="J133" s="75">
        <v>3524.1</v>
      </c>
      <c r="K133" s="75">
        <v>3533.75</v>
      </c>
      <c r="L133" s="75">
        <v>3455.45</v>
      </c>
      <c r="M133" s="75">
        <v>3277.25</v>
      </c>
      <c r="N133" s="75">
        <v>3486.25</v>
      </c>
      <c r="O133" s="75">
        <v>3536.65</v>
      </c>
      <c r="P133" s="75">
        <v>3458.35</v>
      </c>
      <c r="Q133" s="75">
        <v>3529.5</v>
      </c>
      <c r="R133" s="75">
        <v>35298.050000000003</v>
      </c>
    </row>
    <row r="134" spans="1:18" x14ac:dyDescent="0.3">
      <c r="A134" s="1"/>
      <c r="B134" s="73" t="s">
        <v>57</v>
      </c>
      <c r="C134" s="73" t="s">
        <v>155</v>
      </c>
      <c r="D134" s="73" t="s">
        <v>1114</v>
      </c>
      <c r="E134" s="74" t="s">
        <v>548</v>
      </c>
      <c r="F134" s="75"/>
      <c r="G134" s="75">
        <v>846.75</v>
      </c>
      <c r="H134" s="75">
        <v>1276.4000000000001</v>
      </c>
      <c r="I134" s="75">
        <v>2687.15</v>
      </c>
      <c r="J134" s="75">
        <v>3818.6</v>
      </c>
      <c r="K134" s="75">
        <v>3681.9</v>
      </c>
      <c r="L134" s="75">
        <v>3528.6</v>
      </c>
      <c r="M134" s="75">
        <v>3428.05</v>
      </c>
      <c r="N134" s="75">
        <v>3555.2</v>
      </c>
      <c r="O134" s="75">
        <v>3583.35</v>
      </c>
      <c r="P134" s="75">
        <v>3540.9</v>
      </c>
      <c r="Q134" s="75">
        <v>3586.5</v>
      </c>
      <c r="R134" s="75">
        <v>33533.4</v>
      </c>
    </row>
    <row r="135" spans="1:18" x14ac:dyDescent="0.3">
      <c r="A135" s="1"/>
      <c r="B135" s="73" t="s">
        <v>1115</v>
      </c>
      <c r="C135" s="73" t="s">
        <v>1116</v>
      </c>
      <c r="D135" s="73" t="s">
        <v>60</v>
      </c>
      <c r="E135" s="74" t="s">
        <v>549</v>
      </c>
      <c r="F135" s="75">
        <v>208.65</v>
      </c>
      <c r="G135" s="75">
        <v>207</v>
      </c>
      <c r="H135" s="75">
        <v>206.4</v>
      </c>
      <c r="I135" s="75">
        <v>172.9</v>
      </c>
      <c r="J135" s="75">
        <v>166.45</v>
      </c>
      <c r="K135" s="75">
        <v>181.45</v>
      </c>
      <c r="L135" s="75">
        <v>171.55</v>
      </c>
      <c r="M135" s="75">
        <v>170.5</v>
      </c>
      <c r="N135" s="75">
        <v>162.6</v>
      </c>
      <c r="O135" s="75">
        <v>169.1</v>
      </c>
      <c r="P135" s="75">
        <v>183.5</v>
      </c>
      <c r="Q135" s="75">
        <v>153.25</v>
      </c>
      <c r="R135" s="75">
        <v>2153.35</v>
      </c>
    </row>
    <row r="136" spans="1:18" x14ac:dyDescent="0.3">
      <c r="A136" s="1"/>
      <c r="B136" s="73" t="s">
        <v>579</v>
      </c>
      <c r="C136" s="73" t="s">
        <v>1117</v>
      </c>
      <c r="D136" s="73" t="s">
        <v>60</v>
      </c>
      <c r="E136" s="74" t="s">
        <v>550</v>
      </c>
      <c r="F136" s="75">
        <v>507.95</v>
      </c>
      <c r="G136" s="75">
        <v>554.85</v>
      </c>
      <c r="H136" s="75">
        <v>484.25</v>
      </c>
      <c r="I136" s="75">
        <v>712.2</v>
      </c>
      <c r="J136" s="75">
        <v>697.55</v>
      </c>
      <c r="K136" s="75">
        <v>703.05</v>
      </c>
      <c r="L136" s="75">
        <v>724.15</v>
      </c>
      <c r="M136" s="75">
        <v>601.5</v>
      </c>
      <c r="N136" s="75">
        <v>575.45000000000005</v>
      </c>
      <c r="O136" s="75">
        <v>636.15</v>
      </c>
      <c r="P136" s="75">
        <v>585.5</v>
      </c>
      <c r="Q136" s="75">
        <v>611.65</v>
      </c>
      <c r="R136" s="75">
        <v>7394.25</v>
      </c>
    </row>
    <row r="137" spans="1:18" x14ac:dyDescent="0.3">
      <c r="A137" s="1"/>
      <c r="B137" s="73" t="s">
        <v>580</v>
      </c>
      <c r="C137" s="73" t="s">
        <v>1118</v>
      </c>
      <c r="D137" s="73" t="s">
        <v>60</v>
      </c>
      <c r="E137" s="74" t="s">
        <v>550</v>
      </c>
      <c r="F137" s="75">
        <v>1502.55</v>
      </c>
      <c r="G137" s="75">
        <v>1582.7</v>
      </c>
      <c r="H137" s="75">
        <v>1423.3</v>
      </c>
      <c r="I137" s="75">
        <v>1987.9</v>
      </c>
      <c r="J137" s="75">
        <v>1933.4</v>
      </c>
      <c r="K137" s="75">
        <v>1913.7</v>
      </c>
      <c r="L137" s="75">
        <v>2103.5500000000002</v>
      </c>
      <c r="M137" s="75">
        <v>1780.15</v>
      </c>
      <c r="N137" s="75">
        <v>1674</v>
      </c>
      <c r="O137" s="75">
        <v>1901.75</v>
      </c>
      <c r="P137" s="75">
        <v>1642.2</v>
      </c>
      <c r="Q137" s="75">
        <v>1744.65</v>
      </c>
      <c r="R137" s="75">
        <v>21189.85</v>
      </c>
    </row>
    <row r="138" spans="1:18" ht="27.6" x14ac:dyDescent="0.3">
      <c r="A138" s="1"/>
      <c r="B138" s="73" t="s">
        <v>569</v>
      </c>
      <c r="C138" s="73" t="s">
        <v>972</v>
      </c>
      <c r="D138" s="73" t="s">
        <v>60</v>
      </c>
      <c r="E138" s="74" t="s">
        <v>547</v>
      </c>
      <c r="F138" s="75">
        <v>456.1</v>
      </c>
      <c r="G138" s="75">
        <v>421.9</v>
      </c>
      <c r="H138" s="75">
        <v>453.05</v>
      </c>
      <c r="I138" s="75">
        <v>478.3</v>
      </c>
      <c r="J138" s="75">
        <v>293.64999999999998</v>
      </c>
      <c r="K138" s="75">
        <v>245.72488999999999</v>
      </c>
      <c r="L138" s="75">
        <v>479.55</v>
      </c>
      <c r="M138" s="75">
        <v>479.8</v>
      </c>
      <c r="N138" s="75">
        <v>480.15</v>
      </c>
      <c r="O138" s="75">
        <v>480.3</v>
      </c>
      <c r="P138" s="75">
        <v>480.4</v>
      </c>
      <c r="Q138" s="75">
        <v>480.1</v>
      </c>
      <c r="R138" s="75">
        <v>5229.0248899999997</v>
      </c>
    </row>
    <row r="139" spans="1:18" x14ac:dyDescent="0.3">
      <c r="A139" s="1"/>
      <c r="B139" s="73" t="s">
        <v>400</v>
      </c>
      <c r="C139" s="73" t="s">
        <v>1006</v>
      </c>
      <c r="D139" s="73" t="s">
        <v>60</v>
      </c>
      <c r="E139" s="74" t="s">
        <v>548</v>
      </c>
      <c r="F139" s="75">
        <v>27.05</v>
      </c>
      <c r="G139" s="75">
        <v>26.4</v>
      </c>
      <c r="H139" s="75">
        <v>26.4</v>
      </c>
      <c r="I139" s="75">
        <v>23.95</v>
      </c>
      <c r="J139" s="75">
        <v>26.4</v>
      </c>
      <c r="K139" s="75">
        <v>18.45</v>
      </c>
      <c r="L139" s="75">
        <v>26.25</v>
      </c>
      <c r="M139" s="75">
        <v>26.4</v>
      </c>
      <c r="N139" s="75">
        <v>26.4</v>
      </c>
      <c r="O139" s="75">
        <v>31.8</v>
      </c>
      <c r="P139" s="75">
        <v>32.65</v>
      </c>
      <c r="Q139" s="75">
        <v>37.299999999999997</v>
      </c>
      <c r="R139" s="75">
        <v>329.45</v>
      </c>
    </row>
    <row r="140" spans="1:18" x14ac:dyDescent="0.3">
      <c r="A140" s="1"/>
      <c r="B140" s="73" t="s">
        <v>400</v>
      </c>
      <c r="C140" s="73" t="s">
        <v>1119</v>
      </c>
      <c r="D140" s="73" t="s">
        <v>60</v>
      </c>
      <c r="E140" s="74" t="s">
        <v>548</v>
      </c>
      <c r="F140" s="75">
        <v>24.85</v>
      </c>
      <c r="G140" s="75">
        <v>24</v>
      </c>
      <c r="H140" s="75">
        <v>23.4</v>
      </c>
      <c r="I140" s="75">
        <v>22.5</v>
      </c>
      <c r="J140" s="75">
        <v>24</v>
      </c>
      <c r="K140" s="75">
        <v>29</v>
      </c>
      <c r="L140" s="75">
        <v>27.05</v>
      </c>
      <c r="M140" s="75">
        <v>28.2</v>
      </c>
      <c r="N140" s="75">
        <v>27.45</v>
      </c>
      <c r="O140" s="75">
        <v>7.2</v>
      </c>
      <c r="P140" s="75"/>
      <c r="Q140" s="75"/>
      <c r="R140" s="75">
        <v>237.65</v>
      </c>
    </row>
    <row r="141" spans="1:18" x14ac:dyDescent="0.3">
      <c r="A141" s="1"/>
      <c r="B141" s="73" t="s">
        <v>400</v>
      </c>
      <c r="C141" s="73" t="s">
        <v>1120</v>
      </c>
      <c r="D141" s="73" t="s">
        <v>60</v>
      </c>
      <c r="E141" s="74" t="s">
        <v>548</v>
      </c>
      <c r="F141" s="75">
        <v>39.799999999999997</v>
      </c>
      <c r="G141" s="75">
        <v>43.2</v>
      </c>
      <c r="H141" s="75">
        <v>43.2</v>
      </c>
      <c r="I141" s="75">
        <v>40.450000000000003</v>
      </c>
      <c r="J141" s="75">
        <v>45.4</v>
      </c>
      <c r="K141" s="75">
        <v>57.4</v>
      </c>
      <c r="L141" s="75">
        <v>56.9</v>
      </c>
      <c r="M141" s="75">
        <v>57.6</v>
      </c>
      <c r="N141" s="75">
        <v>57.55</v>
      </c>
      <c r="O141" s="75">
        <v>14.4</v>
      </c>
      <c r="P141" s="75"/>
      <c r="Q141" s="75"/>
      <c r="R141" s="75">
        <v>455.9</v>
      </c>
    </row>
    <row r="142" spans="1:18" x14ac:dyDescent="0.3">
      <c r="A142" s="1"/>
      <c r="B142" s="73" t="s">
        <v>400</v>
      </c>
      <c r="C142" s="73" t="s">
        <v>1121</v>
      </c>
      <c r="D142" s="73" t="s">
        <v>60</v>
      </c>
      <c r="E142" s="74" t="s">
        <v>548</v>
      </c>
      <c r="F142" s="75">
        <v>26.4</v>
      </c>
      <c r="G142" s="75">
        <v>26.4</v>
      </c>
      <c r="H142" s="75">
        <v>8.8000000000000007</v>
      </c>
      <c r="I142" s="75"/>
      <c r="J142" s="75"/>
      <c r="K142" s="75">
        <v>0.7</v>
      </c>
      <c r="L142" s="75">
        <v>25.35</v>
      </c>
      <c r="M142" s="75">
        <v>32.65</v>
      </c>
      <c r="N142" s="75">
        <v>46.95</v>
      </c>
      <c r="O142" s="75">
        <v>49.35</v>
      </c>
      <c r="P142" s="75">
        <v>52.6</v>
      </c>
      <c r="Q142" s="75">
        <v>50.8</v>
      </c>
      <c r="R142" s="75">
        <v>320</v>
      </c>
    </row>
    <row r="143" spans="1:18" ht="27.6" x14ac:dyDescent="0.3">
      <c r="A143" s="1"/>
      <c r="B143" s="73" t="s">
        <v>554</v>
      </c>
      <c r="C143" s="73" t="s">
        <v>1122</v>
      </c>
      <c r="D143" s="73" t="s">
        <v>1123</v>
      </c>
      <c r="E143" s="74" t="s">
        <v>548</v>
      </c>
      <c r="F143" s="75"/>
      <c r="G143" s="75"/>
      <c r="H143" s="75"/>
      <c r="I143" s="75"/>
      <c r="J143" s="75"/>
      <c r="K143" s="75"/>
      <c r="L143" s="75"/>
      <c r="M143" s="75"/>
      <c r="N143" s="75"/>
      <c r="O143" s="75"/>
      <c r="P143" s="75"/>
      <c r="Q143" s="75"/>
      <c r="R143" s="75">
        <v>0</v>
      </c>
    </row>
    <row r="144" spans="1:18" ht="27.6" x14ac:dyDescent="0.3">
      <c r="A144" s="1"/>
      <c r="B144" s="73" t="s">
        <v>554</v>
      </c>
      <c r="C144" s="73" t="s">
        <v>1122</v>
      </c>
      <c r="D144" s="73" t="s">
        <v>1124</v>
      </c>
      <c r="E144" s="74" t="s">
        <v>548</v>
      </c>
      <c r="F144" s="75"/>
      <c r="G144" s="75"/>
      <c r="H144" s="75"/>
      <c r="I144" s="75"/>
      <c r="J144" s="75"/>
      <c r="K144" s="75"/>
      <c r="L144" s="75"/>
      <c r="M144" s="75"/>
      <c r="N144" s="75"/>
      <c r="O144" s="75"/>
      <c r="P144" s="75"/>
      <c r="Q144" s="75"/>
      <c r="R144" s="75">
        <v>0</v>
      </c>
    </row>
    <row r="145" spans="1:18" x14ac:dyDescent="0.3">
      <c r="A145" s="1"/>
      <c r="B145" s="73" t="s">
        <v>593</v>
      </c>
      <c r="C145" s="73" t="s">
        <v>1125</v>
      </c>
      <c r="D145" s="73" t="s">
        <v>60</v>
      </c>
      <c r="E145" s="74" t="s">
        <v>549</v>
      </c>
      <c r="F145" s="75">
        <v>139.44999999999999</v>
      </c>
      <c r="G145" s="75">
        <v>138.75</v>
      </c>
      <c r="H145" s="75">
        <v>137.44999999999999</v>
      </c>
      <c r="I145" s="75">
        <v>125.25</v>
      </c>
      <c r="J145" s="75">
        <v>120.6</v>
      </c>
      <c r="K145" s="75">
        <v>135.05000000000001</v>
      </c>
      <c r="L145" s="75">
        <v>136.65</v>
      </c>
      <c r="M145" s="75">
        <v>126.25</v>
      </c>
      <c r="N145" s="75">
        <v>117.9</v>
      </c>
      <c r="O145" s="75">
        <v>118.85</v>
      </c>
      <c r="P145" s="75">
        <v>133.85</v>
      </c>
      <c r="Q145" s="75">
        <v>119.35</v>
      </c>
      <c r="R145" s="75">
        <v>1549.4</v>
      </c>
    </row>
    <row r="146" spans="1:18" x14ac:dyDescent="0.3">
      <c r="A146" s="1"/>
      <c r="B146" s="73" t="s">
        <v>161</v>
      </c>
      <c r="C146" s="73" t="s">
        <v>162</v>
      </c>
      <c r="D146" s="73" t="s">
        <v>1084</v>
      </c>
      <c r="E146" s="74" t="s">
        <v>548</v>
      </c>
      <c r="F146" s="75"/>
      <c r="G146" s="75"/>
      <c r="H146" s="75"/>
      <c r="I146" s="75"/>
      <c r="J146" s="75"/>
      <c r="K146" s="75"/>
      <c r="L146" s="75"/>
      <c r="M146" s="75"/>
      <c r="N146" s="75"/>
      <c r="O146" s="75"/>
      <c r="P146" s="75"/>
      <c r="Q146" s="75"/>
      <c r="R146" s="75">
        <v>0</v>
      </c>
    </row>
    <row r="147" spans="1:18" x14ac:dyDescent="0.3">
      <c r="A147" s="1"/>
      <c r="B147" s="73" t="s">
        <v>161</v>
      </c>
      <c r="C147" s="73" t="s">
        <v>162</v>
      </c>
      <c r="D147" s="73" t="s">
        <v>1085</v>
      </c>
      <c r="E147" s="74" t="s">
        <v>548</v>
      </c>
      <c r="F147" s="75"/>
      <c r="G147" s="75"/>
      <c r="H147" s="75"/>
      <c r="I147" s="75"/>
      <c r="J147" s="75"/>
      <c r="K147" s="75"/>
      <c r="L147" s="75"/>
      <c r="M147" s="75"/>
      <c r="N147" s="75"/>
      <c r="O147" s="75"/>
      <c r="P147" s="75"/>
      <c r="Q147" s="75"/>
      <c r="R147" s="75">
        <v>0</v>
      </c>
    </row>
    <row r="148" spans="1:18" x14ac:dyDescent="0.3">
      <c r="A148" s="1"/>
      <c r="B148" s="73" t="s">
        <v>161</v>
      </c>
      <c r="C148" s="73" t="s">
        <v>162</v>
      </c>
      <c r="D148" s="73" t="s">
        <v>1077</v>
      </c>
      <c r="E148" s="74" t="s">
        <v>548</v>
      </c>
      <c r="F148" s="75"/>
      <c r="G148" s="75"/>
      <c r="H148" s="75"/>
      <c r="I148" s="75"/>
      <c r="J148" s="75"/>
      <c r="K148" s="75"/>
      <c r="L148" s="75"/>
      <c r="M148" s="75"/>
      <c r="N148" s="75"/>
      <c r="O148" s="75"/>
      <c r="P148" s="75"/>
      <c r="Q148" s="75"/>
      <c r="R148" s="75">
        <v>0</v>
      </c>
    </row>
    <row r="149" spans="1:18" x14ac:dyDescent="0.3">
      <c r="A149" s="1"/>
      <c r="B149" s="73" t="s">
        <v>161</v>
      </c>
      <c r="C149" s="73" t="s">
        <v>162</v>
      </c>
      <c r="D149" s="73" t="s">
        <v>105</v>
      </c>
      <c r="E149" s="74" t="s">
        <v>548</v>
      </c>
      <c r="F149" s="75"/>
      <c r="G149" s="75"/>
      <c r="H149" s="75"/>
      <c r="I149" s="75">
        <v>370.8</v>
      </c>
      <c r="J149" s="75"/>
      <c r="K149" s="75"/>
      <c r="L149" s="75"/>
      <c r="M149" s="75"/>
      <c r="N149" s="75"/>
      <c r="O149" s="75"/>
      <c r="P149" s="75"/>
      <c r="Q149" s="75"/>
      <c r="R149" s="75">
        <v>370.8</v>
      </c>
    </row>
    <row r="150" spans="1:18" x14ac:dyDescent="0.3">
      <c r="A150" s="1"/>
      <c r="B150" s="73" t="s">
        <v>484</v>
      </c>
      <c r="C150" s="73" t="s">
        <v>973</v>
      </c>
      <c r="D150" s="73" t="s">
        <v>60</v>
      </c>
      <c r="E150" s="74" t="s">
        <v>547</v>
      </c>
      <c r="F150" s="75">
        <v>2654.75</v>
      </c>
      <c r="G150" s="75">
        <v>2651.2</v>
      </c>
      <c r="H150" s="75">
        <v>2654.25</v>
      </c>
      <c r="I150" s="75">
        <v>2653.55</v>
      </c>
      <c r="J150" s="75">
        <v>2387.35</v>
      </c>
      <c r="K150" s="75">
        <v>2388.8000000000002</v>
      </c>
      <c r="L150" s="75">
        <v>2344.35</v>
      </c>
      <c r="M150" s="75">
        <v>2460.35</v>
      </c>
      <c r="N150" s="75">
        <v>2643.25</v>
      </c>
      <c r="O150" s="75">
        <v>2639.6</v>
      </c>
      <c r="P150" s="75">
        <v>2639.2</v>
      </c>
      <c r="Q150" s="75">
        <v>2647.25</v>
      </c>
      <c r="R150" s="75">
        <v>30763.9</v>
      </c>
    </row>
    <row r="151" spans="1:18" x14ac:dyDescent="0.3">
      <c r="A151" s="1"/>
      <c r="B151" s="73" t="s">
        <v>484</v>
      </c>
      <c r="C151" s="73" t="s">
        <v>974</v>
      </c>
      <c r="D151" s="73" t="s">
        <v>60</v>
      </c>
      <c r="E151" s="74" t="s">
        <v>547</v>
      </c>
      <c r="F151" s="75">
        <v>28.6</v>
      </c>
      <c r="G151" s="75">
        <v>26.8</v>
      </c>
      <c r="H151" s="75">
        <v>27.25</v>
      </c>
      <c r="I151" s="75">
        <v>26.75</v>
      </c>
      <c r="J151" s="75">
        <v>21.75</v>
      </c>
      <c r="K151" s="75">
        <v>20.55</v>
      </c>
      <c r="L151" s="75">
        <v>26.25</v>
      </c>
      <c r="M151" s="75">
        <v>15.3</v>
      </c>
      <c r="N151" s="75">
        <v>23.1</v>
      </c>
      <c r="O151" s="75">
        <v>28.8</v>
      </c>
      <c r="P151" s="75">
        <v>25.15</v>
      </c>
      <c r="Q151" s="75">
        <v>24.3</v>
      </c>
      <c r="R151" s="75">
        <v>294.60000000000002</v>
      </c>
    </row>
    <row r="152" spans="1:18" x14ac:dyDescent="0.3">
      <c r="A152" s="1"/>
      <c r="B152" s="73" t="s">
        <v>552</v>
      </c>
      <c r="C152" s="73" t="s">
        <v>1126</v>
      </c>
      <c r="D152" s="73" t="s">
        <v>1127</v>
      </c>
      <c r="E152" s="74" t="s">
        <v>548</v>
      </c>
      <c r="F152" s="75"/>
      <c r="G152" s="75"/>
      <c r="H152" s="75"/>
      <c r="I152" s="75"/>
      <c r="J152" s="75"/>
      <c r="K152" s="75"/>
      <c r="L152" s="75"/>
      <c r="M152" s="75"/>
      <c r="N152" s="75"/>
      <c r="O152" s="75"/>
      <c r="P152" s="75"/>
      <c r="Q152" s="75"/>
      <c r="R152" s="75">
        <v>0</v>
      </c>
    </row>
    <row r="153" spans="1:18" x14ac:dyDescent="0.3">
      <c r="A153" s="1"/>
      <c r="B153" s="73" t="s">
        <v>552</v>
      </c>
      <c r="C153" s="73" t="s">
        <v>1126</v>
      </c>
      <c r="D153" s="73" t="s">
        <v>1128</v>
      </c>
      <c r="E153" s="74" t="s">
        <v>548</v>
      </c>
      <c r="F153" s="75"/>
      <c r="G153" s="75"/>
      <c r="H153" s="75"/>
      <c r="I153" s="75"/>
      <c r="J153" s="75"/>
      <c r="K153" s="75"/>
      <c r="L153" s="75"/>
      <c r="M153" s="75"/>
      <c r="N153" s="75"/>
      <c r="O153" s="75"/>
      <c r="P153" s="75"/>
      <c r="Q153" s="75"/>
      <c r="R153" s="75">
        <v>0</v>
      </c>
    </row>
    <row r="154" spans="1:18" x14ac:dyDescent="0.3">
      <c r="A154" s="1"/>
      <c r="B154" s="73" t="s">
        <v>552</v>
      </c>
      <c r="C154" s="73" t="s">
        <v>1126</v>
      </c>
      <c r="D154" s="73" t="s">
        <v>1129</v>
      </c>
      <c r="E154" s="74" t="s">
        <v>548</v>
      </c>
      <c r="F154" s="75"/>
      <c r="G154" s="75"/>
      <c r="H154" s="75"/>
      <c r="I154" s="75"/>
      <c r="J154" s="75"/>
      <c r="K154" s="75"/>
      <c r="L154" s="75"/>
      <c r="M154" s="75"/>
      <c r="N154" s="75"/>
      <c r="O154" s="75"/>
      <c r="P154" s="75"/>
      <c r="Q154" s="75"/>
      <c r="R154" s="75">
        <v>0</v>
      </c>
    </row>
    <row r="155" spans="1:18" x14ac:dyDescent="0.3">
      <c r="A155" s="1"/>
      <c r="B155" s="73" t="s">
        <v>552</v>
      </c>
      <c r="C155" s="73" t="s">
        <v>1126</v>
      </c>
      <c r="D155" s="73" t="s">
        <v>1130</v>
      </c>
      <c r="E155" s="74" t="s">
        <v>548</v>
      </c>
      <c r="F155" s="75"/>
      <c r="G155" s="75"/>
      <c r="H155" s="75"/>
      <c r="I155" s="75"/>
      <c r="J155" s="75"/>
      <c r="K155" s="75"/>
      <c r="L155" s="75"/>
      <c r="M155" s="75"/>
      <c r="N155" s="75"/>
      <c r="O155" s="75"/>
      <c r="P155" s="75"/>
      <c r="Q155" s="75"/>
      <c r="R155" s="75">
        <v>0</v>
      </c>
    </row>
    <row r="156" spans="1:18" x14ac:dyDescent="0.3">
      <c r="A156" s="1"/>
      <c r="B156" s="73" t="s">
        <v>975</v>
      </c>
      <c r="C156" s="73" t="s">
        <v>976</v>
      </c>
      <c r="D156" s="73" t="s">
        <v>60</v>
      </c>
      <c r="E156" s="74" t="s">
        <v>547</v>
      </c>
      <c r="F156" s="75">
        <v>447.2</v>
      </c>
      <c r="G156" s="75">
        <v>442.55</v>
      </c>
      <c r="H156" s="75">
        <v>440.7</v>
      </c>
      <c r="I156" s="75">
        <v>446.75</v>
      </c>
      <c r="J156" s="75">
        <v>445.9</v>
      </c>
      <c r="K156" s="75">
        <v>446.65</v>
      </c>
      <c r="L156" s="75">
        <v>448.15</v>
      </c>
      <c r="M156" s="75">
        <v>451.45</v>
      </c>
      <c r="N156" s="75">
        <v>464</v>
      </c>
      <c r="O156" s="75">
        <v>456.2</v>
      </c>
      <c r="P156" s="75">
        <v>478.95</v>
      </c>
      <c r="Q156" s="75">
        <v>480.35</v>
      </c>
      <c r="R156" s="75">
        <v>5448.85</v>
      </c>
    </row>
    <row r="157" spans="1:18" x14ac:dyDescent="0.3">
      <c r="A157" s="1"/>
      <c r="B157" s="73" t="s">
        <v>975</v>
      </c>
      <c r="C157" s="73" t="s">
        <v>977</v>
      </c>
      <c r="D157" s="73" t="s">
        <v>60</v>
      </c>
      <c r="E157" s="74" t="s">
        <v>547</v>
      </c>
      <c r="F157" s="75">
        <v>153.15</v>
      </c>
      <c r="G157" s="75">
        <v>151.94999999999999</v>
      </c>
      <c r="H157" s="75">
        <v>158.19999999999999</v>
      </c>
      <c r="I157" s="75">
        <v>150.25</v>
      </c>
      <c r="J157" s="75">
        <v>148.15</v>
      </c>
      <c r="K157" s="75">
        <v>145.30000000000001</v>
      </c>
      <c r="L157" s="75">
        <v>139.19999999999999</v>
      </c>
      <c r="M157" s="75">
        <v>139.19999999999999</v>
      </c>
      <c r="N157" s="75">
        <v>134.15</v>
      </c>
      <c r="O157" s="75">
        <v>114.65</v>
      </c>
      <c r="P157" s="75">
        <v>90.65</v>
      </c>
      <c r="Q157" s="75">
        <v>83.35</v>
      </c>
      <c r="R157" s="75">
        <v>1608.2</v>
      </c>
    </row>
    <row r="158" spans="1:18" x14ac:dyDescent="0.3">
      <c r="A158" s="1"/>
      <c r="B158" s="73" t="s">
        <v>164</v>
      </c>
      <c r="C158" s="73" t="s">
        <v>978</v>
      </c>
      <c r="D158" s="73" t="s">
        <v>60</v>
      </c>
      <c r="E158" s="74" t="s">
        <v>547</v>
      </c>
      <c r="F158" s="75">
        <v>48</v>
      </c>
      <c r="G158" s="75">
        <v>48</v>
      </c>
      <c r="H158" s="75">
        <v>48</v>
      </c>
      <c r="I158" s="75">
        <v>48</v>
      </c>
      <c r="J158" s="75">
        <v>48</v>
      </c>
      <c r="K158" s="75">
        <v>46.95</v>
      </c>
      <c r="L158" s="75">
        <v>45.6</v>
      </c>
      <c r="M158" s="75">
        <v>45.6</v>
      </c>
      <c r="N158" s="75">
        <v>45.6</v>
      </c>
      <c r="O158" s="75">
        <v>45.6</v>
      </c>
      <c r="P158" s="75">
        <v>45.6</v>
      </c>
      <c r="Q158" s="75">
        <v>45.6</v>
      </c>
      <c r="R158" s="75">
        <v>560.54999999999995</v>
      </c>
    </row>
    <row r="159" spans="1:18" x14ac:dyDescent="0.3">
      <c r="A159" s="1"/>
      <c r="B159" s="73" t="s">
        <v>164</v>
      </c>
      <c r="C159" s="73" t="s">
        <v>979</v>
      </c>
      <c r="D159" s="73" t="s">
        <v>60</v>
      </c>
      <c r="E159" s="74" t="s">
        <v>547</v>
      </c>
      <c r="F159" s="75">
        <v>833.95</v>
      </c>
      <c r="G159" s="75">
        <v>966.15</v>
      </c>
      <c r="H159" s="75">
        <v>942.5</v>
      </c>
      <c r="I159" s="75">
        <v>1047.55</v>
      </c>
      <c r="J159" s="75">
        <v>1068.8</v>
      </c>
      <c r="K159" s="75">
        <v>1040.3</v>
      </c>
      <c r="L159" s="75">
        <v>1061.5</v>
      </c>
      <c r="M159" s="75">
        <v>1077.8</v>
      </c>
      <c r="N159" s="75">
        <v>1078.1500000000001</v>
      </c>
      <c r="O159" s="75">
        <v>1066.4000000000001</v>
      </c>
      <c r="P159" s="75">
        <v>1053.3499999999999</v>
      </c>
      <c r="Q159" s="75">
        <v>719.15</v>
      </c>
      <c r="R159" s="75">
        <v>11955.6</v>
      </c>
    </row>
    <row r="160" spans="1:18" x14ac:dyDescent="0.3">
      <c r="A160" s="1"/>
      <c r="B160" s="73" t="s">
        <v>164</v>
      </c>
      <c r="C160" s="73" t="s">
        <v>165</v>
      </c>
      <c r="D160" s="73" t="s">
        <v>60</v>
      </c>
      <c r="E160" s="74" t="s">
        <v>547</v>
      </c>
      <c r="F160" s="75">
        <v>1640.5</v>
      </c>
      <c r="G160" s="75">
        <v>1531.2</v>
      </c>
      <c r="H160" s="75">
        <v>1547.9</v>
      </c>
      <c r="I160" s="75">
        <v>1668.7</v>
      </c>
      <c r="J160" s="75">
        <v>1626.3</v>
      </c>
      <c r="K160" s="75">
        <v>1783.55</v>
      </c>
      <c r="L160" s="75">
        <v>2253.1</v>
      </c>
      <c r="M160" s="75">
        <v>2156.6</v>
      </c>
      <c r="N160" s="75">
        <v>2309.9499999999998</v>
      </c>
      <c r="O160" s="75">
        <v>2330.4</v>
      </c>
      <c r="P160" s="75">
        <v>2243.5500000000002</v>
      </c>
      <c r="Q160" s="75">
        <v>2246.75</v>
      </c>
      <c r="R160" s="75">
        <v>23338.5</v>
      </c>
    </row>
    <row r="161" spans="1:18" x14ac:dyDescent="0.3">
      <c r="A161" s="1"/>
      <c r="B161" s="73" t="s">
        <v>164</v>
      </c>
      <c r="C161" s="73" t="s">
        <v>980</v>
      </c>
      <c r="D161" s="73" t="s">
        <v>60</v>
      </c>
      <c r="E161" s="74" t="s">
        <v>547</v>
      </c>
      <c r="F161" s="75">
        <v>384.95</v>
      </c>
      <c r="G161" s="75">
        <v>379.8</v>
      </c>
      <c r="H161" s="75">
        <v>419.75</v>
      </c>
      <c r="I161" s="75">
        <v>424.55</v>
      </c>
      <c r="J161" s="75">
        <v>417.4</v>
      </c>
      <c r="K161" s="75">
        <v>429.3</v>
      </c>
      <c r="L161" s="75">
        <v>390.45</v>
      </c>
      <c r="M161" s="75">
        <v>420.95</v>
      </c>
      <c r="N161" s="75">
        <v>403.9</v>
      </c>
      <c r="O161" s="75">
        <v>489.75</v>
      </c>
      <c r="P161" s="75">
        <v>471.5</v>
      </c>
      <c r="Q161" s="75">
        <v>499.4</v>
      </c>
      <c r="R161" s="75">
        <v>5131.7</v>
      </c>
    </row>
    <row r="162" spans="1:18" x14ac:dyDescent="0.3">
      <c r="A162" s="1"/>
      <c r="B162" s="73" t="s">
        <v>164</v>
      </c>
      <c r="C162" s="73" t="s">
        <v>981</v>
      </c>
      <c r="D162" s="73" t="s">
        <v>60</v>
      </c>
      <c r="E162" s="74" t="s">
        <v>547</v>
      </c>
      <c r="F162" s="75">
        <v>658.55</v>
      </c>
      <c r="G162" s="75">
        <v>606.25</v>
      </c>
      <c r="H162" s="75">
        <v>690.3</v>
      </c>
      <c r="I162" s="75">
        <v>698.8</v>
      </c>
      <c r="J162" s="75">
        <v>554.85</v>
      </c>
      <c r="K162" s="75">
        <v>549.1</v>
      </c>
      <c r="L162" s="75">
        <v>611.54999999999995</v>
      </c>
      <c r="M162" s="75">
        <v>639.20000000000005</v>
      </c>
      <c r="N162" s="75">
        <v>629.9</v>
      </c>
      <c r="O162" s="75">
        <v>709.45</v>
      </c>
      <c r="P162" s="75">
        <v>696.75</v>
      </c>
      <c r="Q162" s="75">
        <v>740</v>
      </c>
      <c r="R162" s="75">
        <v>7784.7</v>
      </c>
    </row>
    <row r="163" spans="1:18" x14ac:dyDescent="0.3">
      <c r="A163" s="1"/>
      <c r="B163" s="73" t="s">
        <v>164</v>
      </c>
      <c r="C163" s="73" t="s">
        <v>982</v>
      </c>
      <c r="D163" s="73" t="s">
        <v>60</v>
      </c>
      <c r="E163" s="74" t="s">
        <v>547</v>
      </c>
      <c r="F163" s="75">
        <v>179.2</v>
      </c>
      <c r="G163" s="75">
        <v>178.65</v>
      </c>
      <c r="H163" s="75">
        <v>179.25</v>
      </c>
      <c r="I163" s="75">
        <v>179.85</v>
      </c>
      <c r="J163" s="75">
        <v>179.95</v>
      </c>
      <c r="K163" s="75">
        <v>180.3</v>
      </c>
      <c r="L163" s="75">
        <v>178.5</v>
      </c>
      <c r="M163" s="75">
        <v>178.85</v>
      </c>
      <c r="N163" s="75">
        <v>177.25</v>
      </c>
      <c r="O163" s="75">
        <v>177.9</v>
      </c>
      <c r="P163" s="75">
        <v>179.05</v>
      </c>
      <c r="Q163" s="75">
        <v>178.2</v>
      </c>
      <c r="R163" s="75">
        <v>2146.9499999999998</v>
      </c>
    </row>
    <row r="164" spans="1:18" x14ac:dyDescent="0.3">
      <c r="A164" s="1"/>
      <c r="B164" s="73" t="s">
        <v>164</v>
      </c>
      <c r="C164" s="73" t="s">
        <v>983</v>
      </c>
      <c r="D164" s="73" t="s">
        <v>60</v>
      </c>
      <c r="E164" s="74" t="s">
        <v>547</v>
      </c>
      <c r="F164" s="75">
        <v>198.05</v>
      </c>
      <c r="G164" s="75">
        <v>184.4</v>
      </c>
      <c r="H164" s="75">
        <v>141.55000000000001</v>
      </c>
      <c r="I164" s="75">
        <v>145.9</v>
      </c>
      <c r="J164" s="75">
        <v>144.44999999999999</v>
      </c>
      <c r="K164" s="75">
        <v>163.30000000000001</v>
      </c>
      <c r="L164" s="75">
        <v>221.95</v>
      </c>
      <c r="M164" s="75">
        <v>222.3</v>
      </c>
      <c r="N164" s="75">
        <v>217.5</v>
      </c>
      <c r="O164" s="75">
        <v>215.25</v>
      </c>
      <c r="P164" s="75">
        <v>223.8</v>
      </c>
      <c r="Q164" s="75">
        <v>217.55</v>
      </c>
      <c r="R164" s="75">
        <v>2296</v>
      </c>
    </row>
    <row r="165" spans="1:18" x14ac:dyDescent="0.3">
      <c r="A165" s="1"/>
      <c r="B165" s="73" t="s">
        <v>164</v>
      </c>
      <c r="C165" s="73" t="s">
        <v>984</v>
      </c>
      <c r="D165" s="73" t="s">
        <v>60</v>
      </c>
      <c r="E165" s="74" t="s">
        <v>547</v>
      </c>
      <c r="F165" s="75">
        <v>2592.65</v>
      </c>
      <c r="G165" s="75">
        <v>2327.3000000000002</v>
      </c>
      <c r="H165" s="75">
        <v>2577.4</v>
      </c>
      <c r="I165" s="75">
        <v>2594</v>
      </c>
      <c r="J165" s="75">
        <v>2584.5500000000002</v>
      </c>
      <c r="K165" s="75">
        <v>2592.9</v>
      </c>
      <c r="L165" s="75">
        <v>2579.85</v>
      </c>
      <c r="M165" s="75">
        <v>2584.4</v>
      </c>
      <c r="N165" s="75">
        <v>2564.3000000000002</v>
      </c>
      <c r="O165" s="75">
        <v>2587.6</v>
      </c>
      <c r="P165" s="75">
        <v>2537.9</v>
      </c>
      <c r="Q165" s="75">
        <v>2554.6</v>
      </c>
      <c r="R165" s="75">
        <v>30677.45</v>
      </c>
    </row>
    <row r="166" spans="1:18" x14ac:dyDescent="0.3">
      <c r="A166" s="1"/>
      <c r="B166" s="73" t="s">
        <v>1131</v>
      </c>
      <c r="C166" s="73" t="s">
        <v>1132</v>
      </c>
      <c r="D166" s="73" t="s">
        <v>60</v>
      </c>
      <c r="E166" s="74" t="s">
        <v>549</v>
      </c>
      <c r="F166" s="75">
        <v>175.81</v>
      </c>
      <c r="G166" s="75">
        <v>177.05</v>
      </c>
      <c r="H166" s="75">
        <v>187.55</v>
      </c>
      <c r="I166" s="75">
        <v>160.55000000000001</v>
      </c>
      <c r="J166" s="75">
        <v>137.05000000000001</v>
      </c>
      <c r="K166" s="75">
        <v>129.44999999999999</v>
      </c>
      <c r="L166" s="75">
        <v>140.05000000000001</v>
      </c>
      <c r="M166" s="75">
        <v>159.75</v>
      </c>
      <c r="N166" s="75">
        <v>136.19999999999999</v>
      </c>
      <c r="O166" s="75">
        <v>186.35</v>
      </c>
      <c r="P166" s="75">
        <v>166.5</v>
      </c>
      <c r="Q166" s="75">
        <v>120.05</v>
      </c>
      <c r="R166" s="75">
        <v>1876.36</v>
      </c>
    </row>
    <row r="167" spans="1:18" x14ac:dyDescent="0.3">
      <c r="A167" s="1"/>
      <c r="B167" s="73" t="s">
        <v>167</v>
      </c>
      <c r="C167" s="73" t="s">
        <v>1133</v>
      </c>
      <c r="D167" s="73" t="s">
        <v>1084</v>
      </c>
      <c r="E167" s="74" t="s">
        <v>548</v>
      </c>
      <c r="F167" s="75">
        <v>4991.45</v>
      </c>
      <c r="G167" s="75">
        <v>4738.3500000000004</v>
      </c>
      <c r="H167" s="75">
        <v>4955.1000000000004</v>
      </c>
      <c r="I167" s="75">
        <v>5157.55</v>
      </c>
      <c r="J167" s="75">
        <v>5141.3999999999996</v>
      </c>
      <c r="K167" s="75">
        <v>5156.8999999999996</v>
      </c>
      <c r="L167" s="75">
        <v>5144.3</v>
      </c>
      <c r="M167" s="75">
        <v>4752.2</v>
      </c>
      <c r="N167" s="75"/>
      <c r="O167" s="75"/>
      <c r="P167" s="75"/>
      <c r="Q167" s="75"/>
      <c r="R167" s="75">
        <v>40037.25</v>
      </c>
    </row>
    <row r="168" spans="1:18" x14ac:dyDescent="0.3">
      <c r="A168" s="1"/>
      <c r="B168" s="73" t="s">
        <v>167</v>
      </c>
      <c r="C168" s="73" t="s">
        <v>1133</v>
      </c>
      <c r="D168" s="73" t="s">
        <v>335</v>
      </c>
      <c r="E168" s="74" t="s">
        <v>548</v>
      </c>
      <c r="F168" s="75">
        <v>2417.15</v>
      </c>
      <c r="G168" s="75">
        <v>2336.1</v>
      </c>
      <c r="H168" s="75">
        <v>2390.65</v>
      </c>
      <c r="I168" s="75">
        <v>2466.6</v>
      </c>
      <c r="J168" s="75">
        <v>2461.9</v>
      </c>
      <c r="K168" s="75">
        <v>2470.8000000000002</v>
      </c>
      <c r="L168" s="75">
        <v>2449.0500000000002</v>
      </c>
      <c r="M168" s="75">
        <v>2268.15</v>
      </c>
      <c r="N168" s="75"/>
      <c r="O168" s="75"/>
      <c r="P168" s="75"/>
      <c r="Q168" s="75"/>
      <c r="R168" s="75">
        <v>19260.400000000001</v>
      </c>
    </row>
    <row r="169" spans="1:18" x14ac:dyDescent="0.3">
      <c r="A169" s="1"/>
      <c r="B169" s="73" t="s">
        <v>170</v>
      </c>
      <c r="C169" s="73" t="s">
        <v>1134</v>
      </c>
      <c r="D169" s="73" t="s">
        <v>1084</v>
      </c>
      <c r="E169" s="74" t="s">
        <v>548</v>
      </c>
      <c r="F169" s="75"/>
      <c r="G169" s="75"/>
      <c r="H169" s="75"/>
      <c r="I169" s="75"/>
      <c r="J169" s="75"/>
      <c r="K169" s="75"/>
      <c r="L169" s="75"/>
      <c r="M169" s="75"/>
      <c r="N169" s="75"/>
      <c r="O169" s="75"/>
      <c r="P169" s="75"/>
      <c r="Q169" s="75"/>
      <c r="R169" s="75">
        <v>0</v>
      </c>
    </row>
    <row r="170" spans="1:18" x14ac:dyDescent="0.3">
      <c r="A170" s="1"/>
      <c r="B170" s="73" t="s">
        <v>170</v>
      </c>
      <c r="C170" s="73" t="s">
        <v>1134</v>
      </c>
      <c r="D170" s="73" t="s">
        <v>1085</v>
      </c>
      <c r="E170" s="74" t="s">
        <v>548</v>
      </c>
      <c r="F170" s="75"/>
      <c r="G170" s="75"/>
      <c r="H170" s="75"/>
      <c r="I170" s="75"/>
      <c r="J170" s="75"/>
      <c r="K170" s="75"/>
      <c r="L170" s="75"/>
      <c r="M170" s="75"/>
      <c r="N170" s="75"/>
      <c r="O170" s="75"/>
      <c r="P170" s="75"/>
      <c r="Q170" s="75"/>
      <c r="R170" s="75">
        <v>0</v>
      </c>
    </row>
    <row r="171" spans="1:18" x14ac:dyDescent="0.3">
      <c r="A171" s="1"/>
      <c r="B171" s="73" t="s">
        <v>570</v>
      </c>
      <c r="C171" s="73" t="s">
        <v>985</v>
      </c>
      <c r="D171" s="73" t="s">
        <v>985</v>
      </c>
      <c r="E171" s="74" t="s">
        <v>547</v>
      </c>
      <c r="F171" s="75">
        <v>496.95</v>
      </c>
      <c r="G171" s="75">
        <v>496.65</v>
      </c>
      <c r="H171" s="75">
        <v>496.8</v>
      </c>
      <c r="I171" s="75">
        <v>496.65</v>
      </c>
      <c r="J171" s="75">
        <v>426.05</v>
      </c>
      <c r="K171" s="75">
        <v>497.45</v>
      </c>
      <c r="L171" s="75">
        <v>496.91361000000001</v>
      </c>
      <c r="M171" s="75">
        <v>496.94844999999998</v>
      </c>
      <c r="N171" s="75">
        <v>468.16199999999998</v>
      </c>
      <c r="O171" s="75">
        <v>403.9</v>
      </c>
      <c r="P171" s="75">
        <v>455.09611999999998</v>
      </c>
      <c r="Q171" s="75">
        <v>276.04745500000001</v>
      </c>
      <c r="R171" s="75">
        <v>5507.6176349999996</v>
      </c>
    </row>
    <row r="172" spans="1:18" x14ac:dyDescent="0.3">
      <c r="A172" s="1"/>
      <c r="B172" s="212" t="s">
        <v>1135</v>
      </c>
      <c r="C172" s="212"/>
      <c r="D172" s="212"/>
      <c r="E172" s="212"/>
      <c r="F172" s="76">
        <v>158499.91</v>
      </c>
      <c r="G172" s="76">
        <v>149903.76</v>
      </c>
      <c r="H172" s="76">
        <v>162379.54500000001</v>
      </c>
      <c r="I172" s="76">
        <v>165123.61499999999</v>
      </c>
      <c r="J172" s="76">
        <v>165397.29999999999</v>
      </c>
      <c r="K172" s="76">
        <v>167385.20989</v>
      </c>
      <c r="L172" s="76">
        <v>167391.77361</v>
      </c>
      <c r="M172" s="76">
        <v>166072.53215000001</v>
      </c>
      <c r="N172" s="76">
        <v>158275.622</v>
      </c>
      <c r="O172" s="76">
        <v>169463.95250000001</v>
      </c>
      <c r="P172" s="76">
        <v>173163.74612</v>
      </c>
      <c r="Q172" s="76">
        <v>173573.212455</v>
      </c>
      <c r="R172" s="76">
        <v>1976630.178725</v>
      </c>
    </row>
    <row r="173" spans="1:18" x14ac:dyDescent="0.3">
      <c r="A173" s="1"/>
      <c r="B173" s="1"/>
      <c r="C173" s="1"/>
      <c r="D173" s="1"/>
      <c r="E173" s="1"/>
      <c r="F173" s="1"/>
      <c r="G173" s="1"/>
      <c r="H173" s="1"/>
      <c r="I173" s="1"/>
      <c r="J173" s="1"/>
      <c r="K173" s="1"/>
      <c r="L173" s="1"/>
      <c r="M173" s="1"/>
      <c r="N173" s="1"/>
      <c r="O173" s="1"/>
      <c r="P173" s="1"/>
      <c r="Q173" s="1"/>
      <c r="R173" s="1"/>
    </row>
    <row r="174" spans="1:18" x14ac:dyDescent="0.3">
      <c r="A174" s="1"/>
      <c r="B174" s="1"/>
      <c r="C174" s="1"/>
      <c r="D174" s="1"/>
      <c r="E174" s="1"/>
      <c r="F174" s="1"/>
      <c r="G174" s="1"/>
      <c r="H174" s="1"/>
      <c r="I174" s="1"/>
      <c r="J174" s="1"/>
      <c r="K174" s="1"/>
      <c r="L174" s="1"/>
      <c r="M174" s="1"/>
      <c r="N174" s="1"/>
      <c r="O174" s="1"/>
      <c r="P174" s="1"/>
      <c r="Q174" s="1"/>
      <c r="R174" s="1"/>
    </row>
    <row r="175" spans="1:18" ht="17.399999999999999" x14ac:dyDescent="0.3">
      <c r="A175" s="1"/>
      <c r="B175" s="2" t="s">
        <v>1136</v>
      </c>
      <c r="C175" s="1"/>
      <c r="D175" s="1"/>
      <c r="E175" s="1"/>
      <c r="F175" s="1"/>
      <c r="G175" s="1"/>
      <c r="H175" s="1"/>
      <c r="I175" s="1"/>
      <c r="J175" s="1"/>
      <c r="K175" s="1"/>
      <c r="L175" s="1"/>
      <c r="M175" s="1"/>
      <c r="N175" s="1"/>
      <c r="O175" s="1"/>
      <c r="P175" s="1"/>
      <c r="Q175" s="1"/>
      <c r="R175" s="1"/>
    </row>
    <row r="176" spans="1:18" ht="22.95" customHeight="1" x14ac:dyDescent="0.3">
      <c r="A176" s="1"/>
      <c r="B176" s="202" t="s">
        <v>3</v>
      </c>
      <c r="C176" s="202" t="s">
        <v>60</v>
      </c>
      <c r="D176" s="202" t="s">
        <v>1042</v>
      </c>
      <c r="E176" s="202" t="s">
        <v>1043</v>
      </c>
      <c r="F176" s="202" t="s">
        <v>1044</v>
      </c>
      <c r="G176" s="202"/>
      <c r="H176" s="202"/>
      <c r="I176" s="202"/>
      <c r="J176" s="202"/>
      <c r="K176" s="202"/>
      <c r="L176" s="202"/>
      <c r="M176" s="202"/>
      <c r="N176" s="202"/>
      <c r="O176" s="202"/>
      <c r="P176" s="202"/>
      <c r="Q176" s="202"/>
      <c r="R176" s="202"/>
    </row>
    <row r="177" spans="1:18" ht="22.95" customHeight="1" x14ac:dyDescent="0.3">
      <c r="A177" s="1"/>
      <c r="B177" s="202"/>
      <c r="C177" s="202"/>
      <c r="D177" s="202"/>
      <c r="E177" s="202"/>
      <c r="F177" s="3">
        <v>1</v>
      </c>
      <c r="G177" s="3">
        <v>2</v>
      </c>
      <c r="H177" s="3">
        <v>3</v>
      </c>
      <c r="I177" s="3">
        <v>4</v>
      </c>
      <c r="J177" s="3">
        <v>5</v>
      </c>
      <c r="K177" s="3">
        <v>6</v>
      </c>
      <c r="L177" s="3">
        <v>7</v>
      </c>
      <c r="M177" s="3">
        <v>8</v>
      </c>
      <c r="N177" s="3">
        <v>9</v>
      </c>
      <c r="O177" s="3">
        <v>10</v>
      </c>
      <c r="P177" s="3">
        <v>11</v>
      </c>
      <c r="Q177" s="3">
        <v>12</v>
      </c>
      <c r="R177" s="3" t="s">
        <v>914</v>
      </c>
    </row>
    <row r="178" spans="1:18" x14ac:dyDescent="0.3">
      <c r="A178" s="1"/>
      <c r="B178" s="73" t="s">
        <v>602</v>
      </c>
      <c r="C178" s="73" t="s">
        <v>1137</v>
      </c>
      <c r="D178" s="73" t="s">
        <v>1055</v>
      </c>
      <c r="E178" s="74" t="s">
        <v>547</v>
      </c>
      <c r="F178" s="75">
        <v>145.11699999999999</v>
      </c>
      <c r="G178" s="75"/>
      <c r="H178" s="75"/>
      <c r="I178" s="75">
        <v>2.6</v>
      </c>
      <c r="J178" s="75">
        <v>145.80000000000001</v>
      </c>
      <c r="K178" s="75">
        <v>146.643</v>
      </c>
      <c r="L178" s="75">
        <v>147.47550000000001</v>
      </c>
      <c r="M178" s="75"/>
      <c r="N178" s="75">
        <v>226.6</v>
      </c>
      <c r="O178" s="75">
        <v>225.9</v>
      </c>
      <c r="P178" s="75">
        <v>240.95</v>
      </c>
      <c r="Q178" s="75">
        <v>218.95</v>
      </c>
      <c r="R178" s="75">
        <v>1500.0355</v>
      </c>
    </row>
    <row r="179" spans="1:18" x14ac:dyDescent="0.3">
      <c r="A179" s="1"/>
      <c r="B179" s="73" t="s">
        <v>31</v>
      </c>
      <c r="C179" s="73" t="s">
        <v>1138</v>
      </c>
      <c r="D179" s="73" t="s">
        <v>1055</v>
      </c>
      <c r="E179" s="74" t="s">
        <v>547</v>
      </c>
      <c r="F179" s="75">
        <v>191.63800000000001</v>
      </c>
      <c r="G179" s="75">
        <v>143.00550000000001</v>
      </c>
      <c r="H179" s="75">
        <v>135.77350000000001</v>
      </c>
      <c r="I179" s="75">
        <v>166.98</v>
      </c>
      <c r="J179" s="75">
        <v>146.86500000000001</v>
      </c>
      <c r="K179" s="75">
        <v>185.31</v>
      </c>
      <c r="L179" s="75">
        <v>117.2406</v>
      </c>
      <c r="M179" s="75">
        <v>185.7</v>
      </c>
      <c r="N179" s="75">
        <v>116.83</v>
      </c>
      <c r="O179" s="75">
        <v>148.285</v>
      </c>
      <c r="P179" s="75">
        <v>182.85499999999999</v>
      </c>
      <c r="Q179" s="75">
        <v>149.154</v>
      </c>
      <c r="R179" s="75">
        <v>1869.6366</v>
      </c>
    </row>
    <row r="180" spans="1:18" x14ac:dyDescent="0.3">
      <c r="A180" s="1"/>
      <c r="B180" s="73" t="s">
        <v>603</v>
      </c>
      <c r="C180" s="73" t="s">
        <v>1139</v>
      </c>
      <c r="D180" s="73" t="s">
        <v>60</v>
      </c>
      <c r="E180" s="74" t="s">
        <v>547</v>
      </c>
      <c r="F180" s="75">
        <v>309.39999999999998</v>
      </c>
      <c r="G180" s="75">
        <v>313</v>
      </c>
      <c r="H180" s="75">
        <v>316.8</v>
      </c>
      <c r="I180" s="75">
        <v>316.8</v>
      </c>
      <c r="J180" s="75">
        <v>316.8</v>
      </c>
      <c r="K180" s="75">
        <v>316.8</v>
      </c>
      <c r="L180" s="75">
        <v>316.8</v>
      </c>
      <c r="M180" s="75">
        <v>316.8</v>
      </c>
      <c r="N180" s="75">
        <v>316.8</v>
      </c>
      <c r="O180" s="75">
        <v>316.8</v>
      </c>
      <c r="P180" s="75">
        <v>316.8</v>
      </c>
      <c r="Q180" s="75">
        <v>310.14999999999998</v>
      </c>
      <c r="R180" s="75">
        <v>3783.75</v>
      </c>
    </row>
    <row r="181" spans="1:18" x14ac:dyDescent="0.3">
      <c r="A181" s="1"/>
      <c r="B181" s="73" t="s">
        <v>44</v>
      </c>
      <c r="C181" s="73" t="s">
        <v>1140</v>
      </c>
      <c r="D181" s="73" t="s">
        <v>60</v>
      </c>
      <c r="E181" s="74" t="s">
        <v>548</v>
      </c>
      <c r="F181" s="75">
        <v>646.53194499999995</v>
      </c>
      <c r="G181" s="75">
        <v>397.97033499999998</v>
      </c>
      <c r="H181" s="75">
        <v>398.670455</v>
      </c>
      <c r="I181" s="75">
        <v>399.25</v>
      </c>
      <c r="J181" s="75">
        <v>638.70000000000005</v>
      </c>
      <c r="K181" s="75">
        <v>637.09528</v>
      </c>
      <c r="L181" s="75">
        <v>638.72500000000002</v>
      </c>
      <c r="M181" s="75">
        <v>637.07000000000005</v>
      </c>
      <c r="N181" s="75">
        <v>640.1</v>
      </c>
      <c r="O181" s="75">
        <v>636.04999999999995</v>
      </c>
      <c r="P181" s="75">
        <v>636.29999999999995</v>
      </c>
      <c r="Q181" s="75">
        <v>636.95000000000005</v>
      </c>
      <c r="R181" s="75">
        <v>6943.4130150000001</v>
      </c>
    </row>
    <row r="182" spans="1:18" x14ac:dyDescent="0.3">
      <c r="A182" s="1"/>
      <c r="B182" s="73" t="s">
        <v>1141</v>
      </c>
      <c r="C182" s="73" t="s">
        <v>1142</v>
      </c>
      <c r="D182" s="73" t="s">
        <v>1142</v>
      </c>
      <c r="E182" s="74" t="s">
        <v>548</v>
      </c>
      <c r="F182" s="75">
        <v>226.50546499999999</v>
      </c>
      <c r="G182" s="75">
        <v>225.6</v>
      </c>
      <c r="H182" s="75">
        <v>278.35373499999997</v>
      </c>
      <c r="I182" s="75">
        <v>453.3</v>
      </c>
      <c r="J182" s="75">
        <v>274</v>
      </c>
      <c r="K182" s="75">
        <v>144.79511500000001</v>
      </c>
      <c r="L182" s="75">
        <v>274</v>
      </c>
      <c r="M182" s="75">
        <v>227.75</v>
      </c>
      <c r="N182" s="75">
        <v>228</v>
      </c>
      <c r="O182" s="75">
        <v>228</v>
      </c>
      <c r="P182" s="75">
        <v>228</v>
      </c>
      <c r="Q182" s="75">
        <v>228</v>
      </c>
      <c r="R182" s="75">
        <v>3016.3043149999999</v>
      </c>
    </row>
    <row r="183" spans="1:18" x14ac:dyDescent="0.3">
      <c r="A183" s="1"/>
      <c r="B183" s="73" t="s">
        <v>975</v>
      </c>
      <c r="C183" s="73" t="s">
        <v>1143</v>
      </c>
      <c r="D183" s="73" t="s">
        <v>60</v>
      </c>
      <c r="E183" s="74" t="s">
        <v>547</v>
      </c>
      <c r="F183" s="75">
        <v>99.45</v>
      </c>
      <c r="G183" s="75">
        <v>108.8</v>
      </c>
      <c r="H183" s="75">
        <v>99</v>
      </c>
      <c r="I183" s="75">
        <v>102.15</v>
      </c>
      <c r="J183" s="75">
        <v>92.6</v>
      </c>
      <c r="K183" s="75">
        <v>82.75</v>
      </c>
      <c r="L183" s="75">
        <v>61.95</v>
      </c>
      <c r="M183" s="75">
        <v>66.5</v>
      </c>
      <c r="N183" s="75">
        <v>83.95</v>
      </c>
      <c r="O183" s="75">
        <v>56.9</v>
      </c>
      <c r="P183" s="75">
        <v>13.2</v>
      </c>
      <c r="Q183" s="75"/>
      <c r="R183" s="75">
        <v>867.25</v>
      </c>
    </row>
    <row r="184" spans="1:18" x14ac:dyDescent="0.3">
      <c r="A184" s="1"/>
      <c r="B184" s="73" t="s">
        <v>975</v>
      </c>
      <c r="C184" s="73" t="s">
        <v>1144</v>
      </c>
      <c r="D184" s="73" t="s">
        <v>60</v>
      </c>
      <c r="E184" s="74" t="s">
        <v>547</v>
      </c>
      <c r="F184" s="75">
        <v>209.9</v>
      </c>
      <c r="G184" s="75">
        <v>303.7</v>
      </c>
      <c r="H184" s="75">
        <v>239.85</v>
      </c>
      <c r="I184" s="75">
        <v>190.55</v>
      </c>
      <c r="J184" s="75">
        <v>193.35</v>
      </c>
      <c r="K184" s="75">
        <v>203.9</v>
      </c>
      <c r="L184" s="75">
        <v>194.05</v>
      </c>
      <c r="M184" s="75">
        <v>191.65</v>
      </c>
      <c r="N184" s="75">
        <v>204.15</v>
      </c>
      <c r="O184" s="75">
        <v>148.30000000000001</v>
      </c>
      <c r="P184" s="75">
        <v>146.30000000000001</v>
      </c>
      <c r="Q184" s="75">
        <v>146.25</v>
      </c>
      <c r="R184" s="75">
        <v>2371.9499999999998</v>
      </c>
    </row>
    <row r="185" spans="1:18" x14ac:dyDescent="0.3">
      <c r="A185" s="1"/>
      <c r="B185" s="73" t="s">
        <v>601</v>
      </c>
      <c r="C185" s="73" t="s">
        <v>1145</v>
      </c>
      <c r="D185" s="73" t="s">
        <v>1055</v>
      </c>
      <c r="E185" s="74" t="s">
        <v>547</v>
      </c>
      <c r="F185" s="75">
        <v>507</v>
      </c>
      <c r="G185" s="75">
        <v>500.21277500000002</v>
      </c>
      <c r="H185" s="75">
        <v>508.46798999999999</v>
      </c>
      <c r="I185" s="75">
        <v>335.45</v>
      </c>
      <c r="J185" s="75">
        <v>123.554355</v>
      </c>
      <c r="K185" s="75">
        <v>130.95905500000001</v>
      </c>
      <c r="L185" s="75">
        <v>275.26243499999998</v>
      </c>
      <c r="M185" s="75">
        <v>339.02436999999998</v>
      </c>
      <c r="N185" s="75">
        <v>105.25</v>
      </c>
      <c r="O185" s="75">
        <v>263.85000000000002</v>
      </c>
      <c r="P185" s="75">
        <v>464.35</v>
      </c>
      <c r="Q185" s="75">
        <v>467.439235</v>
      </c>
      <c r="R185" s="75">
        <v>4020.8202150000002</v>
      </c>
    </row>
    <row r="186" spans="1:18" x14ac:dyDescent="0.3">
      <c r="A186" s="1"/>
      <c r="B186" s="212" t="s">
        <v>1146</v>
      </c>
      <c r="C186" s="212"/>
      <c r="D186" s="212"/>
      <c r="E186" s="212"/>
      <c r="F186" s="76">
        <v>2335.54241</v>
      </c>
      <c r="G186" s="76">
        <v>1992.2886100000001</v>
      </c>
      <c r="H186" s="76">
        <v>1976.9156800000001</v>
      </c>
      <c r="I186" s="76">
        <v>1967.08</v>
      </c>
      <c r="J186" s="76">
        <v>1931.669355</v>
      </c>
      <c r="K186" s="76">
        <v>1848.25245</v>
      </c>
      <c r="L186" s="76">
        <v>2025.5035350000001</v>
      </c>
      <c r="M186" s="76">
        <v>1964.4943699999999</v>
      </c>
      <c r="N186" s="76">
        <v>1921.68</v>
      </c>
      <c r="O186" s="76">
        <v>2024.085</v>
      </c>
      <c r="P186" s="76">
        <v>2228.7550000000001</v>
      </c>
      <c r="Q186" s="76">
        <v>2156.893235</v>
      </c>
      <c r="R186" s="76">
        <v>24373.159645</v>
      </c>
    </row>
    <row r="187" spans="1:18" x14ac:dyDescent="0.3">
      <c r="A187" s="1"/>
      <c r="B187" s="1"/>
      <c r="C187" s="1"/>
      <c r="D187" s="1"/>
      <c r="E187" s="1"/>
      <c r="F187" s="1"/>
      <c r="G187" s="1"/>
      <c r="H187" s="1"/>
      <c r="I187" s="1"/>
      <c r="J187" s="1"/>
      <c r="K187" s="1"/>
      <c r="L187" s="1"/>
      <c r="M187" s="1"/>
      <c r="N187" s="1"/>
      <c r="O187" s="1"/>
      <c r="P187" s="1"/>
      <c r="Q187" s="1"/>
      <c r="R187" s="1"/>
    </row>
    <row r="188" spans="1:18" x14ac:dyDescent="0.3">
      <c r="A188" s="1"/>
      <c r="B188" s="1"/>
      <c r="C188" s="1"/>
      <c r="D188" s="1"/>
      <c r="E188" s="1"/>
      <c r="F188" s="1"/>
      <c r="G188" s="1"/>
      <c r="H188" s="1"/>
      <c r="I188" s="1"/>
      <c r="J188" s="1"/>
      <c r="K188" s="1"/>
      <c r="L188" s="1"/>
      <c r="M188" s="1"/>
      <c r="N188" s="1"/>
      <c r="O188" s="1"/>
      <c r="P188" s="1"/>
      <c r="Q188" s="1"/>
      <c r="R188" s="1"/>
    </row>
    <row r="189" spans="1:18" x14ac:dyDescent="0.3">
      <c r="A189" s="1"/>
      <c r="B189" s="1"/>
      <c r="C189" s="1"/>
      <c r="D189" s="1"/>
      <c r="E189" s="1"/>
      <c r="F189" s="1"/>
      <c r="G189" s="1"/>
      <c r="H189" s="1"/>
      <c r="I189" s="1"/>
      <c r="J189" s="1"/>
      <c r="K189" s="1"/>
      <c r="L189" s="1"/>
      <c r="M189" s="1"/>
      <c r="N189" s="1"/>
      <c r="O189" s="1"/>
      <c r="P189" s="1"/>
      <c r="Q189" s="1"/>
      <c r="R189" s="1"/>
    </row>
    <row r="190" spans="1:18" x14ac:dyDescent="0.3">
      <c r="A190" s="1"/>
      <c r="B190" s="1"/>
      <c r="C190" s="1"/>
      <c r="D190" s="1"/>
      <c r="E190" s="1"/>
      <c r="F190" s="1"/>
      <c r="G190" s="1"/>
      <c r="H190" s="1"/>
      <c r="I190" s="1"/>
      <c r="J190" s="1"/>
      <c r="K190" s="1"/>
      <c r="L190" s="1"/>
      <c r="M190" s="1"/>
      <c r="N190" s="1"/>
      <c r="O190" s="1"/>
      <c r="P190" s="1"/>
      <c r="Q190" s="1"/>
      <c r="R190" s="1"/>
    </row>
    <row r="191" spans="1:18" x14ac:dyDescent="0.3">
      <c r="A191" s="1"/>
      <c r="B191" s="1"/>
      <c r="C191" s="1"/>
      <c r="D191" s="1"/>
      <c r="E191" s="1"/>
      <c r="F191" s="1"/>
      <c r="G191" s="1"/>
      <c r="H191" s="1"/>
      <c r="I191" s="77" t="s">
        <v>118</v>
      </c>
      <c r="J191" s="77">
        <v>314796.05499999999</v>
      </c>
      <c r="K191" s="1"/>
      <c r="L191" s="1"/>
      <c r="M191" s="1"/>
      <c r="N191" s="1"/>
      <c r="O191" s="1"/>
      <c r="P191" s="1"/>
      <c r="Q191" s="1"/>
      <c r="R191" s="1"/>
    </row>
    <row r="192" spans="1:18" x14ac:dyDescent="0.3">
      <c r="A192" s="1"/>
      <c r="B192" s="1"/>
      <c r="C192" s="1"/>
      <c r="D192" s="1"/>
      <c r="E192" s="1"/>
      <c r="F192" s="1"/>
      <c r="G192" s="1"/>
      <c r="H192" s="1"/>
      <c r="I192" s="77" t="s">
        <v>57</v>
      </c>
      <c r="J192" s="77">
        <v>283911.2</v>
      </c>
      <c r="K192" s="1"/>
      <c r="L192" s="1"/>
      <c r="M192" s="1"/>
      <c r="N192" s="1"/>
      <c r="O192" s="1"/>
      <c r="P192" s="1"/>
      <c r="Q192" s="1"/>
      <c r="R192" s="1"/>
    </row>
    <row r="193" spans="1:18" x14ac:dyDescent="0.3">
      <c r="A193" s="1"/>
      <c r="B193" s="1"/>
      <c r="C193" s="1"/>
      <c r="D193" s="1"/>
      <c r="E193" s="1"/>
      <c r="F193" s="1"/>
      <c r="G193" s="1"/>
      <c r="H193" s="1"/>
      <c r="I193" s="77" t="s">
        <v>50</v>
      </c>
      <c r="J193" s="77">
        <v>243775.75</v>
      </c>
      <c r="K193" s="1"/>
      <c r="L193" s="1"/>
      <c r="M193" s="1"/>
      <c r="N193" s="1"/>
      <c r="O193" s="1"/>
      <c r="P193" s="1"/>
      <c r="Q193" s="1"/>
      <c r="R193" s="1"/>
    </row>
    <row r="194" spans="1:18" x14ac:dyDescent="0.3">
      <c r="A194" s="1"/>
      <c r="B194" s="1"/>
      <c r="C194" s="1"/>
      <c r="D194" s="1"/>
      <c r="E194" s="1"/>
      <c r="F194" s="1"/>
      <c r="G194" s="1"/>
      <c r="H194" s="1"/>
      <c r="I194" s="77" t="s">
        <v>97</v>
      </c>
      <c r="J194" s="77">
        <v>239526.82500000001</v>
      </c>
      <c r="K194" s="1"/>
      <c r="L194" s="1"/>
      <c r="M194" s="1"/>
      <c r="N194" s="1"/>
      <c r="O194" s="1"/>
      <c r="P194" s="1"/>
      <c r="Q194" s="1"/>
      <c r="R194" s="1"/>
    </row>
    <row r="195" spans="1:18" x14ac:dyDescent="0.3">
      <c r="A195" s="1"/>
      <c r="B195" s="1"/>
      <c r="C195" s="1"/>
      <c r="D195" s="1"/>
      <c r="E195" s="1"/>
      <c r="F195" s="1"/>
      <c r="G195" s="1"/>
      <c r="H195" s="1"/>
      <c r="I195" s="77" t="s">
        <v>164</v>
      </c>
      <c r="J195" s="77">
        <v>83891.45</v>
      </c>
      <c r="K195" s="1"/>
      <c r="L195" s="1"/>
      <c r="M195" s="1"/>
      <c r="N195" s="1"/>
      <c r="O195" s="1"/>
      <c r="P195" s="1"/>
      <c r="Q195" s="1"/>
      <c r="R195" s="1"/>
    </row>
    <row r="196" spans="1:18" x14ac:dyDescent="0.3">
      <c r="A196" s="1"/>
      <c r="B196" s="1"/>
      <c r="C196" s="1"/>
      <c r="D196" s="1"/>
      <c r="E196" s="1"/>
      <c r="F196" s="1"/>
      <c r="G196" s="1"/>
      <c r="H196" s="1"/>
      <c r="I196" s="77" t="s">
        <v>128</v>
      </c>
      <c r="J196" s="77">
        <v>74049.149999999994</v>
      </c>
      <c r="K196" s="1"/>
      <c r="L196" s="1"/>
      <c r="M196" s="1"/>
      <c r="N196" s="1"/>
      <c r="O196" s="1"/>
      <c r="P196" s="1"/>
      <c r="Q196" s="1"/>
      <c r="R196" s="1"/>
    </row>
    <row r="197" spans="1:18" x14ac:dyDescent="0.3">
      <c r="A197" s="1"/>
      <c r="B197" s="1"/>
      <c r="C197" s="1"/>
      <c r="D197" s="1"/>
      <c r="E197" s="1"/>
      <c r="F197" s="1"/>
      <c r="G197" s="1"/>
      <c r="H197" s="1"/>
      <c r="I197" s="77" t="s">
        <v>555</v>
      </c>
      <c r="J197" s="77">
        <v>63310.25</v>
      </c>
      <c r="K197" s="1"/>
      <c r="L197" s="1"/>
      <c r="M197" s="1"/>
      <c r="N197" s="1"/>
      <c r="O197" s="1"/>
      <c r="P197" s="1"/>
      <c r="Q197" s="1"/>
      <c r="R197" s="1"/>
    </row>
    <row r="198" spans="1:18" x14ac:dyDescent="0.3">
      <c r="A198" s="1"/>
      <c r="B198" s="1"/>
      <c r="C198" s="1"/>
      <c r="D198" s="1"/>
      <c r="E198" s="1"/>
      <c r="F198" s="1"/>
      <c r="G198" s="1"/>
      <c r="H198" s="1"/>
      <c r="I198" s="77" t="s">
        <v>167</v>
      </c>
      <c r="J198" s="77">
        <v>59297.65</v>
      </c>
      <c r="K198" s="1"/>
      <c r="L198" s="1"/>
      <c r="M198" s="1"/>
      <c r="N198" s="1"/>
      <c r="O198" s="1"/>
      <c r="P198" s="1"/>
      <c r="Q198" s="1"/>
      <c r="R198" s="1"/>
    </row>
    <row r="199" spans="1:18" x14ac:dyDescent="0.3">
      <c r="A199" s="1"/>
      <c r="B199" s="1"/>
      <c r="C199" s="1"/>
      <c r="D199" s="1"/>
      <c r="E199" s="1"/>
      <c r="F199" s="1"/>
      <c r="G199" s="1"/>
      <c r="H199" s="1"/>
      <c r="I199" s="77" t="s">
        <v>115</v>
      </c>
      <c r="J199" s="77">
        <v>56923.199999999997</v>
      </c>
      <c r="K199" s="1"/>
      <c r="L199" s="1"/>
      <c r="M199" s="1"/>
      <c r="N199" s="1"/>
      <c r="O199" s="1"/>
      <c r="P199" s="1"/>
      <c r="Q199" s="1"/>
      <c r="R199" s="1"/>
    </row>
    <row r="200" spans="1:18" x14ac:dyDescent="0.3">
      <c r="A200" s="1"/>
      <c r="B200" s="1"/>
      <c r="C200" s="1"/>
      <c r="D200" s="1"/>
      <c r="E200" s="1"/>
      <c r="F200" s="1"/>
      <c r="G200" s="1"/>
      <c r="H200" s="1"/>
      <c r="I200" s="77" t="s">
        <v>551</v>
      </c>
      <c r="J200" s="77">
        <v>53124.35</v>
      </c>
      <c r="K200" s="1"/>
      <c r="L200" s="1"/>
      <c r="M200" s="1"/>
      <c r="N200" s="1"/>
      <c r="O200" s="1"/>
      <c r="P200" s="1"/>
      <c r="Q200" s="1"/>
      <c r="R200" s="1"/>
    </row>
    <row r="201" spans="1:18" x14ac:dyDescent="0.3">
      <c r="A201" s="1"/>
      <c r="B201" s="1"/>
      <c r="C201" s="1"/>
      <c r="D201" s="1"/>
      <c r="E201" s="1"/>
      <c r="F201" s="1"/>
      <c r="G201" s="1"/>
      <c r="H201" s="1"/>
      <c r="I201" s="77" t="s">
        <v>557</v>
      </c>
      <c r="J201" s="77">
        <v>46360.3</v>
      </c>
      <c r="K201" s="1"/>
      <c r="L201" s="1"/>
      <c r="M201" s="1"/>
      <c r="N201" s="1"/>
      <c r="O201" s="1"/>
      <c r="P201" s="1"/>
      <c r="Q201" s="1"/>
      <c r="R201" s="1"/>
    </row>
    <row r="202" spans="1:18" x14ac:dyDescent="0.3">
      <c r="A202" s="1"/>
      <c r="B202" s="1"/>
      <c r="C202" s="1"/>
      <c r="D202" s="1"/>
      <c r="E202" s="1"/>
      <c r="F202" s="1"/>
      <c r="G202" s="1"/>
      <c r="H202" s="1"/>
      <c r="I202" s="77" t="s">
        <v>553</v>
      </c>
      <c r="J202" s="77">
        <v>43763.25</v>
      </c>
      <c r="K202" s="1"/>
      <c r="L202" s="1"/>
      <c r="M202" s="1"/>
      <c r="N202" s="1"/>
      <c r="O202" s="1"/>
      <c r="P202" s="1"/>
      <c r="Q202" s="1"/>
      <c r="R202" s="1"/>
    </row>
    <row r="203" spans="1:18" x14ac:dyDescent="0.3">
      <c r="A203" s="1"/>
      <c r="B203" s="1"/>
      <c r="C203" s="1"/>
      <c r="D203" s="1"/>
      <c r="E203" s="1"/>
      <c r="F203" s="1"/>
      <c r="G203" s="1"/>
      <c r="H203" s="1"/>
      <c r="I203" s="77" t="s">
        <v>89</v>
      </c>
      <c r="J203" s="77">
        <v>34777.550000000003</v>
      </c>
      <c r="K203" s="1"/>
      <c r="L203" s="1"/>
      <c r="M203" s="1"/>
      <c r="N203" s="1"/>
      <c r="O203" s="1"/>
      <c r="P203" s="1"/>
      <c r="Q203" s="1"/>
      <c r="R203" s="1"/>
    </row>
    <row r="204" spans="1:18" x14ac:dyDescent="0.3">
      <c r="A204" s="1"/>
      <c r="B204" s="1"/>
      <c r="C204" s="1"/>
      <c r="D204" s="1"/>
      <c r="E204" s="1"/>
      <c r="F204" s="1"/>
      <c r="G204" s="1"/>
      <c r="H204" s="1"/>
      <c r="I204" s="77" t="s">
        <v>484</v>
      </c>
      <c r="J204" s="77">
        <v>31058.5</v>
      </c>
      <c r="K204" s="1"/>
      <c r="L204" s="1"/>
      <c r="M204" s="1"/>
      <c r="N204" s="1"/>
      <c r="O204" s="1"/>
      <c r="P204" s="1"/>
      <c r="Q204" s="1"/>
      <c r="R204" s="1"/>
    </row>
    <row r="205" spans="1:18" x14ac:dyDescent="0.3">
      <c r="A205" s="1"/>
      <c r="B205" s="1"/>
      <c r="C205" s="1"/>
      <c r="D205" s="1"/>
      <c r="E205" s="1"/>
      <c r="F205" s="1"/>
      <c r="G205" s="1"/>
      <c r="H205" s="1"/>
      <c r="I205" s="77" t="s">
        <v>93</v>
      </c>
      <c r="J205" s="77">
        <v>28079.415000000001</v>
      </c>
      <c r="K205" s="1"/>
      <c r="L205" s="1"/>
      <c r="M205" s="1"/>
      <c r="N205" s="1"/>
      <c r="O205" s="1"/>
      <c r="P205" s="1"/>
      <c r="Q205" s="1"/>
      <c r="R205" s="1"/>
    </row>
    <row r="206" spans="1:18" x14ac:dyDescent="0.3">
      <c r="A206" s="1"/>
      <c r="B206" s="1"/>
      <c r="C206" s="1"/>
      <c r="D206" s="1"/>
      <c r="E206" s="1"/>
      <c r="F206" s="1"/>
      <c r="G206" s="1"/>
      <c r="H206" s="1"/>
      <c r="I206" s="77" t="s">
        <v>257</v>
      </c>
      <c r="J206" s="77">
        <v>27272.5</v>
      </c>
      <c r="K206" s="1"/>
      <c r="L206" s="1"/>
      <c r="M206" s="1"/>
      <c r="N206" s="1"/>
      <c r="O206" s="1"/>
      <c r="P206" s="1"/>
      <c r="Q206" s="1"/>
      <c r="R206" s="1"/>
    </row>
    <row r="207" spans="1:18" x14ac:dyDescent="0.3">
      <c r="A207" s="1"/>
      <c r="B207" s="1"/>
      <c r="C207" s="1"/>
      <c r="D207" s="1"/>
      <c r="E207" s="1"/>
      <c r="F207" s="1"/>
      <c r="G207" s="1"/>
      <c r="H207" s="1"/>
      <c r="I207" s="77" t="s">
        <v>560</v>
      </c>
      <c r="J207" s="77">
        <v>23557.05</v>
      </c>
      <c r="K207" s="1"/>
      <c r="L207" s="1"/>
      <c r="M207" s="1"/>
      <c r="N207" s="1"/>
      <c r="O207" s="1"/>
      <c r="P207" s="1"/>
      <c r="Q207" s="1"/>
      <c r="R207" s="1"/>
    </row>
    <row r="208" spans="1:18" x14ac:dyDescent="0.3">
      <c r="A208" s="1"/>
      <c r="B208" s="1"/>
      <c r="C208" s="1"/>
      <c r="D208" s="1"/>
      <c r="E208" s="1"/>
      <c r="F208" s="1"/>
      <c r="G208" s="1"/>
      <c r="H208" s="1"/>
      <c r="I208" s="77" t="s">
        <v>591</v>
      </c>
      <c r="J208" s="77">
        <v>21552.75</v>
      </c>
      <c r="K208" s="1"/>
      <c r="L208" s="1"/>
      <c r="M208" s="1"/>
      <c r="N208" s="1"/>
      <c r="O208" s="1"/>
      <c r="P208" s="1"/>
      <c r="Q208" s="1"/>
      <c r="R208" s="1"/>
    </row>
    <row r="209" spans="1:18" x14ac:dyDescent="0.3">
      <c r="A209" s="1"/>
      <c r="B209" s="1"/>
      <c r="C209" s="1"/>
      <c r="D209" s="1"/>
      <c r="E209" s="1"/>
      <c r="F209" s="1"/>
      <c r="G209" s="1"/>
      <c r="H209" s="1"/>
      <c r="I209" s="77" t="s">
        <v>588</v>
      </c>
      <c r="J209" s="77">
        <v>21214.15</v>
      </c>
      <c r="K209" s="1"/>
      <c r="L209" s="1"/>
      <c r="M209" s="1"/>
      <c r="N209" s="1"/>
      <c r="O209" s="1"/>
      <c r="P209" s="1"/>
      <c r="Q209" s="1"/>
      <c r="R209" s="1"/>
    </row>
    <row r="210" spans="1:18" x14ac:dyDescent="0.3">
      <c r="A210" s="1"/>
      <c r="B210" s="1"/>
      <c r="C210" s="1"/>
      <c r="D210" s="1"/>
      <c r="E210" s="1"/>
      <c r="F210" s="1"/>
      <c r="G210" s="1"/>
      <c r="H210" s="1"/>
      <c r="I210" s="77" t="s">
        <v>580</v>
      </c>
      <c r="J210" s="77">
        <v>21189.85</v>
      </c>
      <c r="K210" s="1"/>
      <c r="L210" s="1"/>
      <c r="M210" s="1"/>
      <c r="N210" s="1"/>
      <c r="O210" s="1"/>
      <c r="P210" s="1"/>
      <c r="Q210" s="1"/>
      <c r="R210" s="1"/>
    </row>
    <row r="211" spans="1:18" x14ac:dyDescent="0.3">
      <c r="A211" s="1"/>
      <c r="B211" s="1"/>
      <c r="C211" s="1"/>
      <c r="D211" s="1"/>
      <c r="E211" s="1"/>
      <c r="F211" s="1"/>
      <c r="G211" s="1"/>
      <c r="H211" s="1"/>
      <c r="I211" s="77" t="s">
        <v>562</v>
      </c>
      <c r="J211" s="77">
        <v>19862.349999999999</v>
      </c>
      <c r="K211" s="1"/>
      <c r="L211" s="1"/>
      <c r="M211" s="1"/>
      <c r="N211" s="1"/>
      <c r="O211" s="1"/>
      <c r="P211" s="1"/>
      <c r="Q211" s="1"/>
      <c r="R211" s="1"/>
    </row>
    <row r="212" spans="1:18" x14ac:dyDescent="0.3">
      <c r="A212" s="1"/>
      <c r="B212" s="1"/>
      <c r="C212" s="1"/>
      <c r="D212" s="1"/>
      <c r="E212" s="1"/>
      <c r="F212" s="1"/>
      <c r="G212" s="1"/>
      <c r="H212" s="1"/>
      <c r="I212" s="77" t="s">
        <v>590</v>
      </c>
      <c r="J212" s="77">
        <v>18324.400000000001</v>
      </c>
      <c r="K212" s="1"/>
      <c r="L212" s="1"/>
      <c r="M212" s="1"/>
      <c r="N212" s="1"/>
      <c r="O212" s="1"/>
      <c r="P212" s="1"/>
      <c r="Q212" s="1"/>
      <c r="R212" s="1"/>
    </row>
    <row r="213" spans="1:18" x14ac:dyDescent="0.3">
      <c r="A213" s="1"/>
      <c r="B213" s="1"/>
      <c r="C213" s="1"/>
      <c r="D213" s="1"/>
      <c r="E213" s="1"/>
      <c r="F213" s="1"/>
      <c r="G213" s="1"/>
      <c r="H213" s="1"/>
      <c r="I213" s="77" t="s">
        <v>596</v>
      </c>
      <c r="J213" s="77">
        <v>17637.715</v>
      </c>
      <c r="K213" s="1"/>
      <c r="L213" s="1"/>
      <c r="M213" s="1"/>
      <c r="N213" s="1"/>
      <c r="O213" s="1"/>
      <c r="P213" s="1"/>
      <c r="Q213" s="1"/>
      <c r="R213" s="1"/>
    </row>
    <row r="214" spans="1:18" x14ac:dyDescent="0.3">
      <c r="A214" s="1"/>
      <c r="B214" s="1"/>
      <c r="C214" s="1"/>
      <c r="D214" s="1"/>
      <c r="E214" s="1"/>
      <c r="F214" s="1"/>
      <c r="G214" s="1"/>
      <c r="H214" s="1"/>
      <c r="I214" s="77" t="s">
        <v>556</v>
      </c>
      <c r="J214" s="77">
        <v>14468.05</v>
      </c>
      <c r="K214" s="1"/>
      <c r="L214" s="1"/>
      <c r="M214" s="1"/>
      <c r="N214" s="1"/>
      <c r="O214" s="1"/>
      <c r="P214" s="1"/>
      <c r="Q214" s="1"/>
      <c r="R214" s="1"/>
    </row>
    <row r="215" spans="1:18" x14ac:dyDescent="0.3">
      <c r="A215" s="1"/>
      <c r="B215" s="1"/>
      <c r="C215" s="1"/>
      <c r="D215" s="1"/>
      <c r="E215" s="1"/>
      <c r="F215" s="1"/>
      <c r="G215" s="1"/>
      <c r="H215" s="1"/>
      <c r="I215" s="77" t="s">
        <v>586</v>
      </c>
      <c r="J215" s="77">
        <v>12807.45</v>
      </c>
      <c r="K215" s="1"/>
      <c r="L215" s="1"/>
      <c r="M215" s="1"/>
      <c r="N215" s="1"/>
      <c r="O215" s="1"/>
      <c r="P215" s="1"/>
      <c r="Q215" s="1"/>
      <c r="R215" s="1"/>
    </row>
    <row r="216" spans="1:18" x14ac:dyDescent="0.3">
      <c r="A216" s="1"/>
      <c r="B216" s="1"/>
      <c r="C216" s="1"/>
      <c r="D216" s="1"/>
      <c r="E216" s="1"/>
      <c r="F216" s="1"/>
      <c r="G216" s="1"/>
      <c r="H216" s="1"/>
      <c r="I216" s="77" t="s">
        <v>566</v>
      </c>
      <c r="J216" s="77">
        <v>9520.1</v>
      </c>
      <c r="K216" s="1"/>
      <c r="L216" s="1"/>
      <c r="M216" s="1"/>
      <c r="N216" s="1"/>
      <c r="O216" s="1"/>
      <c r="P216" s="1"/>
      <c r="Q216" s="1"/>
      <c r="R216" s="1"/>
    </row>
    <row r="217" spans="1:18" x14ac:dyDescent="0.3">
      <c r="A217" s="1"/>
      <c r="B217" s="1"/>
      <c r="C217" s="1"/>
      <c r="D217" s="1"/>
      <c r="E217" s="1"/>
      <c r="F217" s="1"/>
      <c r="G217" s="1"/>
      <c r="H217" s="1"/>
      <c r="I217" s="77" t="s">
        <v>589</v>
      </c>
      <c r="J217" s="77">
        <v>7516.95</v>
      </c>
      <c r="K217" s="1"/>
      <c r="L217" s="1"/>
      <c r="M217" s="1"/>
      <c r="N217" s="1"/>
      <c r="O217" s="1"/>
      <c r="P217" s="1"/>
      <c r="Q217" s="1"/>
      <c r="R217" s="1"/>
    </row>
    <row r="218" spans="1:18" x14ac:dyDescent="0.3">
      <c r="A218" s="1"/>
      <c r="B218" s="1"/>
      <c r="C218" s="1"/>
      <c r="D218" s="1"/>
      <c r="E218" s="1"/>
      <c r="F218" s="1"/>
      <c r="G218" s="1"/>
      <c r="H218" s="1"/>
      <c r="I218" s="77" t="s">
        <v>579</v>
      </c>
      <c r="J218" s="77">
        <v>7394.25</v>
      </c>
      <c r="K218" s="1"/>
      <c r="L218" s="1"/>
      <c r="M218" s="1"/>
      <c r="N218" s="1"/>
      <c r="O218" s="1"/>
      <c r="P218" s="1"/>
      <c r="Q218" s="1"/>
      <c r="R218" s="1"/>
    </row>
    <row r="219" spans="1:18" x14ac:dyDescent="0.3">
      <c r="A219" s="1"/>
      <c r="B219" s="1"/>
      <c r="C219" s="1"/>
      <c r="D219" s="1"/>
      <c r="E219" s="1"/>
      <c r="F219" s="1"/>
      <c r="G219" s="1"/>
      <c r="H219" s="1"/>
      <c r="I219" s="77" t="s">
        <v>594</v>
      </c>
      <c r="J219" s="77">
        <v>7057.05</v>
      </c>
      <c r="K219" s="1"/>
      <c r="L219" s="1"/>
      <c r="M219" s="1"/>
      <c r="N219" s="1"/>
      <c r="O219" s="1"/>
      <c r="P219" s="1"/>
      <c r="Q219" s="1"/>
      <c r="R219" s="1"/>
    </row>
    <row r="220" spans="1:18" x14ac:dyDescent="0.3">
      <c r="A220" s="1"/>
      <c r="B220" s="1"/>
      <c r="C220" s="1"/>
      <c r="D220" s="1"/>
      <c r="E220" s="1"/>
      <c r="F220" s="1"/>
      <c r="G220" s="1"/>
      <c r="H220" s="1"/>
      <c r="I220" s="77" t="s">
        <v>100</v>
      </c>
      <c r="J220" s="77">
        <v>6128.55</v>
      </c>
      <c r="K220" s="1"/>
      <c r="L220" s="1"/>
      <c r="M220" s="1"/>
      <c r="N220" s="1"/>
      <c r="O220" s="1"/>
      <c r="P220" s="1"/>
      <c r="Q220" s="1"/>
      <c r="R220" s="1"/>
    </row>
    <row r="221" spans="1:18" x14ac:dyDescent="0.3">
      <c r="A221" s="1"/>
      <c r="B221" s="1"/>
      <c r="C221" s="1"/>
      <c r="D221" s="1"/>
      <c r="E221" s="1"/>
      <c r="F221" s="1"/>
      <c r="G221" s="1"/>
      <c r="H221" s="1"/>
      <c r="I221" s="77" t="s">
        <v>570</v>
      </c>
      <c r="J221" s="77">
        <v>5507.6176349999996</v>
      </c>
      <c r="K221" s="1"/>
      <c r="L221" s="1"/>
      <c r="M221" s="1"/>
      <c r="N221" s="1"/>
      <c r="O221" s="1"/>
      <c r="P221" s="1"/>
      <c r="Q221" s="1"/>
      <c r="R221" s="1"/>
    </row>
    <row r="222" spans="1:18" x14ac:dyDescent="0.3">
      <c r="A222" s="1"/>
      <c r="B222" s="1"/>
      <c r="C222" s="1"/>
      <c r="D222" s="1"/>
      <c r="E222" s="1"/>
      <c r="F222" s="1"/>
      <c r="G222" s="1"/>
      <c r="H222" s="1"/>
      <c r="I222" s="77" t="s">
        <v>576</v>
      </c>
      <c r="J222" s="77">
        <v>5314.7</v>
      </c>
      <c r="K222" s="1"/>
      <c r="L222" s="1"/>
      <c r="M222" s="1"/>
      <c r="N222" s="1"/>
      <c r="O222" s="1"/>
      <c r="P222" s="1"/>
      <c r="Q222" s="1"/>
      <c r="R222" s="1"/>
    </row>
    <row r="223" spans="1:18" x14ac:dyDescent="0.3">
      <c r="A223" s="1"/>
      <c r="B223" s="1"/>
      <c r="C223" s="1"/>
      <c r="D223" s="1"/>
      <c r="E223" s="1"/>
      <c r="F223" s="1"/>
      <c r="G223" s="1"/>
      <c r="H223" s="1"/>
      <c r="I223" s="77" t="s">
        <v>574</v>
      </c>
      <c r="J223" s="77">
        <v>5255.65</v>
      </c>
      <c r="K223" s="1"/>
      <c r="L223" s="1"/>
      <c r="M223" s="1"/>
      <c r="N223" s="1"/>
      <c r="O223" s="1"/>
      <c r="P223" s="1"/>
      <c r="Q223" s="1"/>
      <c r="R223" s="1"/>
    </row>
    <row r="224" spans="1:18" x14ac:dyDescent="0.3">
      <c r="A224" s="1"/>
      <c r="B224" s="1"/>
      <c r="C224" s="1"/>
      <c r="D224" s="1"/>
      <c r="E224" s="1"/>
      <c r="F224" s="1"/>
      <c r="G224" s="1"/>
      <c r="H224" s="1"/>
      <c r="I224" s="77" t="s">
        <v>559</v>
      </c>
      <c r="J224" s="77">
        <v>5244.85</v>
      </c>
      <c r="K224" s="1"/>
      <c r="L224" s="1"/>
      <c r="M224" s="1"/>
      <c r="N224" s="1"/>
      <c r="O224" s="1"/>
      <c r="P224" s="1"/>
      <c r="Q224" s="1"/>
      <c r="R224" s="1"/>
    </row>
    <row r="225" spans="1:18" x14ac:dyDescent="0.3">
      <c r="A225" s="1"/>
      <c r="B225" s="1"/>
      <c r="C225" s="1"/>
      <c r="D225" s="1"/>
      <c r="E225" s="1"/>
      <c r="F225" s="1"/>
      <c r="G225" s="1"/>
      <c r="H225" s="1"/>
      <c r="I225" s="77" t="s">
        <v>569</v>
      </c>
      <c r="J225" s="77">
        <v>5229.0248899999997</v>
      </c>
      <c r="K225" s="1"/>
      <c r="L225" s="1"/>
      <c r="M225" s="1"/>
      <c r="N225" s="1"/>
      <c r="O225" s="1"/>
      <c r="P225" s="1"/>
      <c r="Q225" s="1"/>
      <c r="R225" s="1"/>
    </row>
    <row r="226" spans="1:18" x14ac:dyDescent="0.3">
      <c r="A226" s="1"/>
      <c r="B226" s="1"/>
      <c r="C226" s="1"/>
      <c r="D226" s="1"/>
      <c r="E226" s="1"/>
      <c r="F226" s="1"/>
      <c r="G226" s="1"/>
      <c r="H226" s="1"/>
      <c r="I226" s="77" t="s">
        <v>558</v>
      </c>
      <c r="J226" s="77">
        <v>5209.1499999999996</v>
      </c>
      <c r="K226" s="1"/>
      <c r="L226" s="1"/>
      <c r="M226" s="1"/>
      <c r="N226" s="1"/>
      <c r="O226" s="1"/>
      <c r="P226" s="1"/>
      <c r="Q226" s="1"/>
      <c r="R226" s="1"/>
    </row>
    <row r="227" spans="1:18" x14ac:dyDescent="0.3">
      <c r="A227" s="1"/>
      <c r="B227" s="1"/>
      <c r="C227" s="1"/>
      <c r="D227" s="1"/>
      <c r="E227" s="1"/>
      <c r="F227" s="1"/>
      <c r="G227" s="1"/>
      <c r="H227" s="1"/>
      <c r="I227" s="77" t="s">
        <v>243</v>
      </c>
      <c r="J227" s="77">
        <v>4753</v>
      </c>
      <c r="K227" s="1"/>
      <c r="L227" s="1"/>
      <c r="M227" s="1"/>
      <c r="N227" s="1"/>
      <c r="O227" s="1"/>
      <c r="P227" s="1"/>
      <c r="Q227" s="1"/>
      <c r="R227" s="1"/>
    </row>
    <row r="228" spans="1:18" x14ac:dyDescent="0.3">
      <c r="A228" s="1"/>
      <c r="B228" s="1"/>
      <c r="C228" s="1"/>
      <c r="D228" s="1"/>
      <c r="E228" s="1"/>
      <c r="F228" s="1"/>
      <c r="G228" s="1"/>
      <c r="H228" s="1"/>
      <c r="I228" s="77" t="s">
        <v>583</v>
      </c>
      <c r="J228" s="77">
        <v>4698.75</v>
      </c>
      <c r="K228" s="1"/>
      <c r="L228" s="1"/>
      <c r="M228" s="1"/>
      <c r="N228" s="1"/>
      <c r="O228" s="1"/>
      <c r="P228" s="1"/>
      <c r="Q228" s="1"/>
      <c r="R228" s="1"/>
    </row>
    <row r="229" spans="1:18" x14ac:dyDescent="0.3">
      <c r="A229" s="1"/>
      <c r="B229" s="1"/>
      <c r="C229" s="1"/>
      <c r="D229" s="1"/>
      <c r="E229" s="1"/>
      <c r="F229" s="1"/>
      <c r="G229" s="1"/>
      <c r="H229" s="1"/>
      <c r="I229" s="77" t="s">
        <v>598</v>
      </c>
      <c r="J229" s="77">
        <v>4683.1000000000004</v>
      </c>
      <c r="K229" s="1"/>
      <c r="L229" s="1"/>
      <c r="M229" s="1"/>
      <c r="N229" s="1"/>
      <c r="O229" s="1"/>
      <c r="P229" s="1"/>
      <c r="Q229" s="1"/>
      <c r="R229" s="1"/>
    </row>
    <row r="230" spans="1:18" x14ac:dyDescent="0.3">
      <c r="A230" s="1"/>
      <c r="B230" s="1"/>
      <c r="C230" s="1"/>
      <c r="D230" s="1"/>
      <c r="E230" s="1"/>
      <c r="F230" s="1"/>
      <c r="G230" s="1"/>
      <c r="H230" s="1"/>
      <c r="I230" s="77" t="s">
        <v>587</v>
      </c>
      <c r="J230" s="77">
        <v>4279.3</v>
      </c>
      <c r="K230" s="1"/>
      <c r="L230" s="1"/>
      <c r="M230" s="1"/>
      <c r="N230" s="1"/>
      <c r="O230" s="1"/>
      <c r="P230" s="1"/>
      <c r="Q230" s="1"/>
      <c r="R230" s="1"/>
    </row>
    <row r="231" spans="1:18" x14ac:dyDescent="0.3">
      <c r="A231" s="1"/>
      <c r="B231" s="1"/>
      <c r="C231" s="1"/>
      <c r="D231" s="1"/>
      <c r="E231" s="1"/>
      <c r="F231" s="1"/>
      <c r="G231" s="1"/>
      <c r="H231" s="1"/>
      <c r="I231" s="77" t="s">
        <v>573</v>
      </c>
      <c r="J231" s="77">
        <v>3661.1</v>
      </c>
      <c r="K231" s="1"/>
      <c r="L231" s="1"/>
      <c r="M231" s="1"/>
      <c r="N231" s="1"/>
      <c r="O231" s="1"/>
      <c r="P231" s="1"/>
      <c r="Q231" s="1"/>
      <c r="R231" s="1"/>
    </row>
    <row r="232" spans="1:18" x14ac:dyDescent="0.3">
      <c r="A232" s="1"/>
      <c r="B232" s="1"/>
      <c r="C232" s="1"/>
      <c r="D232" s="1"/>
      <c r="E232" s="1"/>
      <c r="F232" s="1"/>
      <c r="G232" s="1"/>
      <c r="H232" s="1"/>
      <c r="I232" s="77" t="s">
        <v>597</v>
      </c>
      <c r="J232" s="77">
        <v>3455.65</v>
      </c>
      <c r="K232" s="1"/>
      <c r="L232" s="1"/>
      <c r="M232" s="1"/>
      <c r="N232" s="1"/>
      <c r="O232" s="1"/>
      <c r="P232" s="1"/>
      <c r="Q232" s="1"/>
      <c r="R232" s="1"/>
    </row>
    <row r="233" spans="1:18" x14ac:dyDescent="0.3">
      <c r="A233" s="1"/>
      <c r="B233" s="1"/>
      <c r="C233" s="1"/>
      <c r="D233" s="1"/>
      <c r="E233" s="1"/>
      <c r="F233" s="1"/>
      <c r="G233" s="1"/>
      <c r="H233" s="1"/>
      <c r="I233" s="77" t="s">
        <v>600</v>
      </c>
      <c r="J233" s="77">
        <v>3118.1136999999999</v>
      </c>
      <c r="K233" s="1"/>
      <c r="L233" s="1"/>
      <c r="M233" s="1"/>
      <c r="N233" s="1"/>
      <c r="O233" s="1"/>
      <c r="P233" s="1"/>
      <c r="Q233" s="1"/>
      <c r="R233" s="1"/>
    </row>
    <row r="234" spans="1:18" x14ac:dyDescent="0.3">
      <c r="A234" s="1"/>
      <c r="B234" s="1"/>
      <c r="C234" s="1"/>
      <c r="D234" s="1"/>
      <c r="E234" s="1"/>
      <c r="F234" s="1"/>
      <c r="G234" s="1"/>
      <c r="H234" s="1"/>
      <c r="I234" s="77" t="s">
        <v>595</v>
      </c>
      <c r="J234" s="77">
        <v>2439.1</v>
      </c>
      <c r="K234" s="1"/>
      <c r="L234" s="1"/>
      <c r="M234" s="1"/>
      <c r="N234" s="1"/>
      <c r="O234" s="1"/>
      <c r="P234" s="1"/>
      <c r="Q234" s="1"/>
      <c r="R234" s="1"/>
    </row>
    <row r="235" spans="1:18" x14ac:dyDescent="0.3">
      <c r="A235" s="1"/>
      <c r="B235" s="1"/>
      <c r="C235" s="1"/>
      <c r="D235" s="1"/>
      <c r="E235" s="1"/>
      <c r="F235" s="1"/>
      <c r="G235" s="1"/>
      <c r="H235" s="1"/>
      <c r="I235" s="77" t="s">
        <v>578</v>
      </c>
      <c r="J235" s="77">
        <v>2153.35</v>
      </c>
      <c r="K235" s="1"/>
      <c r="L235" s="1"/>
      <c r="M235" s="1"/>
      <c r="N235" s="1"/>
      <c r="O235" s="1"/>
      <c r="P235" s="1"/>
      <c r="Q235" s="1"/>
      <c r="R235" s="1"/>
    </row>
    <row r="236" spans="1:18" x14ac:dyDescent="0.3">
      <c r="A236" s="1"/>
      <c r="B236" s="1"/>
      <c r="C236" s="1"/>
      <c r="D236" s="1"/>
      <c r="E236" s="1"/>
      <c r="F236" s="1"/>
      <c r="G236" s="1"/>
      <c r="H236" s="1"/>
      <c r="I236" s="77" t="s">
        <v>599</v>
      </c>
      <c r="J236" s="77">
        <v>1976.1</v>
      </c>
      <c r="K236" s="1"/>
      <c r="L236" s="1"/>
      <c r="M236" s="1"/>
      <c r="N236" s="1"/>
      <c r="O236" s="1"/>
      <c r="P236" s="1"/>
      <c r="Q236" s="1"/>
      <c r="R236" s="1"/>
    </row>
    <row r="237" spans="1:18" x14ac:dyDescent="0.3">
      <c r="A237" s="1"/>
      <c r="B237" s="1"/>
      <c r="C237" s="1"/>
      <c r="D237" s="1"/>
      <c r="E237" s="1"/>
      <c r="F237" s="1"/>
      <c r="G237" s="1"/>
      <c r="H237" s="1"/>
      <c r="I237" s="77" t="s">
        <v>581</v>
      </c>
      <c r="J237" s="77">
        <v>1876.36</v>
      </c>
      <c r="K237" s="1"/>
      <c r="L237" s="1"/>
      <c r="M237" s="1"/>
      <c r="N237" s="1"/>
      <c r="O237" s="1"/>
      <c r="P237" s="1"/>
      <c r="Q237" s="1"/>
      <c r="R237" s="1"/>
    </row>
    <row r="238" spans="1:18" x14ac:dyDescent="0.3">
      <c r="A238" s="1"/>
      <c r="B238" s="1"/>
      <c r="C238" s="1"/>
      <c r="D238" s="1"/>
      <c r="E238" s="1"/>
      <c r="F238" s="1"/>
      <c r="G238" s="1"/>
      <c r="H238" s="1"/>
      <c r="I238" s="77" t="s">
        <v>577</v>
      </c>
      <c r="J238" s="77">
        <v>1767.25</v>
      </c>
      <c r="K238" s="1"/>
      <c r="L238" s="1"/>
      <c r="M238" s="1"/>
      <c r="N238" s="1"/>
      <c r="O238" s="1"/>
      <c r="P238" s="1"/>
      <c r="Q238" s="1"/>
      <c r="R238" s="1"/>
    </row>
    <row r="239" spans="1:18" x14ac:dyDescent="0.3">
      <c r="A239" s="1"/>
      <c r="B239" s="1"/>
      <c r="C239" s="1"/>
      <c r="D239" s="1"/>
      <c r="E239" s="1"/>
      <c r="F239" s="1"/>
      <c r="G239" s="1"/>
      <c r="H239" s="1"/>
      <c r="I239" s="77" t="s">
        <v>592</v>
      </c>
      <c r="J239" s="77">
        <v>1617.9</v>
      </c>
      <c r="K239" s="1"/>
      <c r="L239" s="1"/>
      <c r="M239" s="1"/>
      <c r="N239" s="1"/>
      <c r="O239" s="1"/>
      <c r="P239" s="1"/>
      <c r="Q239" s="1"/>
      <c r="R239" s="1"/>
    </row>
    <row r="240" spans="1:18" x14ac:dyDescent="0.3">
      <c r="A240" s="1"/>
      <c r="B240" s="1"/>
      <c r="C240" s="1"/>
      <c r="D240" s="1"/>
      <c r="E240" s="1"/>
      <c r="F240" s="1"/>
      <c r="G240" s="1"/>
      <c r="H240" s="1"/>
      <c r="I240" s="77" t="s">
        <v>593</v>
      </c>
      <c r="J240" s="77">
        <v>1549.4</v>
      </c>
      <c r="K240" s="1"/>
      <c r="L240" s="1"/>
      <c r="M240" s="1"/>
      <c r="N240" s="1"/>
      <c r="O240" s="1"/>
      <c r="P240" s="1"/>
      <c r="Q240" s="1"/>
      <c r="R240" s="1"/>
    </row>
    <row r="241" spans="1:18" x14ac:dyDescent="0.3">
      <c r="A241" s="1"/>
      <c r="B241" s="1"/>
      <c r="C241" s="1"/>
      <c r="D241" s="1"/>
      <c r="E241" s="1"/>
      <c r="F241" s="1"/>
      <c r="G241" s="1"/>
      <c r="H241" s="1"/>
      <c r="I241" s="77" t="s">
        <v>567</v>
      </c>
      <c r="J241" s="77">
        <v>1489.1324999999999</v>
      </c>
      <c r="K241" s="1"/>
      <c r="L241" s="1"/>
      <c r="M241" s="1"/>
      <c r="N241" s="1"/>
      <c r="O241" s="1"/>
      <c r="P241" s="1"/>
      <c r="Q241" s="1"/>
      <c r="R241" s="1"/>
    </row>
    <row r="242" spans="1:18" x14ac:dyDescent="0.3">
      <c r="A242" s="1"/>
      <c r="B242" s="1"/>
      <c r="C242" s="1"/>
      <c r="D242" s="1"/>
      <c r="E242" s="1"/>
      <c r="F242" s="1"/>
      <c r="G242" s="1"/>
      <c r="H242" s="1"/>
      <c r="I242" s="77" t="s">
        <v>400</v>
      </c>
      <c r="J242" s="77">
        <v>1343</v>
      </c>
      <c r="K242" s="1"/>
      <c r="L242" s="1"/>
      <c r="M242" s="1"/>
      <c r="N242" s="1"/>
      <c r="O242" s="1"/>
      <c r="P242" s="1"/>
      <c r="Q242" s="1"/>
      <c r="R242" s="1"/>
    </row>
    <row r="243" spans="1:18" x14ac:dyDescent="0.3">
      <c r="A243" s="1"/>
      <c r="B243" s="1"/>
      <c r="C243" s="1"/>
      <c r="D243" s="1"/>
      <c r="E243" s="1"/>
      <c r="F243" s="1"/>
      <c r="G243" s="1"/>
      <c r="H243" s="1"/>
      <c r="I243" s="77" t="s">
        <v>312</v>
      </c>
      <c r="J243" s="77">
        <v>1321.6</v>
      </c>
      <c r="K243" s="1"/>
      <c r="L243" s="1"/>
      <c r="M243" s="1"/>
      <c r="N243" s="1"/>
      <c r="O243" s="1"/>
      <c r="P243" s="1"/>
      <c r="Q243" s="1"/>
      <c r="R243" s="1"/>
    </row>
    <row r="244" spans="1:18" x14ac:dyDescent="0.3">
      <c r="A244" s="1"/>
      <c r="B244" s="1"/>
      <c r="C244" s="1"/>
      <c r="D244" s="1"/>
      <c r="E244" s="1"/>
      <c r="F244" s="1"/>
      <c r="G244" s="1"/>
      <c r="H244" s="1"/>
      <c r="I244" s="77" t="s">
        <v>564</v>
      </c>
      <c r="J244" s="77">
        <v>1148.95</v>
      </c>
      <c r="K244" s="1"/>
      <c r="L244" s="1"/>
      <c r="M244" s="1"/>
      <c r="N244" s="1"/>
      <c r="O244" s="1"/>
      <c r="P244" s="1"/>
      <c r="Q244" s="1"/>
      <c r="R244" s="1"/>
    </row>
    <row r="245" spans="1:18" x14ac:dyDescent="0.3">
      <c r="A245" s="1"/>
      <c r="B245" s="1"/>
      <c r="C245" s="1"/>
      <c r="D245" s="1"/>
      <c r="E245" s="1"/>
      <c r="F245" s="1"/>
      <c r="G245" s="1"/>
      <c r="H245" s="1"/>
      <c r="I245" s="77" t="s">
        <v>575</v>
      </c>
      <c r="J245" s="77">
        <v>992.7</v>
      </c>
      <c r="K245" s="1"/>
      <c r="L245" s="1"/>
      <c r="M245" s="1"/>
      <c r="N245" s="1"/>
      <c r="O245" s="1"/>
      <c r="P245" s="1"/>
      <c r="Q245" s="1"/>
      <c r="R245" s="1"/>
    </row>
    <row r="246" spans="1:18" x14ac:dyDescent="0.3">
      <c r="A246" s="1"/>
      <c r="B246" s="1"/>
      <c r="C246" s="1"/>
      <c r="D246" s="1"/>
      <c r="E246" s="1"/>
      <c r="F246" s="1"/>
      <c r="G246" s="1"/>
      <c r="H246" s="1"/>
      <c r="I246" s="77" t="s">
        <v>582</v>
      </c>
      <c r="J246" s="77">
        <v>915.45</v>
      </c>
      <c r="K246" s="1"/>
      <c r="L246" s="1"/>
      <c r="M246" s="1"/>
      <c r="N246" s="1"/>
      <c r="O246" s="1"/>
      <c r="P246" s="1"/>
      <c r="Q246" s="1"/>
      <c r="R246" s="1"/>
    </row>
    <row r="247" spans="1:18" x14ac:dyDescent="0.3">
      <c r="A247" s="1"/>
      <c r="B247" s="1"/>
      <c r="C247" s="1"/>
      <c r="D247" s="1"/>
      <c r="E247" s="1"/>
      <c r="F247" s="1"/>
      <c r="G247" s="1"/>
      <c r="H247" s="1"/>
      <c r="I247" s="77" t="s">
        <v>572</v>
      </c>
      <c r="J247" s="77">
        <v>865.9</v>
      </c>
      <c r="K247" s="1"/>
      <c r="L247" s="1"/>
      <c r="M247" s="1"/>
      <c r="N247" s="1"/>
      <c r="O247" s="1"/>
      <c r="P247" s="1"/>
      <c r="Q247" s="1"/>
      <c r="R247" s="1"/>
    </row>
    <row r="248" spans="1:18" x14ac:dyDescent="0.3">
      <c r="A248" s="1"/>
      <c r="B248" s="1"/>
      <c r="C248" s="1"/>
      <c r="D248" s="1"/>
      <c r="E248" s="1"/>
      <c r="F248" s="1"/>
      <c r="G248" s="1"/>
      <c r="H248" s="1"/>
      <c r="I248" s="77" t="s">
        <v>584</v>
      </c>
      <c r="J248" s="77">
        <v>732.27</v>
      </c>
      <c r="K248" s="1"/>
      <c r="L248" s="1"/>
      <c r="M248" s="1"/>
      <c r="N248" s="1"/>
      <c r="O248" s="1"/>
      <c r="P248" s="1"/>
      <c r="Q248" s="1"/>
      <c r="R248" s="1"/>
    </row>
    <row r="249" spans="1:18" x14ac:dyDescent="0.3">
      <c r="A249" s="1"/>
      <c r="B249" s="1"/>
      <c r="C249" s="1"/>
      <c r="D249" s="1"/>
      <c r="E249" s="1"/>
      <c r="F249" s="1"/>
      <c r="G249" s="1"/>
      <c r="H249" s="1"/>
      <c r="I249" s="77" t="s">
        <v>571</v>
      </c>
      <c r="J249" s="77">
        <v>670.6</v>
      </c>
      <c r="K249" s="1"/>
      <c r="L249" s="1"/>
      <c r="M249" s="1"/>
      <c r="N249" s="1"/>
      <c r="O249" s="1"/>
      <c r="P249" s="1"/>
      <c r="Q249" s="1"/>
      <c r="R249" s="1"/>
    </row>
    <row r="250" spans="1:18" x14ac:dyDescent="0.3">
      <c r="A250" s="1"/>
      <c r="B250" s="1"/>
      <c r="C250" s="1"/>
      <c r="D250" s="1"/>
      <c r="E250" s="1"/>
      <c r="F250" s="1"/>
      <c r="G250" s="1"/>
      <c r="H250" s="1"/>
      <c r="I250" s="77" t="s">
        <v>253</v>
      </c>
      <c r="J250" s="77">
        <v>528.45000000000005</v>
      </c>
      <c r="K250" s="1"/>
      <c r="L250" s="1"/>
      <c r="M250" s="1"/>
      <c r="N250" s="1"/>
      <c r="O250" s="1"/>
      <c r="P250" s="1"/>
      <c r="Q250" s="1"/>
      <c r="R250" s="1"/>
    </row>
    <row r="251" spans="1:18" x14ac:dyDescent="0.3">
      <c r="A251" s="1"/>
      <c r="B251" s="1"/>
      <c r="C251" s="1"/>
      <c r="D251" s="1"/>
      <c r="E251" s="1"/>
      <c r="F251" s="1"/>
      <c r="G251" s="1"/>
      <c r="H251" s="1"/>
      <c r="I251" s="77" t="s">
        <v>161</v>
      </c>
      <c r="J251" s="77">
        <v>370.8</v>
      </c>
      <c r="K251" s="1"/>
      <c r="L251" s="1"/>
      <c r="M251" s="1"/>
      <c r="N251" s="1"/>
      <c r="O251" s="1"/>
      <c r="P251" s="1"/>
      <c r="Q251" s="1"/>
      <c r="R251" s="1"/>
    </row>
    <row r="252" spans="1:18" x14ac:dyDescent="0.3">
      <c r="A252" s="1"/>
      <c r="B252" s="1"/>
      <c r="C252" s="1"/>
      <c r="D252" s="1"/>
      <c r="E252" s="1"/>
      <c r="F252" s="1"/>
      <c r="G252" s="1"/>
      <c r="H252" s="1"/>
      <c r="I252" s="77" t="s">
        <v>563</v>
      </c>
      <c r="J252" s="77">
        <v>185.1</v>
      </c>
      <c r="K252" s="1"/>
      <c r="L252" s="1"/>
      <c r="M252" s="1"/>
      <c r="N252" s="1"/>
      <c r="O252" s="1"/>
      <c r="P252" s="1"/>
      <c r="Q252" s="1"/>
      <c r="R252" s="1"/>
    </row>
    <row r="253" spans="1:18" x14ac:dyDescent="0.3">
      <c r="A253" s="1"/>
      <c r="B253" s="1"/>
      <c r="C253" s="1"/>
      <c r="D253" s="1"/>
      <c r="E253" s="1"/>
      <c r="F253" s="1"/>
      <c r="G253" s="1"/>
      <c r="H253" s="1"/>
      <c r="I253" s="77" t="s">
        <v>565</v>
      </c>
      <c r="J253" s="77">
        <v>95.7</v>
      </c>
      <c r="K253" s="1"/>
      <c r="L253" s="1"/>
      <c r="M253" s="1"/>
      <c r="N253" s="1"/>
      <c r="O253" s="1"/>
      <c r="P253" s="1"/>
      <c r="Q253" s="1"/>
      <c r="R253" s="1"/>
    </row>
    <row r="254" spans="1:18" x14ac:dyDescent="0.3">
      <c r="A254" s="1"/>
      <c r="B254" s="1"/>
      <c r="C254" s="1"/>
      <c r="D254" s="1"/>
      <c r="E254" s="1"/>
      <c r="F254" s="1"/>
      <c r="G254" s="1"/>
      <c r="H254" s="1"/>
      <c r="I254" s="77" t="s">
        <v>568</v>
      </c>
      <c r="J254" s="77">
        <v>27.8</v>
      </c>
      <c r="K254" s="1"/>
      <c r="L254" s="1"/>
      <c r="M254" s="1"/>
      <c r="N254" s="1"/>
      <c r="O254" s="1"/>
      <c r="P254" s="1"/>
      <c r="Q254" s="1"/>
      <c r="R254" s="1"/>
    </row>
    <row r="255" spans="1:18" x14ac:dyDescent="0.3">
      <c r="A255" s="1"/>
      <c r="B255" s="1"/>
      <c r="C255" s="1"/>
      <c r="D255" s="1"/>
      <c r="E255" s="1"/>
      <c r="F255" s="1"/>
      <c r="G255" s="1"/>
      <c r="H255" s="1"/>
      <c r="I255" s="77" t="s">
        <v>585</v>
      </c>
      <c r="J255" s="77">
        <v>5.2</v>
      </c>
      <c r="K255" s="1"/>
      <c r="L255" s="1"/>
      <c r="M255" s="1"/>
      <c r="N255" s="1"/>
      <c r="O255" s="1"/>
      <c r="P255" s="1"/>
      <c r="Q255" s="1"/>
      <c r="R255" s="1"/>
    </row>
    <row r="256" spans="1:18" x14ac:dyDescent="0.3">
      <c r="A256" s="1"/>
      <c r="B256" s="1"/>
      <c r="C256" s="1"/>
      <c r="D256" s="1"/>
      <c r="E256" s="1"/>
      <c r="F256" s="1"/>
      <c r="G256" s="1"/>
      <c r="H256" s="1"/>
      <c r="I256" s="77"/>
      <c r="J256" s="77"/>
      <c r="K256" s="1"/>
      <c r="L256" s="1"/>
      <c r="M256" s="1"/>
      <c r="N256" s="1"/>
      <c r="O256" s="1"/>
      <c r="P256" s="1"/>
      <c r="Q256" s="1"/>
      <c r="R256" s="1"/>
    </row>
  </sheetData>
  <mergeCells count="13">
    <mergeCell ref="B3:G3"/>
    <mergeCell ref="B6:B7"/>
    <mergeCell ref="C6:C7"/>
    <mergeCell ref="D6:D7"/>
    <mergeCell ref="E6:E7"/>
    <mergeCell ref="F6:R6"/>
    <mergeCell ref="F176:R176"/>
    <mergeCell ref="B186:E186"/>
    <mergeCell ref="B172:E172"/>
    <mergeCell ref="B176:B177"/>
    <mergeCell ref="C176:C177"/>
    <mergeCell ref="D176:D177"/>
    <mergeCell ref="E176:E17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541</v>
      </c>
      <c r="C5" s="213" t="s">
        <v>1147</v>
      </c>
      <c r="D5" s="213" t="s">
        <v>1147</v>
      </c>
      <c r="E5" s="213" t="s">
        <v>1147</v>
      </c>
      <c r="F5" s="213" t="s">
        <v>1147</v>
      </c>
      <c r="G5" s="213" t="s">
        <v>1147</v>
      </c>
      <c r="H5" s="213" t="s">
        <v>1147</v>
      </c>
      <c r="I5" s="213" t="s">
        <v>1147</v>
      </c>
      <c r="J5" s="213" t="s">
        <v>1147</v>
      </c>
      <c r="K5" s="213" t="s">
        <v>1147</v>
      </c>
      <c r="L5" s="213" t="s">
        <v>1147</v>
      </c>
      <c r="M5" s="213" t="s">
        <v>1147</v>
      </c>
      <c r="N5" s="213" t="s">
        <v>1147</v>
      </c>
      <c r="O5" s="213" t="s">
        <v>1147</v>
      </c>
      <c r="P5" s="213" t="s">
        <v>1147</v>
      </c>
      <c r="Q5" s="213" t="s">
        <v>1147</v>
      </c>
      <c r="R5" s="213" t="s">
        <v>1147</v>
      </c>
      <c r="S5" s="217" t="s">
        <v>541</v>
      </c>
      <c r="T5" s="214" t="s">
        <v>1148</v>
      </c>
      <c r="U5" s="214" t="s">
        <v>1148</v>
      </c>
      <c r="V5" s="214" t="s">
        <v>1148</v>
      </c>
      <c r="W5" s="214" t="s">
        <v>1148</v>
      </c>
      <c r="X5" s="214" t="s">
        <v>1148</v>
      </c>
      <c r="Y5" s="217" t="s">
        <v>541</v>
      </c>
      <c r="Z5" s="215" t="s">
        <v>1148</v>
      </c>
      <c r="AA5" s="215" t="s">
        <v>1148</v>
      </c>
      <c r="AB5" s="215" t="s">
        <v>1148</v>
      </c>
      <c r="AC5" s="215" t="s">
        <v>1148</v>
      </c>
      <c r="AD5" s="215" t="s">
        <v>1148</v>
      </c>
    </row>
    <row r="6" spans="1:30" ht="21" x14ac:dyDescent="0.3">
      <c r="A6" s="1"/>
      <c r="B6" s="217"/>
      <c r="C6" s="216" t="s">
        <v>546</v>
      </c>
      <c r="D6" s="216" t="s">
        <v>546</v>
      </c>
      <c r="E6" s="216" t="s">
        <v>546</v>
      </c>
      <c r="F6" s="216" t="s">
        <v>546</v>
      </c>
      <c r="G6" s="216" t="s">
        <v>545</v>
      </c>
      <c r="H6" s="216" t="s">
        <v>545</v>
      </c>
      <c r="I6" s="216" t="s">
        <v>545</v>
      </c>
      <c r="J6" s="216" t="s">
        <v>545</v>
      </c>
      <c r="K6" s="216" t="s">
        <v>544</v>
      </c>
      <c r="L6" s="216" t="s">
        <v>544</v>
      </c>
      <c r="M6" s="216" t="s">
        <v>544</v>
      </c>
      <c r="N6" s="216" t="s">
        <v>544</v>
      </c>
      <c r="O6" s="213" t="s">
        <v>1149</v>
      </c>
      <c r="P6" s="213" t="s">
        <v>1149</v>
      </c>
      <c r="Q6" s="213" t="s">
        <v>1149</v>
      </c>
      <c r="R6" s="213" t="s">
        <v>1149</v>
      </c>
      <c r="S6" s="217"/>
      <c r="T6" s="214" t="s">
        <v>1150</v>
      </c>
      <c r="U6" s="214" t="s">
        <v>1150</v>
      </c>
      <c r="V6" s="214" t="s">
        <v>1150</v>
      </c>
      <c r="W6" s="214" t="s">
        <v>1150</v>
      </c>
      <c r="X6" s="214" t="s">
        <v>1150</v>
      </c>
      <c r="Y6" s="217"/>
      <c r="Z6" s="215" t="s">
        <v>1151</v>
      </c>
      <c r="AA6" s="215" t="s">
        <v>1151</v>
      </c>
      <c r="AB6" s="215" t="s">
        <v>1151</v>
      </c>
      <c r="AC6" s="215" t="s">
        <v>1151</v>
      </c>
      <c r="AD6" s="215" t="s">
        <v>1151</v>
      </c>
    </row>
    <row r="7" spans="1:30" ht="30.6" x14ac:dyDescent="0.3">
      <c r="A7" s="1"/>
      <c r="B7" s="217"/>
      <c r="C7" s="78" t="s">
        <v>1152</v>
      </c>
      <c r="D7" s="78" t="s">
        <v>1153</v>
      </c>
      <c r="E7" s="78" t="s">
        <v>1154</v>
      </c>
      <c r="F7" s="78" t="s">
        <v>1155</v>
      </c>
      <c r="G7" s="78" t="s">
        <v>1156</v>
      </c>
      <c r="H7" s="78" t="s">
        <v>1157</v>
      </c>
      <c r="I7" s="78" t="s">
        <v>1158</v>
      </c>
      <c r="J7" s="78" t="s">
        <v>1159</v>
      </c>
      <c r="K7" s="78" t="s">
        <v>1160</v>
      </c>
      <c r="L7" s="78" t="s">
        <v>1161</v>
      </c>
      <c r="M7" s="78" t="s">
        <v>1162</v>
      </c>
      <c r="N7" s="78" t="s">
        <v>1163</v>
      </c>
      <c r="O7" s="64" t="s">
        <v>1164</v>
      </c>
      <c r="P7" s="64" t="s">
        <v>1165</v>
      </c>
      <c r="Q7" s="64" t="s">
        <v>1166</v>
      </c>
      <c r="R7" s="64" t="s">
        <v>1167</v>
      </c>
      <c r="S7" s="218"/>
      <c r="T7" s="79" t="s">
        <v>547</v>
      </c>
      <c r="U7" s="79" t="s">
        <v>548</v>
      </c>
      <c r="V7" s="79" t="s">
        <v>549</v>
      </c>
      <c r="W7" s="79" t="s">
        <v>550</v>
      </c>
      <c r="X7" s="79" t="s">
        <v>1167</v>
      </c>
      <c r="Y7" s="218"/>
      <c r="Z7" s="80" t="s">
        <v>1168</v>
      </c>
      <c r="AA7" s="80" t="s">
        <v>1169</v>
      </c>
      <c r="AB7" s="80" t="s">
        <v>1170</v>
      </c>
      <c r="AC7" s="80" t="s">
        <v>1171</v>
      </c>
      <c r="AD7" s="80" t="s">
        <v>988</v>
      </c>
    </row>
    <row r="8" spans="1:30" x14ac:dyDescent="0.3">
      <c r="A8" s="1"/>
      <c r="B8" s="81" t="s">
        <v>764</v>
      </c>
      <c r="C8" s="82">
        <v>405.5</v>
      </c>
      <c r="D8" s="82">
        <v>110.27</v>
      </c>
      <c r="E8" s="82">
        <v>0</v>
      </c>
      <c r="F8" s="82">
        <v>71.8</v>
      </c>
      <c r="G8" s="82">
        <v>2769.29756</v>
      </c>
      <c r="H8" s="82">
        <v>2191</v>
      </c>
      <c r="I8" s="82">
        <v>0</v>
      </c>
      <c r="J8" s="82">
        <v>415.6</v>
      </c>
      <c r="K8" s="82">
        <v>759.9</v>
      </c>
      <c r="L8" s="82">
        <v>0</v>
      </c>
      <c r="M8" s="82">
        <v>0</v>
      </c>
      <c r="N8" s="82">
        <v>0</v>
      </c>
      <c r="O8" s="82">
        <v>587.57000000000005</v>
      </c>
      <c r="P8" s="82">
        <v>5375.8975600000003</v>
      </c>
      <c r="Q8" s="82">
        <v>759.9</v>
      </c>
      <c r="R8" s="83">
        <v>6723.3675599999997</v>
      </c>
      <c r="S8" s="81" t="s">
        <v>764</v>
      </c>
      <c r="T8" s="82">
        <v>3934.6975600000001</v>
      </c>
      <c r="U8" s="82">
        <v>2301.27</v>
      </c>
      <c r="V8" s="82">
        <v>0</v>
      </c>
      <c r="W8" s="82">
        <v>487.4</v>
      </c>
      <c r="X8" s="83">
        <v>6723.3675599999997</v>
      </c>
      <c r="Y8" s="81" t="s">
        <v>764</v>
      </c>
      <c r="Z8" s="82">
        <v>315.39756</v>
      </c>
      <c r="AA8" s="82">
        <v>67.47</v>
      </c>
      <c r="AB8" s="82">
        <v>0</v>
      </c>
      <c r="AC8" s="82">
        <v>487.4</v>
      </c>
      <c r="AD8" s="83">
        <v>870.26756</v>
      </c>
    </row>
    <row r="9" spans="1:30" x14ac:dyDescent="0.3">
      <c r="A9" s="1"/>
      <c r="B9" s="81" t="s">
        <v>765</v>
      </c>
      <c r="C9" s="82">
        <v>402.7</v>
      </c>
      <c r="D9" s="82">
        <v>109.68</v>
      </c>
      <c r="E9" s="82">
        <v>0</v>
      </c>
      <c r="F9" s="82">
        <v>68.8</v>
      </c>
      <c r="G9" s="82">
        <v>2673.59123</v>
      </c>
      <c r="H9" s="82">
        <v>2186.6</v>
      </c>
      <c r="I9" s="82">
        <v>0</v>
      </c>
      <c r="J9" s="82">
        <v>417.2</v>
      </c>
      <c r="K9" s="82">
        <v>741.1</v>
      </c>
      <c r="L9" s="82">
        <v>0</v>
      </c>
      <c r="M9" s="82">
        <v>0</v>
      </c>
      <c r="N9" s="82">
        <v>0</v>
      </c>
      <c r="O9" s="82">
        <v>581.17999999999995</v>
      </c>
      <c r="P9" s="82">
        <v>5277.3912300000002</v>
      </c>
      <c r="Q9" s="82">
        <v>741.1</v>
      </c>
      <c r="R9" s="83">
        <v>6599.6712299999999</v>
      </c>
      <c r="S9" s="81" t="s">
        <v>765</v>
      </c>
      <c r="T9" s="82">
        <v>3817.3912300000002</v>
      </c>
      <c r="U9" s="82">
        <v>2296.2800000000002</v>
      </c>
      <c r="V9" s="82">
        <v>0</v>
      </c>
      <c r="W9" s="82">
        <v>486</v>
      </c>
      <c r="X9" s="83">
        <v>6599.6712299999999</v>
      </c>
      <c r="Y9" s="81" t="s">
        <v>765</v>
      </c>
      <c r="Z9" s="82">
        <v>315.09123</v>
      </c>
      <c r="AA9" s="82">
        <v>67.08</v>
      </c>
      <c r="AB9" s="82">
        <v>0</v>
      </c>
      <c r="AC9" s="82">
        <v>486</v>
      </c>
      <c r="AD9" s="83">
        <v>868.17123000000004</v>
      </c>
    </row>
    <row r="10" spans="1:30" x14ac:dyDescent="0.3">
      <c r="A10" s="1"/>
      <c r="B10" s="81" t="s">
        <v>766</v>
      </c>
      <c r="C10" s="82">
        <v>406.1</v>
      </c>
      <c r="D10" s="82">
        <v>108.17</v>
      </c>
      <c r="E10" s="82">
        <v>0</v>
      </c>
      <c r="F10" s="82">
        <v>77.2</v>
      </c>
      <c r="G10" s="82">
        <v>2603.5895</v>
      </c>
      <c r="H10" s="82">
        <v>2206.9</v>
      </c>
      <c r="I10" s="82">
        <v>0</v>
      </c>
      <c r="J10" s="82">
        <v>404.9</v>
      </c>
      <c r="K10" s="82">
        <v>745.9</v>
      </c>
      <c r="L10" s="82">
        <v>0</v>
      </c>
      <c r="M10" s="82">
        <v>0</v>
      </c>
      <c r="N10" s="82">
        <v>0</v>
      </c>
      <c r="O10" s="82">
        <v>591.47</v>
      </c>
      <c r="P10" s="82">
        <v>5215.3895000000002</v>
      </c>
      <c r="Q10" s="82">
        <v>745.9</v>
      </c>
      <c r="R10" s="83">
        <v>6552.7595000000001</v>
      </c>
      <c r="S10" s="81" t="s">
        <v>766</v>
      </c>
      <c r="T10" s="82">
        <v>3755.5895</v>
      </c>
      <c r="U10" s="82">
        <v>2315.0700000000002</v>
      </c>
      <c r="V10" s="82">
        <v>0</v>
      </c>
      <c r="W10" s="82">
        <v>482.1</v>
      </c>
      <c r="X10" s="83">
        <v>6552.7595000000001</v>
      </c>
      <c r="Y10" s="81" t="s">
        <v>766</v>
      </c>
      <c r="Z10" s="82">
        <v>314.98950000000002</v>
      </c>
      <c r="AA10" s="82">
        <v>65.77</v>
      </c>
      <c r="AB10" s="82">
        <v>0</v>
      </c>
      <c r="AC10" s="82">
        <v>482.1</v>
      </c>
      <c r="AD10" s="83">
        <v>862.85950000000003</v>
      </c>
    </row>
    <row r="11" spans="1:30" x14ac:dyDescent="0.3">
      <c r="A11" s="1"/>
      <c r="B11" s="81" t="s">
        <v>767</v>
      </c>
      <c r="C11" s="82">
        <v>405.9</v>
      </c>
      <c r="D11" s="82">
        <v>107.75</v>
      </c>
      <c r="E11" s="82">
        <v>0</v>
      </c>
      <c r="F11" s="82">
        <v>81.7</v>
      </c>
      <c r="G11" s="82">
        <v>2465.0305699999999</v>
      </c>
      <c r="H11" s="82">
        <v>2118.1999999999998</v>
      </c>
      <c r="I11" s="82">
        <v>0</v>
      </c>
      <c r="J11" s="82">
        <v>370.3</v>
      </c>
      <c r="K11" s="82">
        <v>744.7</v>
      </c>
      <c r="L11" s="82">
        <v>0</v>
      </c>
      <c r="M11" s="82">
        <v>0</v>
      </c>
      <c r="N11" s="82">
        <v>0</v>
      </c>
      <c r="O11" s="82">
        <v>595.35</v>
      </c>
      <c r="P11" s="82">
        <v>4953.5305699999999</v>
      </c>
      <c r="Q11" s="82">
        <v>744.7</v>
      </c>
      <c r="R11" s="83">
        <v>6293.5805700000001</v>
      </c>
      <c r="S11" s="81" t="s">
        <v>767</v>
      </c>
      <c r="T11" s="82">
        <v>3615.6305699999998</v>
      </c>
      <c r="U11" s="82">
        <v>2225.9499999999998</v>
      </c>
      <c r="V11" s="82">
        <v>0</v>
      </c>
      <c r="W11" s="82">
        <v>452</v>
      </c>
      <c r="X11" s="83">
        <v>6293.5805700000001</v>
      </c>
      <c r="Y11" s="81" t="s">
        <v>767</v>
      </c>
      <c r="Z11" s="82">
        <v>314.73057</v>
      </c>
      <c r="AA11" s="82">
        <v>64.849999999999994</v>
      </c>
      <c r="AB11" s="82">
        <v>0</v>
      </c>
      <c r="AC11" s="82">
        <v>452</v>
      </c>
      <c r="AD11" s="83">
        <v>831.58056999999997</v>
      </c>
    </row>
    <row r="12" spans="1:30" x14ac:dyDescent="0.3">
      <c r="A12" s="1"/>
      <c r="B12" s="81" t="s">
        <v>768</v>
      </c>
      <c r="C12" s="82">
        <v>396.2</v>
      </c>
      <c r="D12" s="82">
        <v>108.45</v>
      </c>
      <c r="E12" s="82">
        <v>0</v>
      </c>
      <c r="F12" s="82">
        <v>77.3</v>
      </c>
      <c r="G12" s="82">
        <v>2466.8701500000002</v>
      </c>
      <c r="H12" s="82">
        <v>2174.5</v>
      </c>
      <c r="I12" s="82">
        <v>0</v>
      </c>
      <c r="J12" s="82">
        <v>318</v>
      </c>
      <c r="K12" s="82">
        <v>747.6</v>
      </c>
      <c r="L12" s="82">
        <v>0</v>
      </c>
      <c r="M12" s="82">
        <v>0</v>
      </c>
      <c r="N12" s="82">
        <v>0</v>
      </c>
      <c r="O12" s="82">
        <v>581.95000000000005</v>
      </c>
      <c r="P12" s="82">
        <v>4959.3701499999997</v>
      </c>
      <c r="Q12" s="82">
        <v>747.6</v>
      </c>
      <c r="R12" s="83">
        <v>6288.9201499999999</v>
      </c>
      <c r="S12" s="81" t="s">
        <v>768</v>
      </c>
      <c r="T12" s="82">
        <v>3610.6701499999999</v>
      </c>
      <c r="U12" s="82">
        <v>2282.9499999999998</v>
      </c>
      <c r="V12" s="82">
        <v>0</v>
      </c>
      <c r="W12" s="82">
        <v>395.3</v>
      </c>
      <c r="X12" s="83">
        <v>6288.9201499999999</v>
      </c>
      <c r="Y12" s="81" t="s">
        <v>768</v>
      </c>
      <c r="Z12" s="82">
        <v>313.67014999999998</v>
      </c>
      <c r="AA12" s="82">
        <v>65.95</v>
      </c>
      <c r="AB12" s="82">
        <v>0</v>
      </c>
      <c r="AC12" s="82">
        <v>395.3</v>
      </c>
      <c r="AD12" s="83">
        <v>774.92015000000004</v>
      </c>
    </row>
    <row r="13" spans="1:30" x14ac:dyDescent="0.3">
      <c r="A13" s="1"/>
      <c r="B13" s="81" t="s">
        <v>769</v>
      </c>
      <c r="C13" s="82">
        <v>395.1</v>
      </c>
      <c r="D13" s="82">
        <v>109.41</v>
      </c>
      <c r="E13" s="82">
        <v>0</v>
      </c>
      <c r="F13" s="82">
        <v>74.400000000000006</v>
      </c>
      <c r="G13" s="82">
        <v>2449.5571599999998</v>
      </c>
      <c r="H13" s="82">
        <v>2205.1999999999998</v>
      </c>
      <c r="I13" s="82">
        <v>0</v>
      </c>
      <c r="J13" s="82">
        <v>283.8</v>
      </c>
      <c r="K13" s="82">
        <v>744.3</v>
      </c>
      <c r="L13" s="82">
        <v>0</v>
      </c>
      <c r="M13" s="82">
        <v>0</v>
      </c>
      <c r="N13" s="82">
        <v>0</v>
      </c>
      <c r="O13" s="82">
        <v>578.91</v>
      </c>
      <c r="P13" s="82">
        <v>4938.5571600000003</v>
      </c>
      <c r="Q13" s="82">
        <v>744.3</v>
      </c>
      <c r="R13" s="83">
        <v>6261.7671600000003</v>
      </c>
      <c r="S13" s="81" t="s">
        <v>769</v>
      </c>
      <c r="T13" s="82">
        <v>3588.9571599999999</v>
      </c>
      <c r="U13" s="82">
        <v>2314.61</v>
      </c>
      <c r="V13" s="82">
        <v>0</v>
      </c>
      <c r="W13" s="82">
        <v>358.2</v>
      </c>
      <c r="X13" s="83">
        <v>6261.7671600000003</v>
      </c>
      <c r="Y13" s="81" t="s">
        <v>769</v>
      </c>
      <c r="Z13" s="82">
        <v>309.45715999999999</v>
      </c>
      <c r="AA13" s="82">
        <v>65.61</v>
      </c>
      <c r="AB13" s="82">
        <v>0</v>
      </c>
      <c r="AC13" s="82">
        <v>358.2</v>
      </c>
      <c r="AD13" s="83">
        <v>733.26715999999999</v>
      </c>
    </row>
    <row r="14" spans="1:30" x14ac:dyDescent="0.3">
      <c r="A14" s="1"/>
      <c r="B14" s="81" t="s">
        <v>770</v>
      </c>
      <c r="C14" s="82">
        <v>395.7</v>
      </c>
      <c r="D14" s="82">
        <v>106.91</v>
      </c>
      <c r="E14" s="82">
        <v>0</v>
      </c>
      <c r="F14" s="82">
        <v>71.7</v>
      </c>
      <c r="G14" s="82">
        <v>2434.9408699999999</v>
      </c>
      <c r="H14" s="82">
        <v>2203.8000000000002</v>
      </c>
      <c r="I14" s="82">
        <v>0</v>
      </c>
      <c r="J14" s="82">
        <v>303.89999999999998</v>
      </c>
      <c r="K14" s="82">
        <v>747.8</v>
      </c>
      <c r="L14" s="82">
        <v>0</v>
      </c>
      <c r="M14" s="82">
        <v>0</v>
      </c>
      <c r="N14" s="82">
        <v>0</v>
      </c>
      <c r="O14" s="82">
        <v>574.30999999999995</v>
      </c>
      <c r="P14" s="82">
        <v>4942.6408700000002</v>
      </c>
      <c r="Q14" s="82">
        <v>747.8</v>
      </c>
      <c r="R14" s="83">
        <v>6264.7508699999998</v>
      </c>
      <c r="S14" s="81" t="s">
        <v>770</v>
      </c>
      <c r="T14" s="82">
        <v>3578.4408699999999</v>
      </c>
      <c r="U14" s="82">
        <v>2310.71</v>
      </c>
      <c r="V14" s="82">
        <v>0</v>
      </c>
      <c r="W14" s="82">
        <v>375.6</v>
      </c>
      <c r="X14" s="83">
        <v>6264.7508699999998</v>
      </c>
      <c r="Y14" s="81" t="s">
        <v>770</v>
      </c>
      <c r="Z14" s="82">
        <v>309.74086999999997</v>
      </c>
      <c r="AA14" s="82">
        <v>63.81</v>
      </c>
      <c r="AB14" s="82">
        <v>0</v>
      </c>
      <c r="AC14" s="82">
        <v>375.6</v>
      </c>
      <c r="AD14" s="83">
        <v>749.15087000000005</v>
      </c>
    </row>
    <row r="15" spans="1:30" x14ac:dyDescent="0.3">
      <c r="A15" s="1"/>
      <c r="B15" s="81" t="s">
        <v>771</v>
      </c>
      <c r="C15" s="82">
        <v>395.3</v>
      </c>
      <c r="D15" s="82">
        <v>106.91</v>
      </c>
      <c r="E15" s="82">
        <v>0</v>
      </c>
      <c r="F15" s="82">
        <v>67</v>
      </c>
      <c r="G15" s="82">
        <v>2408.8356600000002</v>
      </c>
      <c r="H15" s="82">
        <v>2246.8000000000002</v>
      </c>
      <c r="I15" s="82">
        <v>0</v>
      </c>
      <c r="J15" s="82">
        <v>318.5</v>
      </c>
      <c r="K15" s="82">
        <v>747.3</v>
      </c>
      <c r="L15" s="82">
        <v>0</v>
      </c>
      <c r="M15" s="82">
        <v>0</v>
      </c>
      <c r="N15" s="82">
        <v>0</v>
      </c>
      <c r="O15" s="82">
        <v>569.21</v>
      </c>
      <c r="P15" s="82">
        <v>4974.1356599999999</v>
      </c>
      <c r="Q15" s="82">
        <v>747.3</v>
      </c>
      <c r="R15" s="83">
        <v>6290.6456600000001</v>
      </c>
      <c r="S15" s="81" t="s">
        <v>771</v>
      </c>
      <c r="T15" s="82">
        <v>3551.4356600000001</v>
      </c>
      <c r="U15" s="82">
        <v>2353.71</v>
      </c>
      <c r="V15" s="82">
        <v>0</v>
      </c>
      <c r="W15" s="82">
        <v>385.5</v>
      </c>
      <c r="X15" s="83">
        <v>6290.6456600000001</v>
      </c>
      <c r="Y15" s="81" t="s">
        <v>771</v>
      </c>
      <c r="Z15" s="82">
        <v>307.43565999999998</v>
      </c>
      <c r="AA15" s="82">
        <v>63.81</v>
      </c>
      <c r="AB15" s="82">
        <v>0</v>
      </c>
      <c r="AC15" s="82">
        <v>385.5</v>
      </c>
      <c r="AD15" s="83">
        <v>756.74566000000004</v>
      </c>
    </row>
    <row r="16" spans="1:30" x14ac:dyDescent="0.3">
      <c r="A16" s="1"/>
      <c r="B16" s="81" t="s">
        <v>772</v>
      </c>
      <c r="C16" s="82">
        <v>394.4</v>
      </c>
      <c r="D16" s="82">
        <v>103.69</v>
      </c>
      <c r="E16" s="82">
        <v>0</v>
      </c>
      <c r="F16" s="82">
        <v>58.5</v>
      </c>
      <c r="G16" s="82">
        <v>2580.4957300000001</v>
      </c>
      <c r="H16" s="82">
        <v>2267.8000000000002</v>
      </c>
      <c r="I16" s="82">
        <v>0</v>
      </c>
      <c r="J16" s="82">
        <v>312.3</v>
      </c>
      <c r="K16" s="82">
        <v>740.9</v>
      </c>
      <c r="L16" s="82">
        <v>0</v>
      </c>
      <c r="M16" s="82">
        <v>0</v>
      </c>
      <c r="N16" s="82">
        <v>0</v>
      </c>
      <c r="O16" s="82">
        <v>556.59</v>
      </c>
      <c r="P16" s="82">
        <v>5160.59573</v>
      </c>
      <c r="Q16" s="82">
        <v>740.9</v>
      </c>
      <c r="R16" s="83">
        <v>6458.0857299999998</v>
      </c>
      <c r="S16" s="81" t="s">
        <v>772</v>
      </c>
      <c r="T16" s="82">
        <v>3715.7957299999998</v>
      </c>
      <c r="U16" s="82">
        <v>2371.4899999999998</v>
      </c>
      <c r="V16" s="82">
        <v>0</v>
      </c>
      <c r="W16" s="82">
        <v>370.8</v>
      </c>
      <c r="X16" s="83">
        <v>6458.0857299999998</v>
      </c>
      <c r="Y16" s="81" t="s">
        <v>772</v>
      </c>
      <c r="Z16" s="82">
        <v>305.89573000000001</v>
      </c>
      <c r="AA16" s="82">
        <v>59.39</v>
      </c>
      <c r="AB16" s="82">
        <v>0</v>
      </c>
      <c r="AC16" s="82">
        <v>370.8</v>
      </c>
      <c r="AD16" s="83">
        <v>736.08573000000001</v>
      </c>
    </row>
    <row r="17" spans="1:30" x14ac:dyDescent="0.3">
      <c r="A17" s="1"/>
      <c r="B17" s="81" t="s">
        <v>773</v>
      </c>
      <c r="C17" s="82">
        <v>395.1</v>
      </c>
      <c r="D17" s="82">
        <v>105.92</v>
      </c>
      <c r="E17" s="82">
        <v>0</v>
      </c>
      <c r="F17" s="82">
        <v>49</v>
      </c>
      <c r="G17" s="82">
        <v>2581.7338</v>
      </c>
      <c r="H17" s="82">
        <v>2209.1</v>
      </c>
      <c r="I17" s="82">
        <v>0</v>
      </c>
      <c r="J17" s="82">
        <v>410.5</v>
      </c>
      <c r="K17" s="82">
        <v>749.9</v>
      </c>
      <c r="L17" s="82">
        <v>0</v>
      </c>
      <c r="M17" s="82">
        <v>0</v>
      </c>
      <c r="N17" s="82">
        <v>0</v>
      </c>
      <c r="O17" s="82">
        <v>550.02</v>
      </c>
      <c r="P17" s="82">
        <v>5201.3338000000003</v>
      </c>
      <c r="Q17" s="82">
        <v>749.9</v>
      </c>
      <c r="R17" s="83">
        <v>6501.2538000000004</v>
      </c>
      <c r="S17" s="81" t="s">
        <v>773</v>
      </c>
      <c r="T17" s="82">
        <v>3726.7338</v>
      </c>
      <c r="U17" s="82">
        <v>2315.02</v>
      </c>
      <c r="V17" s="82">
        <v>0</v>
      </c>
      <c r="W17" s="82">
        <v>459.5</v>
      </c>
      <c r="X17" s="83">
        <v>6501.2538000000004</v>
      </c>
      <c r="Y17" s="81" t="s">
        <v>773</v>
      </c>
      <c r="Z17" s="82">
        <v>306.03379999999999</v>
      </c>
      <c r="AA17" s="82">
        <v>61.62</v>
      </c>
      <c r="AB17" s="82">
        <v>0</v>
      </c>
      <c r="AC17" s="82">
        <v>459.5</v>
      </c>
      <c r="AD17" s="83">
        <v>827.15380000000005</v>
      </c>
    </row>
    <row r="18" spans="1:30" x14ac:dyDescent="0.3">
      <c r="A18" s="1"/>
      <c r="B18" s="81" t="s">
        <v>774</v>
      </c>
      <c r="C18" s="82">
        <v>390</v>
      </c>
      <c r="D18" s="82">
        <v>107.8</v>
      </c>
      <c r="E18" s="82">
        <v>0</v>
      </c>
      <c r="F18" s="82">
        <v>39.4</v>
      </c>
      <c r="G18" s="82">
        <v>2557.1864799999998</v>
      </c>
      <c r="H18" s="82">
        <v>2159.1</v>
      </c>
      <c r="I18" s="82">
        <v>0</v>
      </c>
      <c r="J18" s="82">
        <v>484.8</v>
      </c>
      <c r="K18" s="82">
        <v>742.4</v>
      </c>
      <c r="L18" s="82">
        <v>0</v>
      </c>
      <c r="M18" s="82">
        <v>85.43</v>
      </c>
      <c r="N18" s="82">
        <v>0</v>
      </c>
      <c r="O18" s="82">
        <v>537.20000000000005</v>
      </c>
      <c r="P18" s="82">
        <v>5201.0864799999999</v>
      </c>
      <c r="Q18" s="82">
        <v>827.83</v>
      </c>
      <c r="R18" s="83">
        <v>6566.1164799999997</v>
      </c>
      <c r="S18" s="81" t="s">
        <v>774</v>
      </c>
      <c r="T18" s="82">
        <v>3689.5864799999999</v>
      </c>
      <c r="U18" s="82">
        <v>2266.9</v>
      </c>
      <c r="V18" s="82">
        <v>85.43</v>
      </c>
      <c r="W18" s="82">
        <v>524.20000000000005</v>
      </c>
      <c r="X18" s="83">
        <v>6566.1164799999997</v>
      </c>
      <c r="Y18" s="81" t="s">
        <v>774</v>
      </c>
      <c r="Z18" s="82">
        <v>303.88648000000001</v>
      </c>
      <c r="AA18" s="82">
        <v>64.900000000000006</v>
      </c>
      <c r="AB18" s="82">
        <v>85.43</v>
      </c>
      <c r="AC18" s="82">
        <v>524.20000000000005</v>
      </c>
      <c r="AD18" s="83">
        <v>978.41647999999998</v>
      </c>
    </row>
    <row r="19" spans="1:30" x14ac:dyDescent="0.3">
      <c r="A19" s="1"/>
      <c r="B19" s="81" t="s">
        <v>775</v>
      </c>
      <c r="C19" s="82">
        <v>393</v>
      </c>
      <c r="D19" s="82">
        <v>109.29</v>
      </c>
      <c r="E19" s="82">
        <v>0</v>
      </c>
      <c r="F19" s="82">
        <v>45</v>
      </c>
      <c r="G19" s="82">
        <v>2427.6483400000002</v>
      </c>
      <c r="H19" s="82">
        <v>2111.9</v>
      </c>
      <c r="I19" s="82">
        <v>0</v>
      </c>
      <c r="J19" s="82">
        <v>461.7</v>
      </c>
      <c r="K19" s="82">
        <v>747.9</v>
      </c>
      <c r="L19" s="82">
        <v>0</v>
      </c>
      <c r="M19" s="82">
        <v>210.87</v>
      </c>
      <c r="N19" s="82">
        <v>0</v>
      </c>
      <c r="O19" s="82">
        <v>547.29</v>
      </c>
      <c r="P19" s="82">
        <v>5001.2483400000001</v>
      </c>
      <c r="Q19" s="82">
        <v>958.77</v>
      </c>
      <c r="R19" s="83">
        <v>6507.3083399999996</v>
      </c>
      <c r="S19" s="81" t="s">
        <v>775</v>
      </c>
      <c r="T19" s="82">
        <v>3568.5483399999998</v>
      </c>
      <c r="U19" s="82">
        <v>2221.19</v>
      </c>
      <c r="V19" s="82">
        <v>210.87</v>
      </c>
      <c r="W19" s="82">
        <v>506.7</v>
      </c>
      <c r="X19" s="83">
        <v>6507.3083399999996</v>
      </c>
      <c r="Y19" s="81" t="s">
        <v>775</v>
      </c>
      <c r="Z19" s="82">
        <v>302.84834000000001</v>
      </c>
      <c r="AA19" s="82">
        <v>65.59</v>
      </c>
      <c r="AB19" s="82">
        <v>210.87</v>
      </c>
      <c r="AC19" s="82">
        <v>506.7</v>
      </c>
      <c r="AD19" s="83">
        <v>1086.0083400000001</v>
      </c>
    </row>
    <row r="20" spans="1:30" x14ac:dyDescent="0.3">
      <c r="A20" s="1"/>
      <c r="B20" s="81" t="s">
        <v>776</v>
      </c>
      <c r="C20" s="82">
        <v>390.8</v>
      </c>
      <c r="D20" s="82">
        <v>109.15</v>
      </c>
      <c r="E20" s="82">
        <v>0</v>
      </c>
      <c r="F20" s="82">
        <v>50</v>
      </c>
      <c r="G20" s="82">
        <v>2443.0414000000001</v>
      </c>
      <c r="H20" s="82">
        <v>2150.6</v>
      </c>
      <c r="I20" s="82">
        <v>0.1</v>
      </c>
      <c r="J20" s="82">
        <v>442.8</v>
      </c>
      <c r="K20" s="82">
        <v>737.9</v>
      </c>
      <c r="L20" s="82">
        <v>0</v>
      </c>
      <c r="M20" s="82">
        <v>453.82</v>
      </c>
      <c r="N20" s="82">
        <v>0</v>
      </c>
      <c r="O20" s="82">
        <v>549.95000000000005</v>
      </c>
      <c r="P20" s="82">
        <v>5036.5414000000001</v>
      </c>
      <c r="Q20" s="82">
        <v>1191.72</v>
      </c>
      <c r="R20" s="83">
        <v>6778.2114000000001</v>
      </c>
      <c r="S20" s="81" t="s">
        <v>776</v>
      </c>
      <c r="T20" s="82">
        <v>3571.7413999999999</v>
      </c>
      <c r="U20" s="82">
        <v>2259.75</v>
      </c>
      <c r="V20" s="82">
        <v>453.92</v>
      </c>
      <c r="W20" s="82">
        <v>492.8</v>
      </c>
      <c r="X20" s="83">
        <v>6778.2114000000001</v>
      </c>
      <c r="Y20" s="81" t="s">
        <v>776</v>
      </c>
      <c r="Z20" s="82">
        <v>303.34140000000002</v>
      </c>
      <c r="AA20" s="82">
        <v>64.45</v>
      </c>
      <c r="AB20" s="82">
        <v>453.92</v>
      </c>
      <c r="AC20" s="82">
        <v>492.8</v>
      </c>
      <c r="AD20" s="83">
        <v>1314.5114000000001</v>
      </c>
    </row>
    <row r="21" spans="1:30" x14ac:dyDescent="0.3">
      <c r="A21" s="1"/>
      <c r="B21" s="81" t="s">
        <v>777</v>
      </c>
      <c r="C21" s="82">
        <v>395.2</v>
      </c>
      <c r="D21" s="82">
        <v>110.05</v>
      </c>
      <c r="E21" s="82">
        <v>0</v>
      </c>
      <c r="F21" s="82">
        <v>53.5</v>
      </c>
      <c r="G21" s="82">
        <v>2307.8215399999999</v>
      </c>
      <c r="H21" s="82">
        <v>2128.8000000000002</v>
      </c>
      <c r="I21" s="82">
        <v>0.2</v>
      </c>
      <c r="J21" s="82">
        <v>418.5</v>
      </c>
      <c r="K21" s="82">
        <v>747.8</v>
      </c>
      <c r="L21" s="82">
        <v>0</v>
      </c>
      <c r="M21" s="82">
        <v>679.5</v>
      </c>
      <c r="N21" s="82">
        <v>0</v>
      </c>
      <c r="O21" s="82">
        <v>558.75</v>
      </c>
      <c r="P21" s="82">
        <v>4855.3215399999999</v>
      </c>
      <c r="Q21" s="82">
        <v>1427.3</v>
      </c>
      <c r="R21" s="83">
        <v>6841.3715400000001</v>
      </c>
      <c r="S21" s="81" t="s">
        <v>777</v>
      </c>
      <c r="T21" s="82">
        <v>3450.8215399999999</v>
      </c>
      <c r="U21" s="82">
        <v>2238.85</v>
      </c>
      <c r="V21" s="82">
        <v>679.7</v>
      </c>
      <c r="W21" s="82">
        <v>472</v>
      </c>
      <c r="X21" s="83">
        <v>6841.3715400000001</v>
      </c>
      <c r="Y21" s="81" t="s">
        <v>777</v>
      </c>
      <c r="Z21" s="82">
        <v>303.32154000000003</v>
      </c>
      <c r="AA21" s="82">
        <v>65.349999999999994</v>
      </c>
      <c r="AB21" s="82">
        <v>679.7</v>
      </c>
      <c r="AC21" s="82">
        <v>472</v>
      </c>
      <c r="AD21" s="83">
        <v>1520.3715400000001</v>
      </c>
    </row>
    <row r="22" spans="1:30" x14ac:dyDescent="0.3">
      <c r="A22" s="1"/>
      <c r="B22" s="81" t="s">
        <v>778</v>
      </c>
      <c r="C22" s="82">
        <v>392.2</v>
      </c>
      <c r="D22" s="82">
        <v>110.56</v>
      </c>
      <c r="E22" s="82">
        <v>0</v>
      </c>
      <c r="F22" s="82">
        <v>57</v>
      </c>
      <c r="G22" s="82">
        <v>2463.7909399999999</v>
      </c>
      <c r="H22" s="82">
        <v>2203.1999999999998</v>
      </c>
      <c r="I22" s="82">
        <v>0.2</v>
      </c>
      <c r="J22" s="82">
        <v>384.5</v>
      </c>
      <c r="K22" s="82">
        <v>745.1</v>
      </c>
      <c r="L22" s="82">
        <v>0</v>
      </c>
      <c r="M22" s="82">
        <v>678</v>
      </c>
      <c r="N22" s="82">
        <v>0</v>
      </c>
      <c r="O22" s="82">
        <v>559.76</v>
      </c>
      <c r="P22" s="82">
        <v>5051.6909400000004</v>
      </c>
      <c r="Q22" s="82">
        <v>1423.1</v>
      </c>
      <c r="R22" s="83">
        <v>7034.5509400000001</v>
      </c>
      <c r="S22" s="81" t="s">
        <v>778</v>
      </c>
      <c r="T22" s="82">
        <v>3601.09094</v>
      </c>
      <c r="U22" s="82">
        <v>2313.7600000000002</v>
      </c>
      <c r="V22" s="82">
        <v>678.2</v>
      </c>
      <c r="W22" s="82">
        <v>441.5</v>
      </c>
      <c r="X22" s="83">
        <v>7034.5509400000001</v>
      </c>
      <c r="Y22" s="81" t="s">
        <v>778</v>
      </c>
      <c r="Z22" s="82">
        <v>303.79093999999998</v>
      </c>
      <c r="AA22" s="82">
        <v>65.959999999999994</v>
      </c>
      <c r="AB22" s="82">
        <v>678.2</v>
      </c>
      <c r="AC22" s="82">
        <v>441.5</v>
      </c>
      <c r="AD22" s="83">
        <v>1489.4509399999999</v>
      </c>
    </row>
    <row r="23" spans="1:30" x14ac:dyDescent="0.3">
      <c r="A23" s="1"/>
      <c r="B23" s="81" t="s">
        <v>779</v>
      </c>
      <c r="C23" s="82">
        <v>395.3</v>
      </c>
      <c r="D23" s="82">
        <v>107.56</v>
      </c>
      <c r="E23" s="82">
        <v>0.1</v>
      </c>
      <c r="F23" s="82">
        <v>49.3</v>
      </c>
      <c r="G23" s="82">
        <v>2476.2597900000001</v>
      </c>
      <c r="H23" s="82">
        <v>2157</v>
      </c>
      <c r="I23" s="82">
        <v>0.3</v>
      </c>
      <c r="J23" s="82">
        <v>384.7</v>
      </c>
      <c r="K23" s="82">
        <v>745.9</v>
      </c>
      <c r="L23" s="82">
        <v>0</v>
      </c>
      <c r="M23" s="82">
        <v>793.63</v>
      </c>
      <c r="N23" s="82">
        <v>0</v>
      </c>
      <c r="O23" s="82">
        <v>552.26</v>
      </c>
      <c r="P23" s="82">
        <v>5018.2597900000001</v>
      </c>
      <c r="Q23" s="82">
        <v>1539.53</v>
      </c>
      <c r="R23" s="83">
        <v>7110.04979</v>
      </c>
      <c r="S23" s="81" t="s">
        <v>779</v>
      </c>
      <c r="T23" s="82">
        <v>3617.4597899999999</v>
      </c>
      <c r="U23" s="82">
        <v>2264.56</v>
      </c>
      <c r="V23" s="82">
        <v>794.03</v>
      </c>
      <c r="W23" s="82">
        <v>434</v>
      </c>
      <c r="X23" s="83">
        <v>7110.04979</v>
      </c>
      <c r="Y23" s="81" t="s">
        <v>779</v>
      </c>
      <c r="Z23" s="82">
        <v>308.45979</v>
      </c>
      <c r="AA23" s="82">
        <v>64.36</v>
      </c>
      <c r="AB23" s="82">
        <v>794.03</v>
      </c>
      <c r="AC23" s="82">
        <v>434</v>
      </c>
      <c r="AD23" s="83">
        <v>1600.84979</v>
      </c>
    </row>
    <row r="24" spans="1:30" x14ac:dyDescent="0.3">
      <c r="A24" s="1"/>
      <c r="B24" s="81" t="s">
        <v>780</v>
      </c>
      <c r="C24" s="82">
        <v>397.7</v>
      </c>
      <c r="D24" s="82">
        <v>109.85</v>
      </c>
      <c r="E24" s="82">
        <v>0.1</v>
      </c>
      <c r="F24" s="82">
        <v>41.8</v>
      </c>
      <c r="G24" s="82">
        <v>2513.4677299999998</v>
      </c>
      <c r="H24" s="82">
        <v>2118.1999999999998</v>
      </c>
      <c r="I24" s="82">
        <v>0.8</v>
      </c>
      <c r="J24" s="82">
        <v>414.2</v>
      </c>
      <c r="K24" s="82">
        <v>746.2</v>
      </c>
      <c r="L24" s="82">
        <v>0</v>
      </c>
      <c r="M24" s="82">
        <v>895.48</v>
      </c>
      <c r="N24" s="82">
        <v>0</v>
      </c>
      <c r="O24" s="82">
        <v>549.45000000000005</v>
      </c>
      <c r="P24" s="82">
        <v>5046.6677300000001</v>
      </c>
      <c r="Q24" s="82">
        <v>1641.68</v>
      </c>
      <c r="R24" s="83">
        <v>7237.7977300000002</v>
      </c>
      <c r="S24" s="81" t="s">
        <v>780</v>
      </c>
      <c r="T24" s="82">
        <v>3657.3677299999999</v>
      </c>
      <c r="U24" s="82">
        <v>2228.0500000000002</v>
      </c>
      <c r="V24" s="82">
        <v>896.38</v>
      </c>
      <c r="W24" s="82">
        <v>456</v>
      </c>
      <c r="X24" s="83">
        <v>7237.7977300000002</v>
      </c>
      <c r="Y24" s="81" t="s">
        <v>780</v>
      </c>
      <c r="Z24" s="82">
        <v>309.76772999999997</v>
      </c>
      <c r="AA24" s="82">
        <v>66.75</v>
      </c>
      <c r="AB24" s="82">
        <v>896.38</v>
      </c>
      <c r="AC24" s="82">
        <v>456</v>
      </c>
      <c r="AD24" s="83">
        <v>1728.8977299999999</v>
      </c>
    </row>
    <row r="25" spans="1:30" x14ac:dyDescent="0.3">
      <c r="A25" s="1"/>
      <c r="B25" s="81" t="s">
        <v>781</v>
      </c>
      <c r="C25" s="82">
        <v>400.1</v>
      </c>
      <c r="D25" s="82">
        <v>110.95</v>
      </c>
      <c r="E25" s="82">
        <v>0.2</v>
      </c>
      <c r="F25" s="82">
        <v>49.3</v>
      </c>
      <c r="G25" s="82">
        <v>2687.64552</v>
      </c>
      <c r="H25" s="82">
        <v>2282.6</v>
      </c>
      <c r="I25" s="82">
        <v>0.9</v>
      </c>
      <c r="J25" s="82">
        <v>405.2</v>
      </c>
      <c r="K25" s="82">
        <v>751.3</v>
      </c>
      <c r="L25" s="82">
        <v>0</v>
      </c>
      <c r="M25" s="82">
        <v>829.63</v>
      </c>
      <c r="N25" s="82">
        <v>0</v>
      </c>
      <c r="O25" s="82">
        <v>560.54999999999995</v>
      </c>
      <c r="P25" s="82">
        <v>5376.3455199999999</v>
      </c>
      <c r="Q25" s="82">
        <v>1580.93</v>
      </c>
      <c r="R25" s="83">
        <v>7517.8255200000003</v>
      </c>
      <c r="S25" s="81" t="s">
        <v>781</v>
      </c>
      <c r="T25" s="82">
        <v>3839.0455200000001</v>
      </c>
      <c r="U25" s="82">
        <v>2393.5500000000002</v>
      </c>
      <c r="V25" s="82">
        <v>830.73</v>
      </c>
      <c r="W25" s="82">
        <v>454.5</v>
      </c>
      <c r="X25" s="83">
        <v>7517.8255200000003</v>
      </c>
      <c r="Y25" s="81" t="s">
        <v>781</v>
      </c>
      <c r="Z25" s="82">
        <v>311.34552000000002</v>
      </c>
      <c r="AA25" s="82">
        <v>67.45</v>
      </c>
      <c r="AB25" s="82">
        <v>830.73</v>
      </c>
      <c r="AC25" s="82">
        <v>454.5</v>
      </c>
      <c r="AD25" s="83">
        <v>1664.0255199999999</v>
      </c>
    </row>
    <row r="26" spans="1:30" x14ac:dyDescent="0.3">
      <c r="A26" s="1"/>
      <c r="B26" s="81" t="s">
        <v>782</v>
      </c>
      <c r="C26" s="82">
        <v>398.3</v>
      </c>
      <c r="D26" s="82">
        <v>109.21</v>
      </c>
      <c r="E26" s="82">
        <v>0.1</v>
      </c>
      <c r="F26" s="82">
        <v>80.3</v>
      </c>
      <c r="G26" s="82">
        <v>2785.0554999999999</v>
      </c>
      <c r="H26" s="82">
        <v>2213.8000000000002</v>
      </c>
      <c r="I26" s="82">
        <v>1</v>
      </c>
      <c r="J26" s="82">
        <v>398.2</v>
      </c>
      <c r="K26" s="82">
        <v>733.9</v>
      </c>
      <c r="L26" s="82">
        <v>0</v>
      </c>
      <c r="M26" s="82">
        <v>890.89</v>
      </c>
      <c r="N26" s="82">
        <v>0</v>
      </c>
      <c r="O26" s="82">
        <v>587.91</v>
      </c>
      <c r="P26" s="82">
        <v>5398.0555000000004</v>
      </c>
      <c r="Q26" s="82">
        <v>1624.79</v>
      </c>
      <c r="R26" s="83">
        <v>7610.7555000000002</v>
      </c>
      <c r="S26" s="81" t="s">
        <v>782</v>
      </c>
      <c r="T26" s="82">
        <v>3917.2555000000002</v>
      </c>
      <c r="U26" s="82">
        <v>2323.0100000000002</v>
      </c>
      <c r="V26" s="82">
        <v>891.99</v>
      </c>
      <c r="W26" s="82">
        <v>478.5</v>
      </c>
      <c r="X26" s="83">
        <v>7610.7555000000002</v>
      </c>
      <c r="Y26" s="81" t="s">
        <v>782</v>
      </c>
      <c r="Z26" s="82">
        <v>314.15550000000002</v>
      </c>
      <c r="AA26" s="82">
        <v>65.31</v>
      </c>
      <c r="AB26" s="82">
        <v>891.99</v>
      </c>
      <c r="AC26" s="82">
        <v>478.5</v>
      </c>
      <c r="AD26" s="83">
        <v>1749.9555</v>
      </c>
    </row>
    <row r="27" spans="1:30" x14ac:dyDescent="0.3">
      <c r="A27" s="1"/>
      <c r="B27" s="81" t="s">
        <v>783</v>
      </c>
      <c r="C27" s="82">
        <v>394.5</v>
      </c>
      <c r="D27" s="82">
        <v>107.7</v>
      </c>
      <c r="E27" s="82">
        <v>0.4</v>
      </c>
      <c r="F27" s="82">
        <v>95.3</v>
      </c>
      <c r="G27" s="82">
        <v>2746.8737700000001</v>
      </c>
      <c r="H27" s="82">
        <v>2312.6999999999998</v>
      </c>
      <c r="I27" s="82">
        <v>1.2</v>
      </c>
      <c r="J27" s="82">
        <v>428.4</v>
      </c>
      <c r="K27" s="82">
        <v>718.9</v>
      </c>
      <c r="L27" s="82">
        <v>0</v>
      </c>
      <c r="M27" s="82">
        <v>884.37</v>
      </c>
      <c r="N27" s="82">
        <v>0</v>
      </c>
      <c r="O27" s="82">
        <v>597.9</v>
      </c>
      <c r="P27" s="82">
        <v>5489.1737700000003</v>
      </c>
      <c r="Q27" s="82">
        <v>1603.27</v>
      </c>
      <c r="R27" s="83">
        <v>7690.3437700000004</v>
      </c>
      <c r="S27" s="81" t="s">
        <v>783</v>
      </c>
      <c r="T27" s="82">
        <v>3860.2737699999998</v>
      </c>
      <c r="U27" s="82">
        <v>2420.4</v>
      </c>
      <c r="V27" s="82">
        <v>885.97</v>
      </c>
      <c r="W27" s="82">
        <v>523.70000000000005</v>
      </c>
      <c r="X27" s="83">
        <v>7690.3437700000004</v>
      </c>
      <c r="Y27" s="81" t="s">
        <v>783</v>
      </c>
      <c r="Z27" s="82">
        <v>315.57377000000002</v>
      </c>
      <c r="AA27" s="82">
        <v>64.7</v>
      </c>
      <c r="AB27" s="82">
        <v>885.97</v>
      </c>
      <c r="AC27" s="82">
        <v>523.70000000000005</v>
      </c>
      <c r="AD27" s="83">
        <v>1789.9437700000001</v>
      </c>
    </row>
    <row r="28" spans="1:30" x14ac:dyDescent="0.3">
      <c r="A28" s="1"/>
      <c r="B28" s="81" t="s">
        <v>784</v>
      </c>
      <c r="C28" s="82">
        <v>398.2</v>
      </c>
      <c r="D28" s="82">
        <v>110.52</v>
      </c>
      <c r="E28" s="82">
        <v>0.4</v>
      </c>
      <c r="F28" s="82">
        <v>97.4</v>
      </c>
      <c r="G28" s="82">
        <v>2832.3924699999998</v>
      </c>
      <c r="H28" s="82">
        <v>2244.1</v>
      </c>
      <c r="I28" s="82">
        <v>1.2</v>
      </c>
      <c r="J28" s="82">
        <v>422.5</v>
      </c>
      <c r="K28" s="82">
        <v>736.7</v>
      </c>
      <c r="L28" s="82">
        <v>0</v>
      </c>
      <c r="M28" s="82">
        <v>927.09</v>
      </c>
      <c r="N28" s="82">
        <v>0</v>
      </c>
      <c r="O28" s="82">
        <v>606.52</v>
      </c>
      <c r="P28" s="82">
        <v>5500.19247</v>
      </c>
      <c r="Q28" s="82">
        <v>1663.79</v>
      </c>
      <c r="R28" s="83">
        <v>7770.5024700000004</v>
      </c>
      <c r="S28" s="81" t="s">
        <v>784</v>
      </c>
      <c r="T28" s="82">
        <v>3967.2924699999999</v>
      </c>
      <c r="U28" s="82">
        <v>2354.62</v>
      </c>
      <c r="V28" s="82">
        <v>928.69</v>
      </c>
      <c r="W28" s="82">
        <v>519.9</v>
      </c>
      <c r="X28" s="83">
        <v>7770.5024700000004</v>
      </c>
      <c r="Y28" s="81" t="s">
        <v>784</v>
      </c>
      <c r="Z28" s="82">
        <v>317.29246999999998</v>
      </c>
      <c r="AA28" s="82">
        <v>67.319999999999993</v>
      </c>
      <c r="AB28" s="82">
        <v>928.69</v>
      </c>
      <c r="AC28" s="82">
        <v>519.9</v>
      </c>
      <c r="AD28" s="83">
        <v>1833.2024699999999</v>
      </c>
    </row>
    <row r="29" spans="1:30" x14ac:dyDescent="0.3">
      <c r="A29" s="1"/>
      <c r="B29" s="81" t="s">
        <v>785</v>
      </c>
      <c r="C29" s="82">
        <v>394.9</v>
      </c>
      <c r="D29" s="82">
        <v>110.38</v>
      </c>
      <c r="E29" s="82">
        <v>0.4</v>
      </c>
      <c r="F29" s="82">
        <v>100.7</v>
      </c>
      <c r="G29" s="82">
        <v>2730.6920599999999</v>
      </c>
      <c r="H29" s="82">
        <v>2262.8000000000002</v>
      </c>
      <c r="I29" s="82">
        <v>1.3</v>
      </c>
      <c r="J29" s="82">
        <v>451.4</v>
      </c>
      <c r="K29" s="82">
        <v>728.5</v>
      </c>
      <c r="L29" s="82">
        <v>0</v>
      </c>
      <c r="M29" s="82">
        <v>932.19</v>
      </c>
      <c r="N29" s="82">
        <v>0</v>
      </c>
      <c r="O29" s="82">
        <v>606.38</v>
      </c>
      <c r="P29" s="82">
        <v>5446.1920600000003</v>
      </c>
      <c r="Q29" s="82">
        <v>1660.69</v>
      </c>
      <c r="R29" s="83">
        <v>7713.26206</v>
      </c>
      <c r="S29" s="81" t="s">
        <v>785</v>
      </c>
      <c r="T29" s="82">
        <v>3854.0920599999999</v>
      </c>
      <c r="U29" s="82">
        <v>2373.1799999999998</v>
      </c>
      <c r="V29" s="82">
        <v>933.89</v>
      </c>
      <c r="W29" s="82">
        <v>552.1</v>
      </c>
      <c r="X29" s="83">
        <v>7713.26206</v>
      </c>
      <c r="Y29" s="81" t="s">
        <v>785</v>
      </c>
      <c r="Z29" s="82">
        <v>314.49205999999998</v>
      </c>
      <c r="AA29" s="82">
        <v>67.98</v>
      </c>
      <c r="AB29" s="82">
        <v>933.89</v>
      </c>
      <c r="AC29" s="82">
        <v>552.1</v>
      </c>
      <c r="AD29" s="83">
        <v>1868.4620600000001</v>
      </c>
    </row>
    <row r="30" spans="1:30" x14ac:dyDescent="0.3">
      <c r="A30" s="1"/>
      <c r="B30" s="81" t="s">
        <v>786</v>
      </c>
      <c r="C30" s="82">
        <v>390.4</v>
      </c>
      <c r="D30" s="82">
        <v>109.73</v>
      </c>
      <c r="E30" s="82">
        <v>0.5</v>
      </c>
      <c r="F30" s="82">
        <v>103.1</v>
      </c>
      <c r="G30" s="82">
        <v>2737.4014000000002</v>
      </c>
      <c r="H30" s="82">
        <v>2240.8000000000002</v>
      </c>
      <c r="I30" s="82">
        <v>1.3</v>
      </c>
      <c r="J30" s="82">
        <v>515.1</v>
      </c>
      <c r="K30" s="82">
        <v>724.2</v>
      </c>
      <c r="L30" s="82">
        <v>0</v>
      </c>
      <c r="M30" s="82">
        <v>928.49</v>
      </c>
      <c r="N30" s="82">
        <v>0</v>
      </c>
      <c r="O30" s="82">
        <v>603.73</v>
      </c>
      <c r="P30" s="82">
        <v>5494.6013999999996</v>
      </c>
      <c r="Q30" s="82">
        <v>1652.69</v>
      </c>
      <c r="R30" s="83">
        <v>7751.0213999999996</v>
      </c>
      <c r="S30" s="81" t="s">
        <v>786</v>
      </c>
      <c r="T30" s="82">
        <v>3852.0014000000001</v>
      </c>
      <c r="U30" s="82">
        <v>2350.5300000000002</v>
      </c>
      <c r="V30" s="82">
        <v>930.29</v>
      </c>
      <c r="W30" s="82">
        <v>618.20000000000005</v>
      </c>
      <c r="X30" s="83">
        <v>7751.0213999999996</v>
      </c>
      <c r="Y30" s="81" t="s">
        <v>786</v>
      </c>
      <c r="Z30" s="82">
        <v>313.90140000000002</v>
      </c>
      <c r="AA30" s="82">
        <v>67.53</v>
      </c>
      <c r="AB30" s="82">
        <v>930.29</v>
      </c>
      <c r="AC30" s="82">
        <v>618.20000000000005</v>
      </c>
      <c r="AD30" s="83">
        <v>1929.9213999999999</v>
      </c>
    </row>
    <row r="31" spans="1:30" x14ac:dyDescent="0.3">
      <c r="A31" s="1"/>
      <c r="B31" s="81" t="s">
        <v>787</v>
      </c>
      <c r="C31" s="82">
        <v>399.2</v>
      </c>
      <c r="D31" s="82">
        <v>110.28</v>
      </c>
      <c r="E31" s="82">
        <v>0.5</v>
      </c>
      <c r="F31" s="82">
        <v>101.8</v>
      </c>
      <c r="G31" s="82">
        <v>2757.7594899999999</v>
      </c>
      <c r="H31" s="82">
        <v>2289.6</v>
      </c>
      <c r="I31" s="82">
        <v>1.3</v>
      </c>
      <c r="J31" s="82">
        <v>557.70000000000005</v>
      </c>
      <c r="K31" s="82">
        <v>738.4</v>
      </c>
      <c r="L31" s="82">
        <v>0</v>
      </c>
      <c r="M31" s="82">
        <v>903.08</v>
      </c>
      <c r="N31" s="82">
        <v>0</v>
      </c>
      <c r="O31" s="82">
        <v>611.78</v>
      </c>
      <c r="P31" s="82">
        <v>5606.3594899999998</v>
      </c>
      <c r="Q31" s="82">
        <v>1641.48</v>
      </c>
      <c r="R31" s="83">
        <v>7859.61949</v>
      </c>
      <c r="S31" s="81" t="s">
        <v>787</v>
      </c>
      <c r="T31" s="82">
        <v>3895.3594899999998</v>
      </c>
      <c r="U31" s="82">
        <v>2399.88</v>
      </c>
      <c r="V31" s="82">
        <v>904.88</v>
      </c>
      <c r="W31" s="82">
        <v>659.5</v>
      </c>
      <c r="X31" s="83">
        <v>7859.61949</v>
      </c>
      <c r="Y31" s="81" t="s">
        <v>787</v>
      </c>
      <c r="Z31" s="82">
        <v>315.75949000000003</v>
      </c>
      <c r="AA31" s="82">
        <v>67.680000000000007</v>
      </c>
      <c r="AB31" s="82">
        <v>904.88</v>
      </c>
      <c r="AC31" s="82">
        <v>659.5</v>
      </c>
      <c r="AD31" s="83">
        <v>1947.8194900000001</v>
      </c>
    </row>
    <row r="32" spans="1:30" x14ac:dyDescent="0.3">
      <c r="A32" s="1"/>
      <c r="B32" s="81" t="s">
        <v>788</v>
      </c>
      <c r="C32" s="82">
        <v>390.4</v>
      </c>
      <c r="D32" s="82">
        <v>108.59</v>
      </c>
      <c r="E32" s="82">
        <v>0.5</v>
      </c>
      <c r="F32" s="82">
        <v>102.9</v>
      </c>
      <c r="G32" s="82">
        <v>2637.3210399999998</v>
      </c>
      <c r="H32" s="82">
        <v>2299.1</v>
      </c>
      <c r="I32" s="82">
        <v>1.3</v>
      </c>
      <c r="J32" s="82">
        <v>565.9</v>
      </c>
      <c r="K32" s="82">
        <v>650.70000000000005</v>
      </c>
      <c r="L32" s="82">
        <v>0</v>
      </c>
      <c r="M32" s="82">
        <v>946.44</v>
      </c>
      <c r="N32" s="82">
        <v>0</v>
      </c>
      <c r="O32" s="82">
        <v>602.39</v>
      </c>
      <c r="P32" s="82">
        <v>5503.62104</v>
      </c>
      <c r="Q32" s="82">
        <v>1597.14</v>
      </c>
      <c r="R32" s="83">
        <v>7703.1510399999997</v>
      </c>
      <c r="S32" s="81" t="s">
        <v>788</v>
      </c>
      <c r="T32" s="82">
        <v>3678.4210400000002</v>
      </c>
      <c r="U32" s="82">
        <v>2407.69</v>
      </c>
      <c r="V32" s="82">
        <v>948.24</v>
      </c>
      <c r="W32" s="82">
        <v>668.8</v>
      </c>
      <c r="X32" s="83">
        <v>7703.1510399999997</v>
      </c>
      <c r="Y32" s="81" t="s">
        <v>788</v>
      </c>
      <c r="Z32" s="82">
        <v>255.52104</v>
      </c>
      <c r="AA32" s="82">
        <v>67.19</v>
      </c>
      <c r="AB32" s="82">
        <v>948.24</v>
      </c>
      <c r="AC32" s="82">
        <v>668.8</v>
      </c>
      <c r="AD32" s="83">
        <v>1939.7510400000001</v>
      </c>
    </row>
    <row r="33" spans="1:30" x14ac:dyDescent="0.3">
      <c r="A33" s="1"/>
      <c r="B33" s="81" t="s">
        <v>789</v>
      </c>
      <c r="C33" s="82">
        <v>374.9</v>
      </c>
      <c r="D33" s="82">
        <v>107.45</v>
      </c>
      <c r="E33" s="82">
        <v>0.4</v>
      </c>
      <c r="F33" s="82">
        <v>106.6</v>
      </c>
      <c r="G33" s="82">
        <v>2450.0643399999999</v>
      </c>
      <c r="H33" s="82">
        <v>2396.5</v>
      </c>
      <c r="I33" s="82">
        <v>0.6</v>
      </c>
      <c r="J33" s="82">
        <v>560.1</v>
      </c>
      <c r="K33" s="82">
        <v>648.70000000000005</v>
      </c>
      <c r="L33" s="82">
        <v>4.5999999999999996</v>
      </c>
      <c r="M33" s="82">
        <v>947.93</v>
      </c>
      <c r="N33" s="82">
        <v>0</v>
      </c>
      <c r="O33" s="82">
        <v>589.35</v>
      </c>
      <c r="P33" s="82">
        <v>5407.2643399999997</v>
      </c>
      <c r="Q33" s="82">
        <v>1601.23</v>
      </c>
      <c r="R33" s="83">
        <v>7597.8443399999996</v>
      </c>
      <c r="S33" s="81" t="s">
        <v>789</v>
      </c>
      <c r="T33" s="82">
        <v>3473.6643399999998</v>
      </c>
      <c r="U33" s="82">
        <v>2508.5500000000002</v>
      </c>
      <c r="V33" s="82">
        <v>948.93</v>
      </c>
      <c r="W33" s="82">
        <v>666.7</v>
      </c>
      <c r="X33" s="83">
        <v>7597.8443399999996</v>
      </c>
      <c r="Y33" s="81" t="s">
        <v>789</v>
      </c>
      <c r="Z33" s="82">
        <v>259.66433999999998</v>
      </c>
      <c r="AA33" s="82">
        <v>65.25</v>
      </c>
      <c r="AB33" s="82">
        <v>948.93</v>
      </c>
      <c r="AC33" s="82">
        <v>666.7</v>
      </c>
      <c r="AD33" s="83">
        <v>1940.5443399999999</v>
      </c>
    </row>
    <row r="34" spans="1:30" x14ac:dyDescent="0.3">
      <c r="A34" s="1"/>
      <c r="B34" s="81" t="s">
        <v>790</v>
      </c>
      <c r="C34" s="82">
        <v>388.1</v>
      </c>
      <c r="D34" s="82">
        <v>108.59</v>
      </c>
      <c r="E34" s="82">
        <v>0.4</v>
      </c>
      <c r="F34" s="82">
        <v>100.7</v>
      </c>
      <c r="G34" s="82">
        <v>2573.7065600000001</v>
      </c>
      <c r="H34" s="82">
        <v>2354</v>
      </c>
      <c r="I34" s="82">
        <v>0.7</v>
      </c>
      <c r="J34" s="82">
        <v>527</v>
      </c>
      <c r="K34" s="82">
        <v>682.8</v>
      </c>
      <c r="L34" s="82">
        <v>4.5999999999999996</v>
      </c>
      <c r="M34" s="82">
        <v>905.76</v>
      </c>
      <c r="N34" s="82">
        <v>0</v>
      </c>
      <c r="O34" s="82">
        <v>597.79</v>
      </c>
      <c r="P34" s="82">
        <v>5455.4065600000004</v>
      </c>
      <c r="Q34" s="82">
        <v>1593.16</v>
      </c>
      <c r="R34" s="83">
        <v>7646.3565600000002</v>
      </c>
      <c r="S34" s="81" t="s">
        <v>790</v>
      </c>
      <c r="T34" s="82">
        <v>3644.6065600000002</v>
      </c>
      <c r="U34" s="82">
        <v>2467.19</v>
      </c>
      <c r="V34" s="82">
        <v>906.86</v>
      </c>
      <c r="W34" s="82">
        <v>627.70000000000005</v>
      </c>
      <c r="X34" s="83">
        <v>7646.3565600000002</v>
      </c>
      <c r="Y34" s="81" t="s">
        <v>790</v>
      </c>
      <c r="Z34" s="82">
        <v>270.40656000000001</v>
      </c>
      <c r="AA34" s="82">
        <v>65.89</v>
      </c>
      <c r="AB34" s="82">
        <v>906.86</v>
      </c>
      <c r="AC34" s="82">
        <v>627.70000000000005</v>
      </c>
      <c r="AD34" s="83">
        <v>1870.8565599999999</v>
      </c>
    </row>
    <row r="35" spans="1:30" x14ac:dyDescent="0.3">
      <c r="A35" s="1"/>
      <c r="B35" s="81" t="s">
        <v>791</v>
      </c>
      <c r="C35" s="82">
        <v>382.4</v>
      </c>
      <c r="D35" s="82">
        <v>109.54</v>
      </c>
      <c r="E35" s="82">
        <v>0.4</v>
      </c>
      <c r="F35" s="82">
        <v>101.1</v>
      </c>
      <c r="G35" s="82">
        <v>2572.5775100000001</v>
      </c>
      <c r="H35" s="82">
        <v>2245.1</v>
      </c>
      <c r="I35" s="82">
        <v>1.3</v>
      </c>
      <c r="J35" s="82">
        <v>542.5</v>
      </c>
      <c r="K35" s="82">
        <v>705</v>
      </c>
      <c r="L35" s="82">
        <v>0</v>
      </c>
      <c r="M35" s="82">
        <v>907.24</v>
      </c>
      <c r="N35" s="82">
        <v>0</v>
      </c>
      <c r="O35" s="82">
        <v>593.44000000000005</v>
      </c>
      <c r="P35" s="82">
        <v>5361.4775099999997</v>
      </c>
      <c r="Q35" s="82">
        <v>1612.24</v>
      </c>
      <c r="R35" s="83">
        <v>7567.15751</v>
      </c>
      <c r="S35" s="81" t="s">
        <v>791</v>
      </c>
      <c r="T35" s="82">
        <v>3659.9775100000002</v>
      </c>
      <c r="U35" s="82">
        <v>2354.64</v>
      </c>
      <c r="V35" s="82">
        <v>908.94</v>
      </c>
      <c r="W35" s="82">
        <v>643.6</v>
      </c>
      <c r="X35" s="83">
        <v>7567.15751</v>
      </c>
      <c r="Y35" s="81" t="s">
        <v>791</v>
      </c>
      <c r="Z35" s="82">
        <v>301.87750999999997</v>
      </c>
      <c r="AA35" s="82">
        <v>67.239999999999995</v>
      </c>
      <c r="AB35" s="82">
        <v>908.94</v>
      </c>
      <c r="AC35" s="82">
        <v>643.6</v>
      </c>
      <c r="AD35" s="83">
        <v>1921.65751</v>
      </c>
    </row>
    <row r="36" spans="1:30" x14ac:dyDescent="0.3">
      <c r="A36" s="1"/>
      <c r="B36" s="81" t="s">
        <v>792</v>
      </c>
      <c r="C36" s="82">
        <v>395.4</v>
      </c>
      <c r="D36" s="82">
        <v>108.83</v>
      </c>
      <c r="E36" s="82">
        <v>0.3</v>
      </c>
      <c r="F36" s="82">
        <v>96.5</v>
      </c>
      <c r="G36" s="82">
        <v>2934.6649000000002</v>
      </c>
      <c r="H36" s="82">
        <v>2327.1999999999998</v>
      </c>
      <c r="I36" s="82">
        <v>0.9</v>
      </c>
      <c r="J36" s="82">
        <v>567.6</v>
      </c>
      <c r="K36" s="82">
        <v>733.8</v>
      </c>
      <c r="L36" s="82">
        <v>0</v>
      </c>
      <c r="M36" s="82">
        <v>643.09</v>
      </c>
      <c r="N36" s="82">
        <v>0</v>
      </c>
      <c r="O36" s="82">
        <v>601.03</v>
      </c>
      <c r="P36" s="82">
        <v>5830.3648999999996</v>
      </c>
      <c r="Q36" s="82">
        <v>1376.89</v>
      </c>
      <c r="R36" s="83">
        <v>7808.2848999999997</v>
      </c>
      <c r="S36" s="81" t="s">
        <v>792</v>
      </c>
      <c r="T36" s="82">
        <v>4063.8649</v>
      </c>
      <c r="U36" s="82">
        <v>2436.0300000000002</v>
      </c>
      <c r="V36" s="82">
        <v>644.29</v>
      </c>
      <c r="W36" s="82">
        <v>664.1</v>
      </c>
      <c r="X36" s="83">
        <v>7808.2848999999997</v>
      </c>
      <c r="Y36" s="81" t="s">
        <v>792</v>
      </c>
      <c r="Z36" s="82">
        <v>307.36489999999998</v>
      </c>
      <c r="AA36" s="82">
        <v>66.13</v>
      </c>
      <c r="AB36" s="82">
        <v>644.29</v>
      </c>
      <c r="AC36" s="82">
        <v>664.1</v>
      </c>
      <c r="AD36" s="83">
        <v>1681.8849</v>
      </c>
    </row>
    <row r="37" spans="1:30" x14ac:dyDescent="0.3">
      <c r="A37" s="1"/>
      <c r="B37" s="81" t="s">
        <v>793</v>
      </c>
      <c r="C37" s="82">
        <v>385.1</v>
      </c>
      <c r="D37" s="82">
        <v>104.84</v>
      </c>
      <c r="E37" s="82">
        <v>0.2</v>
      </c>
      <c r="F37" s="82">
        <v>101.1</v>
      </c>
      <c r="G37" s="82">
        <v>3033.54108</v>
      </c>
      <c r="H37" s="82">
        <v>2214.4</v>
      </c>
      <c r="I37" s="82">
        <v>1</v>
      </c>
      <c r="J37" s="82">
        <v>555.9</v>
      </c>
      <c r="K37" s="82">
        <v>737.9</v>
      </c>
      <c r="L37" s="82">
        <v>0</v>
      </c>
      <c r="M37" s="82">
        <v>675.89</v>
      </c>
      <c r="N37" s="82">
        <v>0</v>
      </c>
      <c r="O37" s="82">
        <v>591.24</v>
      </c>
      <c r="P37" s="82">
        <v>5804.8410800000001</v>
      </c>
      <c r="Q37" s="82">
        <v>1413.79</v>
      </c>
      <c r="R37" s="83">
        <v>7809.8710799999999</v>
      </c>
      <c r="S37" s="81" t="s">
        <v>793</v>
      </c>
      <c r="T37" s="82">
        <v>4156.54108</v>
      </c>
      <c r="U37" s="82">
        <v>2319.2399999999998</v>
      </c>
      <c r="V37" s="82">
        <v>677.09</v>
      </c>
      <c r="W37" s="82">
        <v>657</v>
      </c>
      <c r="X37" s="83">
        <v>7809.8710799999999</v>
      </c>
      <c r="Y37" s="81" t="s">
        <v>793</v>
      </c>
      <c r="Z37" s="82">
        <v>316.64107999999999</v>
      </c>
      <c r="AA37" s="82">
        <v>62.44</v>
      </c>
      <c r="AB37" s="82">
        <v>677.09</v>
      </c>
      <c r="AC37" s="82">
        <v>657</v>
      </c>
      <c r="AD37" s="83">
        <v>1713.1710800000001</v>
      </c>
    </row>
    <row r="38" spans="1:30" x14ac:dyDescent="0.3">
      <c r="A38" s="1"/>
      <c r="B38" s="81" t="s">
        <v>794</v>
      </c>
      <c r="C38" s="82">
        <v>393.7</v>
      </c>
      <c r="D38" s="82">
        <v>105.72</v>
      </c>
      <c r="E38" s="82">
        <v>0.1</v>
      </c>
      <c r="F38" s="82">
        <v>110</v>
      </c>
      <c r="G38" s="82">
        <v>3015.8605600000001</v>
      </c>
      <c r="H38" s="82">
        <v>2389.5</v>
      </c>
      <c r="I38" s="82">
        <v>0.4</v>
      </c>
      <c r="J38" s="82">
        <v>548.5</v>
      </c>
      <c r="K38" s="82">
        <v>745.7</v>
      </c>
      <c r="L38" s="82">
        <v>0</v>
      </c>
      <c r="M38" s="82">
        <v>463.94</v>
      </c>
      <c r="N38" s="82">
        <v>0</v>
      </c>
      <c r="O38" s="82">
        <v>609.52</v>
      </c>
      <c r="P38" s="82">
        <v>5954.2605599999997</v>
      </c>
      <c r="Q38" s="82">
        <v>1209.6400000000001</v>
      </c>
      <c r="R38" s="83">
        <v>7773.4205599999996</v>
      </c>
      <c r="S38" s="81" t="s">
        <v>794</v>
      </c>
      <c r="T38" s="82">
        <v>4155.2605599999997</v>
      </c>
      <c r="U38" s="82">
        <v>2495.2199999999998</v>
      </c>
      <c r="V38" s="82">
        <v>464.44</v>
      </c>
      <c r="W38" s="82">
        <v>658.5</v>
      </c>
      <c r="X38" s="83">
        <v>7773.4205599999996</v>
      </c>
      <c r="Y38" s="81" t="s">
        <v>794</v>
      </c>
      <c r="Z38" s="82">
        <v>318.36056000000002</v>
      </c>
      <c r="AA38" s="82">
        <v>62.42</v>
      </c>
      <c r="AB38" s="82">
        <v>464.44</v>
      </c>
      <c r="AC38" s="82">
        <v>658.5</v>
      </c>
      <c r="AD38" s="83">
        <v>1503.72056</v>
      </c>
    </row>
    <row r="39" spans="1:30" x14ac:dyDescent="0.3">
      <c r="A39" s="1"/>
      <c r="B39" s="81" t="s">
        <v>795</v>
      </c>
      <c r="C39" s="82">
        <v>388.3</v>
      </c>
      <c r="D39" s="82">
        <v>104.2</v>
      </c>
      <c r="E39" s="82">
        <v>0.1</v>
      </c>
      <c r="F39" s="82">
        <v>116.8</v>
      </c>
      <c r="G39" s="82">
        <v>2975.4690900000001</v>
      </c>
      <c r="H39" s="82">
        <v>2324.9</v>
      </c>
      <c r="I39" s="82">
        <v>0.5</v>
      </c>
      <c r="J39" s="82">
        <v>563.6</v>
      </c>
      <c r="K39" s="82">
        <v>741.8</v>
      </c>
      <c r="L39" s="82">
        <v>0</v>
      </c>
      <c r="M39" s="82">
        <v>382.68</v>
      </c>
      <c r="N39" s="82">
        <v>0</v>
      </c>
      <c r="O39" s="82">
        <v>609.4</v>
      </c>
      <c r="P39" s="82">
        <v>5864.4690899999996</v>
      </c>
      <c r="Q39" s="82">
        <v>1124.48</v>
      </c>
      <c r="R39" s="83">
        <v>7598.3490899999997</v>
      </c>
      <c r="S39" s="81" t="s">
        <v>795</v>
      </c>
      <c r="T39" s="82">
        <v>4105.56909</v>
      </c>
      <c r="U39" s="82">
        <v>2429.1</v>
      </c>
      <c r="V39" s="82">
        <v>383.28</v>
      </c>
      <c r="W39" s="82">
        <v>680.4</v>
      </c>
      <c r="X39" s="83">
        <v>7598.3490899999997</v>
      </c>
      <c r="Y39" s="81" t="s">
        <v>795</v>
      </c>
      <c r="Z39" s="82">
        <v>316.16908999999998</v>
      </c>
      <c r="AA39" s="82">
        <v>61</v>
      </c>
      <c r="AB39" s="82">
        <v>383.28</v>
      </c>
      <c r="AC39" s="82">
        <v>680.4</v>
      </c>
      <c r="AD39" s="83">
        <v>1440.8490899999999</v>
      </c>
    </row>
    <row r="40" spans="1:30" x14ac:dyDescent="0.3">
      <c r="A40" s="1"/>
      <c r="B40" s="81" t="s">
        <v>796</v>
      </c>
      <c r="C40" s="82">
        <v>393.4</v>
      </c>
      <c r="D40" s="82">
        <v>103.89</v>
      </c>
      <c r="E40" s="82">
        <v>0.1</v>
      </c>
      <c r="F40" s="82">
        <v>116.1</v>
      </c>
      <c r="G40" s="82">
        <v>3034.5666000000001</v>
      </c>
      <c r="H40" s="82">
        <v>2353.1999999999998</v>
      </c>
      <c r="I40" s="82">
        <v>0.4</v>
      </c>
      <c r="J40" s="82">
        <v>588.6</v>
      </c>
      <c r="K40" s="82">
        <v>746.8</v>
      </c>
      <c r="L40" s="82">
        <v>0</v>
      </c>
      <c r="M40" s="82">
        <v>324.58</v>
      </c>
      <c r="N40" s="82">
        <v>0</v>
      </c>
      <c r="O40" s="82">
        <v>613.49</v>
      </c>
      <c r="P40" s="82">
        <v>5976.7665999999999</v>
      </c>
      <c r="Q40" s="82">
        <v>1071.3800000000001</v>
      </c>
      <c r="R40" s="83">
        <v>7661.6365999999998</v>
      </c>
      <c r="S40" s="81" t="s">
        <v>796</v>
      </c>
      <c r="T40" s="82">
        <v>4174.7665999999999</v>
      </c>
      <c r="U40" s="82">
        <v>2457.09</v>
      </c>
      <c r="V40" s="82">
        <v>325.08</v>
      </c>
      <c r="W40" s="82">
        <v>704.7</v>
      </c>
      <c r="X40" s="83">
        <v>7661.6365999999998</v>
      </c>
      <c r="Y40" s="81" t="s">
        <v>796</v>
      </c>
      <c r="Z40" s="82">
        <v>317.36660000000001</v>
      </c>
      <c r="AA40" s="82">
        <v>60.89</v>
      </c>
      <c r="AB40" s="82">
        <v>325.08</v>
      </c>
      <c r="AC40" s="82">
        <v>704.7</v>
      </c>
      <c r="AD40" s="83">
        <v>1408.0365999999999</v>
      </c>
    </row>
    <row r="41" spans="1:30" x14ac:dyDescent="0.3">
      <c r="A41" s="1"/>
      <c r="B41" s="81" t="s">
        <v>797</v>
      </c>
      <c r="C41" s="82">
        <v>392.1</v>
      </c>
      <c r="D41" s="82">
        <v>105.54</v>
      </c>
      <c r="E41" s="82">
        <v>0.1</v>
      </c>
      <c r="F41" s="82">
        <v>117.4</v>
      </c>
      <c r="G41" s="82">
        <v>3065.8835800000002</v>
      </c>
      <c r="H41" s="82">
        <v>2385.8000000000002</v>
      </c>
      <c r="I41" s="82">
        <v>0.2</v>
      </c>
      <c r="J41" s="82">
        <v>593.9</v>
      </c>
      <c r="K41" s="82">
        <v>746.4</v>
      </c>
      <c r="L41" s="82">
        <v>0</v>
      </c>
      <c r="M41" s="82">
        <v>185.04</v>
      </c>
      <c r="N41" s="82">
        <v>0</v>
      </c>
      <c r="O41" s="82">
        <v>615.14</v>
      </c>
      <c r="P41" s="82">
        <v>6045.7835800000003</v>
      </c>
      <c r="Q41" s="82">
        <v>931.44</v>
      </c>
      <c r="R41" s="83">
        <v>7592.3635800000002</v>
      </c>
      <c r="S41" s="81" t="s">
        <v>797</v>
      </c>
      <c r="T41" s="82">
        <v>4204.3835799999997</v>
      </c>
      <c r="U41" s="82">
        <v>2491.34</v>
      </c>
      <c r="V41" s="82">
        <v>185.34</v>
      </c>
      <c r="W41" s="82">
        <v>711.3</v>
      </c>
      <c r="X41" s="83">
        <v>7592.3635800000002</v>
      </c>
      <c r="Y41" s="81" t="s">
        <v>797</v>
      </c>
      <c r="Z41" s="82">
        <v>317.28357999999997</v>
      </c>
      <c r="AA41" s="82">
        <v>63.34</v>
      </c>
      <c r="AB41" s="82">
        <v>185.34</v>
      </c>
      <c r="AC41" s="82">
        <v>711.3</v>
      </c>
      <c r="AD41" s="83">
        <v>1277.26358</v>
      </c>
    </row>
    <row r="42" spans="1:30" x14ac:dyDescent="0.3">
      <c r="A42" s="1"/>
      <c r="B42" s="81" t="s">
        <v>798</v>
      </c>
      <c r="C42" s="82">
        <v>387.2</v>
      </c>
      <c r="D42" s="82">
        <v>104.46</v>
      </c>
      <c r="E42" s="82">
        <v>0.1</v>
      </c>
      <c r="F42" s="82">
        <v>117.1</v>
      </c>
      <c r="G42" s="82">
        <v>3084.04268</v>
      </c>
      <c r="H42" s="82">
        <v>2402.8000000000002</v>
      </c>
      <c r="I42" s="82">
        <v>0.1</v>
      </c>
      <c r="J42" s="82">
        <v>604.6</v>
      </c>
      <c r="K42" s="82">
        <v>735.2</v>
      </c>
      <c r="L42" s="82">
        <v>0</v>
      </c>
      <c r="M42" s="82">
        <v>103.99</v>
      </c>
      <c r="N42" s="82">
        <v>0</v>
      </c>
      <c r="O42" s="82">
        <v>608.86</v>
      </c>
      <c r="P42" s="82">
        <v>6091.5426799999996</v>
      </c>
      <c r="Q42" s="82">
        <v>839.19</v>
      </c>
      <c r="R42" s="83">
        <v>7539.5926799999997</v>
      </c>
      <c r="S42" s="81" t="s">
        <v>798</v>
      </c>
      <c r="T42" s="82">
        <v>4206.4426800000001</v>
      </c>
      <c r="U42" s="82">
        <v>2507.2600000000002</v>
      </c>
      <c r="V42" s="82">
        <v>104.19</v>
      </c>
      <c r="W42" s="82">
        <v>721.7</v>
      </c>
      <c r="X42" s="83">
        <v>7539.5926799999997</v>
      </c>
      <c r="Y42" s="81" t="s">
        <v>798</v>
      </c>
      <c r="Z42" s="82">
        <v>316.74268000000001</v>
      </c>
      <c r="AA42" s="82">
        <v>61.56</v>
      </c>
      <c r="AB42" s="82">
        <v>104.19</v>
      </c>
      <c r="AC42" s="82">
        <v>721.7</v>
      </c>
      <c r="AD42" s="83">
        <v>1204.1926800000001</v>
      </c>
    </row>
    <row r="43" spans="1:30" x14ac:dyDescent="0.3">
      <c r="A43" s="1"/>
      <c r="B43" s="81" t="s">
        <v>799</v>
      </c>
      <c r="C43" s="82">
        <v>406.6</v>
      </c>
      <c r="D43" s="82">
        <v>106.11</v>
      </c>
      <c r="E43" s="82">
        <v>0</v>
      </c>
      <c r="F43" s="82">
        <v>115.9</v>
      </c>
      <c r="G43" s="82">
        <v>3013.2388900000001</v>
      </c>
      <c r="H43" s="82">
        <v>2337.4</v>
      </c>
      <c r="I43" s="82">
        <v>0</v>
      </c>
      <c r="J43" s="82">
        <v>605.9</v>
      </c>
      <c r="K43" s="82">
        <v>733</v>
      </c>
      <c r="L43" s="82">
        <v>0</v>
      </c>
      <c r="M43" s="82">
        <v>0.87</v>
      </c>
      <c r="N43" s="82">
        <v>0</v>
      </c>
      <c r="O43" s="82">
        <v>628.61</v>
      </c>
      <c r="P43" s="82">
        <v>5956.5388899999998</v>
      </c>
      <c r="Q43" s="82">
        <v>733.87</v>
      </c>
      <c r="R43" s="83">
        <v>7319.0188900000003</v>
      </c>
      <c r="S43" s="81" t="s">
        <v>799</v>
      </c>
      <c r="T43" s="82">
        <v>4152.83889</v>
      </c>
      <c r="U43" s="82">
        <v>2443.5100000000002</v>
      </c>
      <c r="V43" s="82">
        <v>0.87</v>
      </c>
      <c r="W43" s="82">
        <v>721.8</v>
      </c>
      <c r="X43" s="83">
        <v>7319.0188900000003</v>
      </c>
      <c r="Y43" s="81" t="s">
        <v>799</v>
      </c>
      <c r="Z43" s="82">
        <v>316.43889000000001</v>
      </c>
      <c r="AA43" s="82">
        <v>63.11</v>
      </c>
      <c r="AB43" s="82">
        <v>0.87</v>
      </c>
      <c r="AC43" s="82">
        <v>721.8</v>
      </c>
      <c r="AD43" s="83">
        <v>1102.2188900000001</v>
      </c>
    </row>
    <row r="44" spans="1:30" x14ac:dyDescent="0.3">
      <c r="A44" s="1"/>
      <c r="B44" s="81" t="s">
        <v>800</v>
      </c>
      <c r="C44" s="82">
        <v>403.6</v>
      </c>
      <c r="D44" s="82">
        <v>107.55</v>
      </c>
      <c r="E44" s="82">
        <v>0</v>
      </c>
      <c r="F44" s="82">
        <v>118.2</v>
      </c>
      <c r="G44" s="82">
        <v>3168.4747499999999</v>
      </c>
      <c r="H44" s="82">
        <v>2439</v>
      </c>
      <c r="I44" s="82">
        <v>0</v>
      </c>
      <c r="J44" s="82">
        <v>585.6</v>
      </c>
      <c r="K44" s="82">
        <v>810.1</v>
      </c>
      <c r="L44" s="82">
        <v>0</v>
      </c>
      <c r="M44" s="82">
        <v>0</v>
      </c>
      <c r="N44" s="82">
        <v>0</v>
      </c>
      <c r="O44" s="82">
        <v>629.35</v>
      </c>
      <c r="P44" s="82">
        <v>6193.0747499999998</v>
      </c>
      <c r="Q44" s="82">
        <v>810.1</v>
      </c>
      <c r="R44" s="83">
        <v>7632.5247499999996</v>
      </c>
      <c r="S44" s="81" t="s">
        <v>800</v>
      </c>
      <c r="T44" s="82">
        <v>4382.1747500000001</v>
      </c>
      <c r="U44" s="82">
        <v>2546.5500000000002</v>
      </c>
      <c r="V44" s="82">
        <v>0</v>
      </c>
      <c r="W44" s="82">
        <v>703.8</v>
      </c>
      <c r="X44" s="83">
        <v>7632.5247499999996</v>
      </c>
      <c r="Y44" s="81" t="s">
        <v>800</v>
      </c>
      <c r="Z44" s="82">
        <v>318.17475000000002</v>
      </c>
      <c r="AA44" s="82">
        <v>63.55</v>
      </c>
      <c r="AB44" s="82">
        <v>0</v>
      </c>
      <c r="AC44" s="82">
        <v>703.8</v>
      </c>
      <c r="AD44" s="83">
        <v>1085.52475</v>
      </c>
    </row>
    <row r="45" spans="1:30" x14ac:dyDescent="0.3">
      <c r="A45" s="1"/>
      <c r="B45" s="81" t="s">
        <v>801</v>
      </c>
      <c r="C45" s="82">
        <v>401.8</v>
      </c>
      <c r="D45" s="82">
        <v>106.74</v>
      </c>
      <c r="E45" s="82">
        <v>0</v>
      </c>
      <c r="F45" s="82">
        <v>116.6</v>
      </c>
      <c r="G45" s="82">
        <v>3276.5540000000001</v>
      </c>
      <c r="H45" s="82">
        <v>2409.3000000000002</v>
      </c>
      <c r="I45" s="82">
        <v>0</v>
      </c>
      <c r="J45" s="82">
        <v>563</v>
      </c>
      <c r="K45" s="82">
        <v>812.6</v>
      </c>
      <c r="L45" s="82">
        <v>0</v>
      </c>
      <c r="M45" s="82">
        <v>0</v>
      </c>
      <c r="N45" s="82">
        <v>0</v>
      </c>
      <c r="O45" s="82">
        <v>625.14</v>
      </c>
      <c r="P45" s="82">
        <v>6248.8540000000003</v>
      </c>
      <c r="Q45" s="82">
        <v>812.6</v>
      </c>
      <c r="R45" s="83">
        <v>7686.5940000000001</v>
      </c>
      <c r="S45" s="81" t="s">
        <v>801</v>
      </c>
      <c r="T45" s="82">
        <v>4490.9539999999997</v>
      </c>
      <c r="U45" s="82">
        <v>2516.04</v>
      </c>
      <c r="V45" s="82">
        <v>0</v>
      </c>
      <c r="W45" s="82">
        <v>679.6</v>
      </c>
      <c r="X45" s="83">
        <v>7686.5940000000001</v>
      </c>
      <c r="Y45" s="81" t="s">
        <v>801</v>
      </c>
      <c r="Z45" s="82">
        <v>319.35399999999998</v>
      </c>
      <c r="AA45" s="82">
        <v>62.84</v>
      </c>
      <c r="AB45" s="82">
        <v>0</v>
      </c>
      <c r="AC45" s="82">
        <v>679.6</v>
      </c>
      <c r="AD45" s="83">
        <v>1061.7940000000001</v>
      </c>
    </row>
    <row r="46" spans="1:30" x14ac:dyDescent="0.3">
      <c r="A46" s="1"/>
      <c r="B46" s="81" t="s">
        <v>802</v>
      </c>
      <c r="C46" s="82">
        <v>406.1</v>
      </c>
      <c r="D46" s="82">
        <v>110.42</v>
      </c>
      <c r="E46" s="82">
        <v>0</v>
      </c>
      <c r="F46" s="82">
        <v>111.8</v>
      </c>
      <c r="G46" s="82">
        <v>3278.3708099999999</v>
      </c>
      <c r="H46" s="82">
        <v>2429.6</v>
      </c>
      <c r="I46" s="82">
        <v>0</v>
      </c>
      <c r="J46" s="82">
        <v>554.5</v>
      </c>
      <c r="K46" s="82">
        <v>815.6</v>
      </c>
      <c r="L46" s="82">
        <v>0</v>
      </c>
      <c r="M46" s="82">
        <v>0</v>
      </c>
      <c r="N46" s="82">
        <v>0</v>
      </c>
      <c r="O46" s="82">
        <v>628.32000000000005</v>
      </c>
      <c r="P46" s="82">
        <v>6262.4708099999998</v>
      </c>
      <c r="Q46" s="82">
        <v>815.6</v>
      </c>
      <c r="R46" s="83">
        <v>7706.3908099999999</v>
      </c>
      <c r="S46" s="81" t="s">
        <v>802</v>
      </c>
      <c r="T46" s="82">
        <v>4500.0708100000002</v>
      </c>
      <c r="U46" s="82">
        <v>2540.02</v>
      </c>
      <c r="V46" s="82">
        <v>0</v>
      </c>
      <c r="W46" s="82">
        <v>666.3</v>
      </c>
      <c r="X46" s="83">
        <v>7706.3908099999999</v>
      </c>
      <c r="Y46" s="81" t="s">
        <v>802</v>
      </c>
      <c r="Z46" s="82">
        <v>320.37081000000001</v>
      </c>
      <c r="AA46" s="82">
        <v>66.42</v>
      </c>
      <c r="AB46" s="82">
        <v>0</v>
      </c>
      <c r="AC46" s="82">
        <v>666.3</v>
      </c>
      <c r="AD46" s="83">
        <v>1053.0908099999999</v>
      </c>
    </row>
    <row r="47" spans="1:30" x14ac:dyDescent="0.3">
      <c r="A47" s="1"/>
      <c r="B47" s="81" t="s">
        <v>803</v>
      </c>
      <c r="C47" s="82">
        <v>411</v>
      </c>
      <c r="D47" s="82">
        <v>110.45</v>
      </c>
      <c r="E47" s="82">
        <v>0</v>
      </c>
      <c r="F47" s="82">
        <v>96.7</v>
      </c>
      <c r="G47" s="82">
        <v>3313.6193600000001</v>
      </c>
      <c r="H47" s="82">
        <v>2430.4</v>
      </c>
      <c r="I47" s="82">
        <v>0</v>
      </c>
      <c r="J47" s="82">
        <v>502.3</v>
      </c>
      <c r="K47" s="82">
        <v>816</v>
      </c>
      <c r="L47" s="82">
        <v>0</v>
      </c>
      <c r="M47" s="82">
        <v>0</v>
      </c>
      <c r="N47" s="82">
        <v>0</v>
      </c>
      <c r="O47" s="82">
        <v>618.15</v>
      </c>
      <c r="P47" s="82">
        <v>6246.3193600000004</v>
      </c>
      <c r="Q47" s="82">
        <v>816</v>
      </c>
      <c r="R47" s="83">
        <v>7680.4693600000001</v>
      </c>
      <c r="S47" s="81" t="s">
        <v>803</v>
      </c>
      <c r="T47" s="82">
        <v>4540.6193599999997</v>
      </c>
      <c r="U47" s="82">
        <v>2540.85</v>
      </c>
      <c r="V47" s="82">
        <v>0</v>
      </c>
      <c r="W47" s="82">
        <v>599</v>
      </c>
      <c r="X47" s="83">
        <v>7680.4693600000001</v>
      </c>
      <c r="Y47" s="81" t="s">
        <v>803</v>
      </c>
      <c r="Z47" s="82">
        <v>321.21935999999999</v>
      </c>
      <c r="AA47" s="82">
        <v>65.650000000000006</v>
      </c>
      <c r="AB47" s="82">
        <v>0</v>
      </c>
      <c r="AC47" s="82">
        <v>599</v>
      </c>
      <c r="AD47" s="83">
        <v>985.86936000000003</v>
      </c>
    </row>
    <row r="48" spans="1:30" x14ac:dyDescent="0.3">
      <c r="A48" s="1"/>
      <c r="B48" s="81" t="s">
        <v>804</v>
      </c>
      <c r="C48" s="82">
        <v>413.3</v>
      </c>
      <c r="D48" s="82">
        <v>108.35</v>
      </c>
      <c r="E48" s="82">
        <v>0</v>
      </c>
      <c r="F48" s="82">
        <v>81.599999999999994</v>
      </c>
      <c r="G48" s="82">
        <v>3257.8973500000002</v>
      </c>
      <c r="H48" s="82">
        <v>2383.9</v>
      </c>
      <c r="I48" s="82">
        <v>0</v>
      </c>
      <c r="J48" s="82">
        <v>565.20000000000005</v>
      </c>
      <c r="K48" s="82">
        <v>814.9</v>
      </c>
      <c r="L48" s="82">
        <v>0</v>
      </c>
      <c r="M48" s="82">
        <v>0</v>
      </c>
      <c r="N48" s="82">
        <v>0</v>
      </c>
      <c r="O48" s="82">
        <v>603.25</v>
      </c>
      <c r="P48" s="82">
        <v>6206.9973499999996</v>
      </c>
      <c r="Q48" s="82">
        <v>814.9</v>
      </c>
      <c r="R48" s="83">
        <v>7625.1473500000002</v>
      </c>
      <c r="S48" s="81" t="s">
        <v>804</v>
      </c>
      <c r="T48" s="82">
        <v>4486.09735</v>
      </c>
      <c r="U48" s="82">
        <v>2492.25</v>
      </c>
      <c r="V48" s="82">
        <v>0</v>
      </c>
      <c r="W48" s="82">
        <v>646.79999999999995</v>
      </c>
      <c r="X48" s="83">
        <v>7625.1473500000002</v>
      </c>
      <c r="Y48" s="81" t="s">
        <v>804</v>
      </c>
      <c r="Z48" s="82">
        <v>322.29734999999999</v>
      </c>
      <c r="AA48" s="82">
        <v>64.849999999999994</v>
      </c>
      <c r="AB48" s="82">
        <v>0</v>
      </c>
      <c r="AC48" s="82">
        <v>646.79999999999995</v>
      </c>
      <c r="AD48" s="83">
        <v>1033.9473499999999</v>
      </c>
    </row>
    <row r="49" spans="1:30" x14ac:dyDescent="0.3">
      <c r="A49" s="1"/>
      <c r="B49" s="81" t="s">
        <v>805</v>
      </c>
      <c r="C49" s="82">
        <v>413.5</v>
      </c>
      <c r="D49" s="82">
        <v>109.66</v>
      </c>
      <c r="E49" s="82">
        <v>0</v>
      </c>
      <c r="F49" s="82">
        <v>77</v>
      </c>
      <c r="G49" s="82">
        <v>3272.1729999999998</v>
      </c>
      <c r="H49" s="82">
        <v>2364.9</v>
      </c>
      <c r="I49" s="82">
        <v>0</v>
      </c>
      <c r="J49" s="82">
        <v>569.4</v>
      </c>
      <c r="K49" s="82">
        <v>813.9</v>
      </c>
      <c r="L49" s="82">
        <v>0</v>
      </c>
      <c r="M49" s="82">
        <v>0</v>
      </c>
      <c r="N49" s="82">
        <v>0</v>
      </c>
      <c r="O49" s="82">
        <v>600.16</v>
      </c>
      <c r="P49" s="82">
        <v>6206.473</v>
      </c>
      <c r="Q49" s="82">
        <v>813.9</v>
      </c>
      <c r="R49" s="83">
        <v>7620.5330000000004</v>
      </c>
      <c r="S49" s="81" t="s">
        <v>805</v>
      </c>
      <c r="T49" s="82">
        <v>4499.5730000000003</v>
      </c>
      <c r="U49" s="82">
        <v>2474.56</v>
      </c>
      <c r="V49" s="82">
        <v>0</v>
      </c>
      <c r="W49" s="82">
        <v>646.4</v>
      </c>
      <c r="X49" s="83">
        <v>7620.5330000000004</v>
      </c>
      <c r="Y49" s="81" t="s">
        <v>805</v>
      </c>
      <c r="Z49" s="82">
        <v>324.87299999999999</v>
      </c>
      <c r="AA49" s="82">
        <v>66.56</v>
      </c>
      <c r="AB49" s="82">
        <v>0</v>
      </c>
      <c r="AC49" s="82">
        <v>646.4</v>
      </c>
      <c r="AD49" s="83">
        <v>1037.8330000000001</v>
      </c>
    </row>
    <row r="50" spans="1:30" x14ac:dyDescent="0.3">
      <c r="A50" s="1"/>
      <c r="B50" s="81" t="s">
        <v>806</v>
      </c>
      <c r="C50" s="82">
        <v>412.7</v>
      </c>
      <c r="D50" s="82">
        <v>108.52</v>
      </c>
      <c r="E50" s="82">
        <v>0</v>
      </c>
      <c r="F50" s="82">
        <v>79.099999999999994</v>
      </c>
      <c r="G50" s="82">
        <v>3149.65022</v>
      </c>
      <c r="H50" s="82">
        <v>2382.6999999999998</v>
      </c>
      <c r="I50" s="82">
        <v>0</v>
      </c>
      <c r="J50" s="82">
        <v>562.79999999999995</v>
      </c>
      <c r="K50" s="82">
        <v>811.2</v>
      </c>
      <c r="L50" s="82">
        <v>0</v>
      </c>
      <c r="M50" s="82">
        <v>0</v>
      </c>
      <c r="N50" s="82">
        <v>0</v>
      </c>
      <c r="O50" s="82">
        <v>600.32000000000005</v>
      </c>
      <c r="P50" s="82">
        <v>6095.1502200000004</v>
      </c>
      <c r="Q50" s="82">
        <v>811.2</v>
      </c>
      <c r="R50" s="83">
        <v>7506.67022</v>
      </c>
      <c r="S50" s="81" t="s">
        <v>806</v>
      </c>
      <c r="T50" s="82">
        <v>4373.5502200000001</v>
      </c>
      <c r="U50" s="82">
        <v>2491.2199999999998</v>
      </c>
      <c r="V50" s="82">
        <v>0</v>
      </c>
      <c r="W50" s="82">
        <v>641.9</v>
      </c>
      <c r="X50" s="83">
        <v>7506.67022</v>
      </c>
      <c r="Y50" s="81" t="s">
        <v>806</v>
      </c>
      <c r="Z50" s="82">
        <v>328.25022000000001</v>
      </c>
      <c r="AA50" s="82">
        <v>65.12</v>
      </c>
      <c r="AB50" s="82">
        <v>0</v>
      </c>
      <c r="AC50" s="82">
        <v>641.9</v>
      </c>
      <c r="AD50" s="83">
        <v>1035.2702200000001</v>
      </c>
    </row>
    <row r="51" spans="1:30" x14ac:dyDescent="0.3">
      <c r="A51" s="1"/>
      <c r="B51" s="81" t="s">
        <v>807</v>
      </c>
      <c r="C51" s="82">
        <v>414.3</v>
      </c>
      <c r="D51" s="82">
        <v>109.52</v>
      </c>
      <c r="E51" s="82">
        <v>0</v>
      </c>
      <c r="F51" s="82">
        <v>86.8</v>
      </c>
      <c r="G51" s="82">
        <v>3064.9212699999998</v>
      </c>
      <c r="H51" s="82">
        <v>2428.8000000000002</v>
      </c>
      <c r="I51" s="82">
        <v>0</v>
      </c>
      <c r="J51" s="82">
        <v>558.6</v>
      </c>
      <c r="K51" s="82">
        <v>811.1</v>
      </c>
      <c r="L51" s="82">
        <v>0</v>
      </c>
      <c r="M51" s="82">
        <v>0</v>
      </c>
      <c r="N51" s="82">
        <v>0</v>
      </c>
      <c r="O51" s="82">
        <v>610.62</v>
      </c>
      <c r="P51" s="82">
        <v>6052.3212700000004</v>
      </c>
      <c r="Q51" s="82">
        <v>811.1</v>
      </c>
      <c r="R51" s="83">
        <v>7474.0412699999997</v>
      </c>
      <c r="S51" s="81" t="s">
        <v>807</v>
      </c>
      <c r="T51" s="82">
        <v>4290.3212700000004</v>
      </c>
      <c r="U51" s="82">
        <v>2538.3200000000002</v>
      </c>
      <c r="V51" s="82">
        <v>0</v>
      </c>
      <c r="W51" s="82">
        <v>645.4</v>
      </c>
      <c r="X51" s="83">
        <v>7474.0412699999997</v>
      </c>
      <c r="Y51" s="81" t="s">
        <v>807</v>
      </c>
      <c r="Z51" s="82">
        <v>330.42126999999999</v>
      </c>
      <c r="AA51" s="82">
        <v>65.92</v>
      </c>
      <c r="AB51" s="82">
        <v>0</v>
      </c>
      <c r="AC51" s="82">
        <v>645.4</v>
      </c>
      <c r="AD51" s="83">
        <v>1041.74127</v>
      </c>
    </row>
    <row r="52" spans="1:30" x14ac:dyDescent="0.3">
      <c r="A52" s="1"/>
      <c r="B52" s="81" t="s">
        <v>808</v>
      </c>
      <c r="C52" s="82">
        <v>414</v>
      </c>
      <c r="D52" s="82">
        <v>108.72</v>
      </c>
      <c r="E52" s="82">
        <v>0</v>
      </c>
      <c r="F52" s="82">
        <v>75.3</v>
      </c>
      <c r="G52" s="82">
        <v>3069.9454999999998</v>
      </c>
      <c r="H52" s="82">
        <v>2413.8000000000002</v>
      </c>
      <c r="I52" s="82">
        <v>0</v>
      </c>
      <c r="J52" s="82">
        <v>530.29999999999995</v>
      </c>
      <c r="K52" s="82">
        <v>764.6</v>
      </c>
      <c r="L52" s="82">
        <v>0</v>
      </c>
      <c r="M52" s="82">
        <v>0</v>
      </c>
      <c r="N52" s="82">
        <v>0</v>
      </c>
      <c r="O52" s="82">
        <v>598.02</v>
      </c>
      <c r="P52" s="82">
        <v>6014.0455000000002</v>
      </c>
      <c r="Q52" s="82">
        <v>764.6</v>
      </c>
      <c r="R52" s="83">
        <v>7376.6655000000001</v>
      </c>
      <c r="S52" s="81" t="s">
        <v>808</v>
      </c>
      <c r="T52" s="82">
        <v>4248.5455000000002</v>
      </c>
      <c r="U52" s="82">
        <v>2522.52</v>
      </c>
      <c r="V52" s="82">
        <v>0</v>
      </c>
      <c r="W52" s="82">
        <v>605.6</v>
      </c>
      <c r="X52" s="83">
        <v>7376.6655000000001</v>
      </c>
      <c r="Y52" s="81" t="s">
        <v>808</v>
      </c>
      <c r="Z52" s="82">
        <v>336.74549999999999</v>
      </c>
      <c r="AA52" s="82">
        <v>65.22</v>
      </c>
      <c r="AB52" s="82">
        <v>0</v>
      </c>
      <c r="AC52" s="82">
        <v>605.6</v>
      </c>
      <c r="AD52" s="83">
        <v>1007.5655</v>
      </c>
    </row>
    <row r="53" spans="1:30" x14ac:dyDescent="0.3">
      <c r="A53" s="1"/>
      <c r="B53" s="81" t="s">
        <v>809</v>
      </c>
      <c r="C53" s="82">
        <v>413.9</v>
      </c>
      <c r="D53" s="82">
        <v>109.81</v>
      </c>
      <c r="E53" s="82">
        <v>0</v>
      </c>
      <c r="F53" s="82">
        <v>77.599999999999994</v>
      </c>
      <c r="G53" s="82">
        <v>2894.9881999999998</v>
      </c>
      <c r="H53" s="82">
        <v>2412.1999999999998</v>
      </c>
      <c r="I53" s="82">
        <v>0</v>
      </c>
      <c r="J53" s="82">
        <v>536.6</v>
      </c>
      <c r="K53" s="82">
        <v>765.8</v>
      </c>
      <c r="L53" s="82">
        <v>0</v>
      </c>
      <c r="M53" s="82">
        <v>0</v>
      </c>
      <c r="N53" s="82">
        <v>0</v>
      </c>
      <c r="O53" s="82">
        <v>601.30999999999995</v>
      </c>
      <c r="P53" s="82">
        <v>5843.7882</v>
      </c>
      <c r="Q53" s="82">
        <v>765.8</v>
      </c>
      <c r="R53" s="83">
        <v>7210.8981999999996</v>
      </c>
      <c r="S53" s="81" t="s">
        <v>809</v>
      </c>
      <c r="T53" s="82">
        <v>4074.6882000000001</v>
      </c>
      <c r="U53" s="82">
        <v>2522.0100000000002</v>
      </c>
      <c r="V53" s="82">
        <v>0</v>
      </c>
      <c r="W53" s="82">
        <v>614.20000000000005</v>
      </c>
      <c r="X53" s="83">
        <v>7210.8981999999996</v>
      </c>
      <c r="Y53" s="81" t="s">
        <v>809</v>
      </c>
      <c r="Z53" s="82">
        <v>338.08819999999997</v>
      </c>
      <c r="AA53" s="82">
        <v>66.41</v>
      </c>
      <c r="AB53" s="82">
        <v>0</v>
      </c>
      <c r="AC53" s="82">
        <v>614.20000000000005</v>
      </c>
      <c r="AD53" s="83">
        <v>1018.6982</v>
      </c>
    </row>
    <row r="54" spans="1:30" x14ac:dyDescent="0.3">
      <c r="A54" s="1"/>
      <c r="B54" s="81" t="s">
        <v>810</v>
      </c>
      <c r="C54" s="82">
        <v>410.3</v>
      </c>
      <c r="D54" s="82">
        <v>111.7</v>
      </c>
      <c r="E54" s="82">
        <v>0</v>
      </c>
      <c r="F54" s="82">
        <v>77.599999999999994</v>
      </c>
      <c r="G54" s="82">
        <v>2743.37039</v>
      </c>
      <c r="H54" s="82">
        <v>2286.5</v>
      </c>
      <c r="I54" s="82">
        <v>0</v>
      </c>
      <c r="J54" s="82">
        <v>560.6</v>
      </c>
      <c r="K54" s="82">
        <v>754.4</v>
      </c>
      <c r="L54" s="82">
        <v>0</v>
      </c>
      <c r="M54" s="82">
        <v>0</v>
      </c>
      <c r="N54" s="82">
        <v>0</v>
      </c>
      <c r="O54" s="82">
        <v>599.6</v>
      </c>
      <c r="P54" s="82">
        <v>5590.4703900000004</v>
      </c>
      <c r="Q54" s="82">
        <v>754.4</v>
      </c>
      <c r="R54" s="83">
        <v>6944.4703900000004</v>
      </c>
      <c r="S54" s="81" t="s">
        <v>810</v>
      </c>
      <c r="T54" s="82">
        <v>3908.0703899999999</v>
      </c>
      <c r="U54" s="82">
        <v>2398.1999999999998</v>
      </c>
      <c r="V54" s="82">
        <v>0</v>
      </c>
      <c r="W54" s="82">
        <v>638.20000000000005</v>
      </c>
      <c r="X54" s="83">
        <v>6944.4703900000004</v>
      </c>
      <c r="Y54" s="81" t="s">
        <v>810</v>
      </c>
      <c r="Z54" s="82">
        <v>333.77039000000002</v>
      </c>
      <c r="AA54" s="82">
        <v>68.099999999999994</v>
      </c>
      <c r="AB54" s="82">
        <v>0</v>
      </c>
      <c r="AC54" s="82">
        <v>638.20000000000005</v>
      </c>
      <c r="AD54" s="83">
        <v>1040.0703900000001</v>
      </c>
    </row>
    <row r="55" spans="1:30" x14ac:dyDescent="0.3">
      <c r="A55" s="1"/>
      <c r="B55" s="81" t="s">
        <v>87</v>
      </c>
      <c r="C55" s="82">
        <v>397.7</v>
      </c>
      <c r="D55" s="82">
        <v>110.42</v>
      </c>
      <c r="E55" s="82">
        <v>0</v>
      </c>
      <c r="F55" s="82">
        <v>73.900000000000006</v>
      </c>
      <c r="G55" s="82">
        <v>2606.6145700000002</v>
      </c>
      <c r="H55" s="82">
        <v>2313</v>
      </c>
      <c r="I55" s="82">
        <v>0</v>
      </c>
      <c r="J55" s="82">
        <v>572.79999999999995</v>
      </c>
      <c r="K55" s="82">
        <v>767</v>
      </c>
      <c r="L55" s="82">
        <v>0</v>
      </c>
      <c r="M55" s="82">
        <v>0</v>
      </c>
      <c r="N55" s="82">
        <v>0</v>
      </c>
      <c r="O55" s="82">
        <v>582.02</v>
      </c>
      <c r="P55" s="82">
        <v>5492.4145699999999</v>
      </c>
      <c r="Q55" s="82">
        <v>767</v>
      </c>
      <c r="R55" s="83">
        <v>6841.4345700000003</v>
      </c>
      <c r="S55" s="81" t="s">
        <v>87</v>
      </c>
      <c r="T55" s="82">
        <v>3771.31457</v>
      </c>
      <c r="U55" s="82">
        <v>2423.42</v>
      </c>
      <c r="V55" s="82">
        <v>0</v>
      </c>
      <c r="W55" s="82">
        <v>646.70000000000005</v>
      </c>
      <c r="X55" s="83">
        <v>6841.4345700000003</v>
      </c>
      <c r="Y55" s="81" t="s">
        <v>87</v>
      </c>
      <c r="Z55" s="82">
        <v>335.51456999999999</v>
      </c>
      <c r="AA55" s="82">
        <v>66.819999999999993</v>
      </c>
      <c r="AB55" s="82">
        <v>0</v>
      </c>
      <c r="AC55" s="82">
        <v>646.70000000000005</v>
      </c>
      <c r="AD55" s="83">
        <v>1049.03457</v>
      </c>
    </row>
    <row r="56" spans="1:30" x14ac:dyDescent="0.3">
      <c r="A56" s="1"/>
      <c r="B56" s="84" t="s">
        <v>964</v>
      </c>
      <c r="C56" s="85">
        <v>9555.7999999999993</v>
      </c>
      <c r="D56" s="85">
        <v>2599.9050000000002</v>
      </c>
      <c r="E56" s="85">
        <v>2.7</v>
      </c>
      <c r="F56" s="85">
        <v>2017.85</v>
      </c>
      <c r="G56" s="85">
        <v>66694.247455000004</v>
      </c>
      <c r="H56" s="85">
        <v>54804.55</v>
      </c>
      <c r="I56" s="85">
        <v>8.6</v>
      </c>
      <c r="J56" s="85">
        <v>11605.25</v>
      </c>
      <c r="K56" s="85">
        <v>17989.75</v>
      </c>
      <c r="L56" s="85">
        <v>4.5999999999999996</v>
      </c>
      <c r="M56" s="85">
        <v>8289.9599999999991</v>
      </c>
      <c r="N56" s="85">
        <v>0</v>
      </c>
      <c r="O56" s="85">
        <v>14176.254999999999</v>
      </c>
      <c r="P56" s="85">
        <v>133112.647455</v>
      </c>
      <c r="Q56" s="85">
        <v>26284.31</v>
      </c>
      <c r="R56" s="85">
        <v>173573.212455</v>
      </c>
      <c r="S56" s="84" t="s">
        <v>964</v>
      </c>
      <c r="T56" s="85">
        <v>94239.797455000007</v>
      </c>
      <c r="U56" s="85">
        <v>57409.055</v>
      </c>
      <c r="V56" s="85">
        <v>8301.26</v>
      </c>
      <c r="W56" s="85">
        <v>13623.1</v>
      </c>
      <c r="X56" s="85">
        <v>173573.212455</v>
      </c>
      <c r="Y56" s="84" t="s">
        <v>964</v>
      </c>
      <c r="Z56" s="85">
        <v>7496.6474550000003</v>
      </c>
      <c r="AA56" s="85">
        <v>1562.3050000000001</v>
      </c>
      <c r="AB56" s="85">
        <v>8301.26</v>
      </c>
      <c r="AC56" s="85">
        <v>13623.1</v>
      </c>
      <c r="AD56" s="85">
        <v>30983.312454999999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1172</v>
      </c>
      <c r="C5" s="1"/>
      <c r="D5" s="1"/>
      <c r="E5" s="1"/>
      <c r="F5" s="1"/>
      <c r="G5" s="1"/>
      <c r="H5" s="1"/>
      <c r="I5" s="1"/>
      <c r="J5" s="1"/>
      <c r="K5" s="1"/>
      <c r="L5" s="1"/>
      <c r="M5" s="1"/>
      <c r="N5" s="1"/>
      <c r="O5" s="1"/>
      <c r="P5" s="1"/>
    </row>
    <row r="6" spans="1:16" ht="27.6" x14ac:dyDescent="0.3">
      <c r="A6" s="1"/>
      <c r="B6" s="3" t="s">
        <v>174</v>
      </c>
      <c r="C6" s="3" t="s">
        <v>1173</v>
      </c>
      <c r="D6" s="3" t="s">
        <v>1174</v>
      </c>
      <c r="E6" s="3" t="s">
        <v>1175</v>
      </c>
      <c r="F6" s="3" t="s">
        <v>177</v>
      </c>
      <c r="G6" s="3" t="s">
        <v>178</v>
      </c>
      <c r="H6" s="3" t="s">
        <v>1176</v>
      </c>
      <c r="I6" s="3" t="s">
        <v>1177</v>
      </c>
      <c r="J6" s="3" t="s">
        <v>1178</v>
      </c>
      <c r="K6" s="3" t="s">
        <v>1179</v>
      </c>
      <c r="L6" s="3" t="s">
        <v>1180</v>
      </c>
      <c r="M6" s="3" t="s">
        <v>1181</v>
      </c>
      <c r="N6" s="3" t="s">
        <v>1182</v>
      </c>
      <c r="O6" s="3" t="s">
        <v>1183</v>
      </c>
      <c r="P6" s="3" t="s">
        <v>1184</v>
      </c>
    </row>
    <row r="7" spans="1:16" x14ac:dyDescent="0.3">
      <c r="A7" s="1"/>
      <c r="B7" s="6" t="s">
        <v>597</v>
      </c>
      <c r="C7" s="6" t="s">
        <v>989</v>
      </c>
      <c r="D7" s="86" t="s">
        <v>60</v>
      </c>
      <c r="E7" s="6" t="s">
        <v>1185</v>
      </c>
      <c r="F7" s="86" t="s">
        <v>27</v>
      </c>
      <c r="G7" s="86" t="s">
        <v>28</v>
      </c>
      <c r="H7" s="86" t="s">
        <v>918</v>
      </c>
      <c r="I7" s="86" t="s">
        <v>918</v>
      </c>
      <c r="J7" s="86" t="s">
        <v>1186</v>
      </c>
      <c r="K7" s="86" t="s">
        <v>918</v>
      </c>
      <c r="L7" s="86" t="s">
        <v>918</v>
      </c>
      <c r="M7" s="86" t="s">
        <v>918</v>
      </c>
      <c r="N7" s="86" t="s">
        <v>918</v>
      </c>
      <c r="O7" s="6" t="s">
        <v>1187</v>
      </c>
      <c r="P7" s="6"/>
    </row>
    <row r="8" spans="1:16" x14ac:dyDescent="0.3">
      <c r="A8" s="1"/>
      <c r="B8" s="6" t="s">
        <v>598</v>
      </c>
      <c r="C8" s="6" t="s">
        <v>1046</v>
      </c>
      <c r="D8" s="86" t="s">
        <v>60</v>
      </c>
      <c r="E8" s="6" t="s">
        <v>1188</v>
      </c>
      <c r="F8" s="86" t="s">
        <v>27</v>
      </c>
      <c r="G8" s="86" t="s">
        <v>28</v>
      </c>
      <c r="H8" s="86" t="s">
        <v>918</v>
      </c>
      <c r="I8" s="86" t="s">
        <v>918</v>
      </c>
      <c r="J8" s="86" t="s">
        <v>1186</v>
      </c>
      <c r="K8" s="86" t="s">
        <v>918</v>
      </c>
      <c r="L8" s="86" t="s">
        <v>918</v>
      </c>
      <c r="M8" s="86" t="s">
        <v>918</v>
      </c>
      <c r="N8" s="86" t="s">
        <v>918</v>
      </c>
      <c r="O8" s="6" t="s">
        <v>1187</v>
      </c>
      <c r="P8" s="6"/>
    </row>
    <row r="9" spans="1:16" x14ac:dyDescent="0.3">
      <c r="A9" s="1"/>
      <c r="B9" s="6" t="s">
        <v>599</v>
      </c>
      <c r="C9" s="6" t="s">
        <v>1047</v>
      </c>
      <c r="D9" s="86" t="s">
        <v>60</v>
      </c>
      <c r="E9" s="6" t="s">
        <v>1189</v>
      </c>
      <c r="F9" s="86" t="s">
        <v>27</v>
      </c>
      <c r="G9" s="86" t="s">
        <v>28</v>
      </c>
      <c r="H9" s="86" t="s">
        <v>918</v>
      </c>
      <c r="I9" s="86" t="s">
        <v>918</v>
      </c>
      <c r="J9" s="86" t="s">
        <v>1186</v>
      </c>
      <c r="K9" s="86" t="s">
        <v>918</v>
      </c>
      <c r="L9" s="86" t="s">
        <v>918</v>
      </c>
      <c r="M9" s="86" t="s">
        <v>918</v>
      </c>
      <c r="N9" s="86" t="s">
        <v>918</v>
      </c>
      <c r="O9" s="6" t="s">
        <v>1187</v>
      </c>
      <c r="P9" s="6"/>
    </row>
    <row r="10" spans="1:16" ht="26.4" x14ac:dyDescent="0.3">
      <c r="A10" s="1"/>
      <c r="B10" s="6" t="s">
        <v>600</v>
      </c>
      <c r="C10" s="6" t="s">
        <v>992</v>
      </c>
      <c r="D10" s="86" t="s">
        <v>60</v>
      </c>
      <c r="E10" s="6" t="s">
        <v>1190</v>
      </c>
      <c r="F10" s="86" t="s">
        <v>27</v>
      </c>
      <c r="G10" s="86" t="s">
        <v>28</v>
      </c>
      <c r="H10" s="86" t="s">
        <v>918</v>
      </c>
      <c r="I10" s="86" t="s">
        <v>918</v>
      </c>
      <c r="J10" s="86" t="s">
        <v>1186</v>
      </c>
      <c r="K10" s="86" t="s">
        <v>918</v>
      </c>
      <c r="L10" s="86" t="s">
        <v>918</v>
      </c>
      <c r="M10" s="86" t="s">
        <v>918</v>
      </c>
      <c r="N10" s="86" t="s">
        <v>918</v>
      </c>
      <c r="O10" s="6" t="s">
        <v>1187</v>
      </c>
      <c r="P10" s="6"/>
    </row>
    <row r="11" spans="1:16" x14ac:dyDescent="0.3">
      <c r="A11" s="1"/>
      <c r="B11" s="6" t="s">
        <v>595</v>
      </c>
      <c r="C11" s="6" t="s">
        <v>995</v>
      </c>
      <c r="D11" s="86" t="s">
        <v>1191</v>
      </c>
      <c r="E11" s="6" t="s">
        <v>1192</v>
      </c>
      <c r="F11" s="86" t="s">
        <v>27</v>
      </c>
      <c r="G11" s="86" t="s">
        <v>28</v>
      </c>
      <c r="H11" s="86" t="s">
        <v>918</v>
      </c>
      <c r="I11" s="86" t="s">
        <v>918</v>
      </c>
      <c r="J11" s="86" t="s">
        <v>1186</v>
      </c>
      <c r="K11" s="86" t="s">
        <v>918</v>
      </c>
      <c r="L11" s="86" t="s">
        <v>918</v>
      </c>
      <c r="M11" s="86" t="s">
        <v>918</v>
      </c>
      <c r="N11" s="86" t="s">
        <v>918</v>
      </c>
      <c r="O11" s="6" t="s">
        <v>1187</v>
      </c>
      <c r="P11" s="6"/>
    </row>
    <row r="12" spans="1:16" x14ac:dyDescent="0.3">
      <c r="A12" s="1"/>
      <c r="B12" s="6" t="s">
        <v>50</v>
      </c>
      <c r="C12" s="6" t="s">
        <v>111</v>
      </c>
      <c r="D12" s="86" t="s">
        <v>60</v>
      </c>
      <c r="E12" s="6" t="s">
        <v>1193</v>
      </c>
      <c r="F12" s="86" t="s">
        <v>27</v>
      </c>
      <c r="G12" s="86" t="s">
        <v>28</v>
      </c>
      <c r="H12" s="86" t="s">
        <v>918</v>
      </c>
      <c r="I12" s="86" t="s">
        <v>918</v>
      </c>
      <c r="J12" s="86" t="s">
        <v>1194</v>
      </c>
      <c r="K12" s="86" t="s">
        <v>918</v>
      </c>
      <c r="L12" s="86" t="s">
        <v>918</v>
      </c>
      <c r="M12" s="86" t="s">
        <v>918</v>
      </c>
      <c r="N12" s="86" t="s">
        <v>918</v>
      </c>
      <c r="O12" s="6" t="s">
        <v>1187</v>
      </c>
      <c r="P12" s="6"/>
    </row>
    <row r="13" spans="1:16" x14ac:dyDescent="0.3">
      <c r="A13" s="1"/>
      <c r="B13" s="6" t="s">
        <v>115</v>
      </c>
      <c r="C13" s="6" t="s">
        <v>116</v>
      </c>
      <c r="D13" s="86" t="s">
        <v>60</v>
      </c>
      <c r="E13" s="6" t="s">
        <v>1195</v>
      </c>
      <c r="F13" s="86" t="s">
        <v>27</v>
      </c>
      <c r="G13" s="86" t="s">
        <v>28</v>
      </c>
      <c r="H13" s="86" t="s">
        <v>918</v>
      </c>
      <c r="I13" s="86" t="s">
        <v>918</v>
      </c>
      <c r="J13" s="86" t="s">
        <v>1194</v>
      </c>
      <c r="K13" s="86" t="s">
        <v>918</v>
      </c>
      <c r="L13" s="86" t="s">
        <v>918</v>
      </c>
      <c r="M13" s="86" t="s">
        <v>918</v>
      </c>
      <c r="N13" s="86" t="s">
        <v>918</v>
      </c>
      <c r="O13" s="6" t="s">
        <v>1187</v>
      </c>
      <c r="P13" s="6"/>
    </row>
    <row r="14" spans="1:16" ht="26.4" x14ac:dyDescent="0.3">
      <c r="A14" s="1"/>
      <c r="B14" s="6" t="s">
        <v>596</v>
      </c>
      <c r="C14" s="6" t="s">
        <v>1089</v>
      </c>
      <c r="D14" s="86" t="s">
        <v>1090</v>
      </c>
      <c r="E14" s="6" t="s">
        <v>1196</v>
      </c>
      <c r="F14" s="86" t="s">
        <v>27</v>
      </c>
      <c r="G14" s="86" t="s">
        <v>28</v>
      </c>
      <c r="H14" s="86" t="s">
        <v>918</v>
      </c>
      <c r="I14" s="86" t="s">
        <v>918</v>
      </c>
      <c r="J14" s="86" t="s">
        <v>1186</v>
      </c>
      <c r="K14" s="86" t="s">
        <v>918</v>
      </c>
      <c r="L14" s="86" t="s">
        <v>918</v>
      </c>
      <c r="M14" s="86" t="s">
        <v>918</v>
      </c>
      <c r="N14" s="86" t="s">
        <v>918</v>
      </c>
      <c r="O14" s="6" t="s">
        <v>1187</v>
      </c>
      <c r="P14" s="6"/>
    </row>
    <row r="15" spans="1:16" ht="26.4" x14ac:dyDescent="0.3">
      <c r="A15" s="1"/>
      <c r="B15" s="6" t="s">
        <v>596</v>
      </c>
      <c r="C15" s="6" t="s">
        <v>1089</v>
      </c>
      <c r="D15" s="86" t="s">
        <v>1091</v>
      </c>
      <c r="E15" s="6" t="s">
        <v>1197</v>
      </c>
      <c r="F15" s="86" t="s">
        <v>27</v>
      </c>
      <c r="G15" s="86" t="s">
        <v>28</v>
      </c>
      <c r="H15" s="86" t="s">
        <v>918</v>
      </c>
      <c r="I15" s="86" t="s">
        <v>918</v>
      </c>
      <c r="J15" s="86" t="s">
        <v>1186</v>
      </c>
      <c r="K15" s="86" t="s">
        <v>918</v>
      </c>
      <c r="L15" s="86" t="s">
        <v>918</v>
      </c>
      <c r="M15" s="86" t="s">
        <v>918</v>
      </c>
      <c r="N15" s="86" t="s">
        <v>918</v>
      </c>
      <c r="O15" s="6" t="s">
        <v>1187</v>
      </c>
      <c r="P15" s="6"/>
    </row>
    <row r="16" spans="1:16" ht="26.4" x14ac:dyDescent="0.3">
      <c r="A16" s="1"/>
      <c r="B16" s="6" t="s">
        <v>563</v>
      </c>
      <c r="C16" s="6" t="s">
        <v>1095</v>
      </c>
      <c r="D16" s="86" t="s">
        <v>60</v>
      </c>
      <c r="E16" s="6" t="s">
        <v>1198</v>
      </c>
      <c r="F16" s="86" t="s">
        <v>1199</v>
      </c>
      <c r="G16" s="86" t="s">
        <v>1200</v>
      </c>
      <c r="H16" s="86" t="s">
        <v>1201</v>
      </c>
      <c r="I16" s="86" t="s">
        <v>1202</v>
      </c>
      <c r="J16" s="86" t="s">
        <v>1203</v>
      </c>
      <c r="K16" s="86" t="s">
        <v>918</v>
      </c>
      <c r="L16" s="86" t="s">
        <v>918</v>
      </c>
      <c r="M16" s="86" t="s">
        <v>918</v>
      </c>
      <c r="N16" s="86" t="s">
        <v>918</v>
      </c>
      <c r="O16" s="6" t="s">
        <v>1187</v>
      </c>
      <c r="P16" s="6" t="s">
        <v>1204</v>
      </c>
    </row>
    <row r="17" spans="1:16" x14ac:dyDescent="0.3">
      <c r="A17" s="1"/>
      <c r="B17" s="6" t="s">
        <v>118</v>
      </c>
      <c r="C17" s="6" t="s">
        <v>122</v>
      </c>
      <c r="D17" s="86" t="s">
        <v>60</v>
      </c>
      <c r="E17" s="6" t="s">
        <v>1205</v>
      </c>
      <c r="F17" s="86" t="s">
        <v>27</v>
      </c>
      <c r="G17" s="86" t="s">
        <v>1206</v>
      </c>
      <c r="H17" s="86" t="s">
        <v>918</v>
      </c>
      <c r="I17" s="86" t="s">
        <v>918</v>
      </c>
      <c r="J17" s="86" t="s">
        <v>1194</v>
      </c>
      <c r="K17" s="86" t="s">
        <v>918</v>
      </c>
      <c r="L17" s="86" t="s">
        <v>918</v>
      </c>
      <c r="M17" s="86" t="s">
        <v>918</v>
      </c>
      <c r="N17" s="86" t="s">
        <v>918</v>
      </c>
      <c r="O17" s="6" t="s">
        <v>1187</v>
      </c>
      <c r="P17" s="6"/>
    </row>
    <row r="18" spans="1:16" x14ac:dyDescent="0.3">
      <c r="A18" s="1"/>
      <c r="B18" s="6" t="s">
        <v>118</v>
      </c>
      <c r="C18" s="6" t="s">
        <v>122</v>
      </c>
      <c r="D18" s="86" t="s">
        <v>60</v>
      </c>
      <c r="E18" s="6" t="s">
        <v>1205</v>
      </c>
      <c r="F18" s="86" t="s">
        <v>1206</v>
      </c>
      <c r="G18" s="86" t="s">
        <v>1207</v>
      </c>
      <c r="H18" s="86" t="s">
        <v>918</v>
      </c>
      <c r="I18" s="86" t="s">
        <v>918</v>
      </c>
      <c r="J18" s="86" t="s">
        <v>1208</v>
      </c>
      <c r="K18" s="86" t="s">
        <v>918</v>
      </c>
      <c r="L18" s="86" t="s">
        <v>918</v>
      </c>
      <c r="M18" s="86" t="s">
        <v>918</v>
      </c>
      <c r="N18" s="86" t="s">
        <v>918</v>
      </c>
      <c r="O18" s="6" t="s">
        <v>1187</v>
      </c>
      <c r="P18" s="6"/>
    </row>
    <row r="19" spans="1:16" x14ac:dyDescent="0.3">
      <c r="A19" s="1"/>
      <c r="B19" s="6" t="s">
        <v>118</v>
      </c>
      <c r="C19" s="6" t="s">
        <v>122</v>
      </c>
      <c r="D19" s="86" t="s">
        <v>60</v>
      </c>
      <c r="E19" s="6" t="s">
        <v>1205</v>
      </c>
      <c r="F19" s="86" t="s">
        <v>1207</v>
      </c>
      <c r="G19" s="86" t="s">
        <v>1209</v>
      </c>
      <c r="H19" s="86" t="s">
        <v>918</v>
      </c>
      <c r="I19" s="86" t="s">
        <v>918</v>
      </c>
      <c r="J19" s="86" t="s">
        <v>1194</v>
      </c>
      <c r="K19" s="86" t="s">
        <v>918</v>
      </c>
      <c r="L19" s="86" t="s">
        <v>918</v>
      </c>
      <c r="M19" s="86" t="s">
        <v>918</v>
      </c>
      <c r="N19" s="86" t="s">
        <v>918</v>
      </c>
      <c r="O19" s="6" t="s">
        <v>1187</v>
      </c>
      <c r="P19" s="6"/>
    </row>
    <row r="20" spans="1:16" x14ac:dyDescent="0.3">
      <c r="A20" s="1"/>
      <c r="B20" s="6" t="s">
        <v>118</v>
      </c>
      <c r="C20" s="6" t="s">
        <v>122</v>
      </c>
      <c r="D20" s="86" t="s">
        <v>60</v>
      </c>
      <c r="E20" s="6" t="s">
        <v>1205</v>
      </c>
      <c r="F20" s="86" t="s">
        <v>1209</v>
      </c>
      <c r="G20" s="86" t="s">
        <v>1210</v>
      </c>
      <c r="H20" s="86" t="s">
        <v>918</v>
      </c>
      <c r="I20" s="86" t="s">
        <v>918</v>
      </c>
      <c r="J20" s="86" t="s">
        <v>1208</v>
      </c>
      <c r="K20" s="86" t="s">
        <v>918</v>
      </c>
      <c r="L20" s="86" t="s">
        <v>918</v>
      </c>
      <c r="M20" s="86" t="s">
        <v>918</v>
      </c>
      <c r="N20" s="86" t="s">
        <v>918</v>
      </c>
      <c r="O20" s="6" t="s">
        <v>1187</v>
      </c>
      <c r="P20" s="6"/>
    </row>
    <row r="21" spans="1:16" x14ac:dyDescent="0.3">
      <c r="A21" s="1"/>
      <c r="B21" s="6" t="s">
        <v>118</v>
      </c>
      <c r="C21" s="6" t="s">
        <v>122</v>
      </c>
      <c r="D21" s="86" t="s">
        <v>60</v>
      </c>
      <c r="E21" s="6" t="s">
        <v>1205</v>
      </c>
      <c r="F21" s="86" t="s">
        <v>1210</v>
      </c>
      <c r="G21" s="86" t="s">
        <v>28</v>
      </c>
      <c r="H21" s="86" t="s">
        <v>918</v>
      </c>
      <c r="I21" s="86" t="s">
        <v>918</v>
      </c>
      <c r="J21" s="86" t="s">
        <v>1194</v>
      </c>
      <c r="K21" s="86" t="s">
        <v>918</v>
      </c>
      <c r="L21" s="86" t="s">
        <v>918</v>
      </c>
      <c r="M21" s="86" t="s">
        <v>918</v>
      </c>
      <c r="N21" s="86" t="s">
        <v>918</v>
      </c>
      <c r="O21" s="6" t="s">
        <v>1187</v>
      </c>
      <c r="P21" s="6"/>
    </row>
    <row r="22" spans="1:16" x14ac:dyDescent="0.3">
      <c r="A22" s="1"/>
      <c r="B22" s="6" t="s">
        <v>57</v>
      </c>
      <c r="C22" s="6" t="s">
        <v>155</v>
      </c>
      <c r="D22" s="86" t="s">
        <v>60</v>
      </c>
      <c r="E22" s="6" t="s">
        <v>1211</v>
      </c>
      <c r="F22" s="86" t="s">
        <v>27</v>
      </c>
      <c r="G22" s="86" t="s">
        <v>28</v>
      </c>
      <c r="H22" s="86" t="s">
        <v>918</v>
      </c>
      <c r="I22" s="86" t="s">
        <v>918</v>
      </c>
      <c r="J22" s="86" t="s">
        <v>1194</v>
      </c>
      <c r="K22" s="86" t="s">
        <v>918</v>
      </c>
      <c r="L22" s="86" t="s">
        <v>918</v>
      </c>
      <c r="M22" s="86" t="s">
        <v>918</v>
      </c>
      <c r="N22" s="86" t="s">
        <v>918</v>
      </c>
      <c r="O22" s="6" t="s">
        <v>1187</v>
      </c>
      <c r="P22" s="6"/>
    </row>
    <row r="23" spans="1:16" x14ac:dyDescent="0.3">
      <c r="A23" s="1"/>
      <c r="B23" s="6" t="s">
        <v>400</v>
      </c>
      <c r="C23" s="6" t="s">
        <v>1006</v>
      </c>
      <c r="D23" s="86" t="s">
        <v>60</v>
      </c>
      <c r="E23" s="6" t="s">
        <v>1212</v>
      </c>
      <c r="F23" s="86" t="s">
        <v>27</v>
      </c>
      <c r="G23" s="86" t="s">
        <v>28</v>
      </c>
      <c r="H23" s="86" t="s">
        <v>918</v>
      </c>
      <c r="I23" s="86" t="s">
        <v>918</v>
      </c>
      <c r="J23" s="86" t="s">
        <v>1194</v>
      </c>
      <c r="K23" s="86" t="s">
        <v>918</v>
      </c>
      <c r="L23" s="86" t="s">
        <v>918</v>
      </c>
      <c r="M23" s="86" t="s">
        <v>918</v>
      </c>
      <c r="N23" s="86" t="s">
        <v>918</v>
      </c>
      <c r="O23" s="6" t="s">
        <v>1187</v>
      </c>
      <c r="P23" s="6"/>
    </row>
    <row r="24" spans="1:16" x14ac:dyDescent="0.3">
      <c r="A24" s="1"/>
      <c r="B24" s="6" t="s">
        <v>400</v>
      </c>
      <c r="C24" s="6" t="s">
        <v>1121</v>
      </c>
      <c r="D24" s="86" t="s">
        <v>60</v>
      </c>
      <c r="E24" s="6" t="s">
        <v>1213</v>
      </c>
      <c r="F24" s="86" t="s">
        <v>27</v>
      </c>
      <c r="G24" s="86" t="s">
        <v>28</v>
      </c>
      <c r="H24" s="86" t="s">
        <v>918</v>
      </c>
      <c r="I24" s="86" t="s">
        <v>918</v>
      </c>
      <c r="J24" s="86" t="s">
        <v>1194</v>
      </c>
      <c r="K24" s="86" t="s">
        <v>918</v>
      </c>
      <c r="L24" s="86" t="s">
        <v>918</v>
      </c>
      <c r="M24" s="86" t="s">
        <v>918</v>
      </c>
      <c r="N24" s="86" t="s">
        <v>918</v>
      </c>
      <c r="O24" s="6" t="s">
        <v>1187</v>
      </c>
      <c r="P2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1214</v>
      </c>
      <c r="C5" s="1"/>
      <c r="D5" s="1"/>
      <c r="E5" s="1"/>
      <c r="F5" s="1"/>
      <c r="G5" s="1"/>
      <c r="H5" s="1"/>
      <c r="I5" s="1"/>
      <c r="J5" s="1"/>
      <c r="K5" s="1"/>
      <c r="L5" s="1"/>
      <c r="M5" s="1"/>
      <c r="N5" s="1"/>
    </row>
    <row r="6" spans="1:14" ht="19.95" customHeight="1" x14ac:dyDescent="0.3">
      <c r="A6" s="1"/>
      <c r="B6" s="7" t="s">
        <v>174</v>
      </c>
      <c r="C6" s="7" t="s">
        <v>175</v>
      </c>
      <c r="D6" s="7" t="s">
        <v>176</v>
      </c>
      <c r="E6" s="7" t="s">
        <v>177</v>
      </c>
      <c r="F6" s="7" t="s">
        <v>178</v>
      </c>
      <c r="G6" s="7" t="s">
        <v>179</v>
      </c>
      <c r="H6" s="7" t="s">
        <v>180</v>
      </c>
      <c r="I6" s="7" t="s">
        <v>181</v>
      </c>
      <c r="J6" s="7" t="s">
        <v>182</v>
      </c>
      <c r="K6" s="7" t="s">
        <v>183</v>
      </c>
      <c r="L6" s="7" t="s">
        <v>184</v>
      </c>
      <c r="M6" s="7" t="s">
        <v>185</v>
      </c>
      <c r="N6" s="7" t="s">
        <v>186</v>
      </c>
    </row>
    <row r="7" spans="1:14" ht="52.8" x14ac:dyDescent="0.3">
      <c r="A7" s="1"/>
      <c r="B7" s="5" t="s">
        <v>50</v>
      </c>
      <c r="C7" s="5" t="s">
        <v>296</v>
      </c>
      <c r="D7" s="5" t="s">
        <v>300</v>
      </c>
      <c r="E7" s="4" t="s">
        <v>301</v>
      </c>
      <c r="F7" s="4" t="s">
        <v>302</v>
      </c>
      <c r="G7" s="6" t="s">
        <v>1215</v>
      </c>
      <c r="H7" s="8">
        <v>0</v>
      </c>
      <c r="I7" s="5" t="s">
        <v>193</v>
      </c>
      <c r="J7" s="5" t="s">
        <v>194</v>
      </c>
      <c r="K7" s="5" t="s">
        <v>195</v>
      </c>
      <c r="L7" s="5" t="s">
        <v>196</v>
      </c>
      <c r="M7" s="8">
        <v>22377</v>
      </c>
      <c r="N7" s="5" t="s">
        <v>256</v>
      </c>
    </row>
    <row r="8" spans="1:14" ht="26.4" x14ac:dyDescent="0.3">
      <c r="A8" s="1"/>
      <c r="B8" s="5" t="s">
        <v>50</v>
      </c>
      <c r="C8" s="5" t="s">
        <v>304</v>
      </c>
      <c r="D8" s="5" t="s">
        <v>305</v>
      </c>
      <c r="E8" s="4" t="s">
        <v>301</v>
      </c>
      <c r="F8" s="4" t="s">
        <v>302</v>
      </c>
      <c r="G8" s="6" t="s">
        <v>1216</v>
      </c>
      <c r="H8" s="8">
        <v>0</v>
      </c>
      <c r="I8" s="5" t="s">
        <v>193</v>
      </c>
      <c r="J8" s="5" t="s">
        <v>194</v>
      </c>
      <c r="K8" s="5" t="s">
        <v>195</v>
      </c>
      <c r="L8" s="5" t="s">
        <v>196</v>
      </c>
      <c r="M8" s="8">
        <v>22661</v>
      </c>
      <c r="N8" s="5" t="s">
        <v>256</v>
      </c>
    </row>
    <row r="9" spans="1:14" x14ac:dyDescent="0.3">
      <c r="A9" s="1"/>
      <c r="B9" s="5" t="s">
        <v>118</v>
      </c>
      <c r="C9" s="5" t="s">
        <v>334</v>
      </c>
      <c r="D9" s="5" t="s">
        <v>335</v>
      </c>
      <c r="E9" s="4" t="s">
        <v>190</v>
      </c>
      <c r="F9" s="4" t="s">
        <v>191</v>
      </c>
      <c r="G9" s="6" t="s">
        <v>336</v>
      </c>
      <c r="H9" s="8">
        <v>0</v>
      </c>
      <c r="I9" s="5" t="s">
        <v>193</v>
      </c>
      <c r="J9" s="5" t="s">
        <v>194</v>
      </c>
      <c r="K9" s="5" t="s">
        <v>195</v>
      </c>
      <c r="L9" s="5" t="s">
        <v>250</v>
      </c>
      <c r="M9" s="8">
        <v>22082</v>
      </c>
      <c r="N9" s="5" t="s">
        <v>256</v>
      </c>
    </row>
    <row r="10" spans="1:14" x14ac:dyDescent="0.3">
      <c r="A10" s="1"/>
      <c r="B10" s="5" t="s">
        <v>360</v>
      </c>
      <c r="C10" s="5" t="s">
        <v>361</v>
      </c>
      <c r="D10" s="5" t="s">
        <v>362</v>
      </c>
      <c r="E10" s="4" t="s">
        <v>190</v>
      </c>
      <c r="F10" s="4" t="s">
        <v>310</v>
      </c>
      <c r="G10" s="6" t="s">
        <v>365</v>
      </c>
      <c r="H10" s="8">
        <v>179.37</v>
      </c>
      <c r="I10" s="5" t="s">
        <v>193</v>
      </c>
      <c r="J10" s="5" t="s">
        <v>194</v>
      </c>
      <c r="K10" s="5" t="s">
        <v>195</v>
      </c>
      <c r="L10" s="5" t="s">
        <v>205</v>
      </c>
      <c r="M10" s="8">
        <v>15108</v>
      </c>
      <c r="N10" s="5" t="s">
        <v>256</v>
      </c>
    </row>
    <row r="11" spans="1:14" x14ac:dyDescent="0.3">
      <c r="A11" s="1"/>
      <c r="B11" s="5" t="s">
        <v>360</v>
      </c>
      <c r="C11" s="5" t="s">
        <v>361</v>
      </c>
      <c r="D11" s="5" t="s">
        <v>362</v>
      </c>
      <c r="E11" s="4" t="s">
        <v>190</v>
      </c>
      <c r="F11" s="4" t="s">
        <v>191</v>
      </c>
      <c r="G11" s="6" t="s">
        <v>363</v>
      </c>
      <c r="H11" s="8">
        <v>179.37</v>
      </c>
      <c r="I11" s="5" t="s">
        <v>193</v>
      </c>
      <c r="J11" s="5" t="s">
        <v>194</v>
      </c>
      <c r="K11" s="5" t="s">
        <v>195</v>
      </c>
      <c r="L11" s="5" t="s">
        <v>205</v>
      </c>
      <c r="M11" s="8">
        <v>15108</v>
      </c>
      <c r="N11" s="5" t="s">
        <v>256</v>
      </c>
    </row>
    <row r="12" spans="1:14" x14ac:dyDescent="0.3">
      <c r="A12" s="1"/>
      <c r="B12" s="5" t="s">
        <v>360</v>
      </c>
      <c r="C12" s="5" t="s">
        <v>361</v>
      </c>
      <c r="D12" s="5" t="s">
        <v>362</v>
      </c>
      <c r="E12" s="4" t="s">
        <v>190</v>
      </c>
      <c r="F12" s="4" t="s">
        <v>191</v>
      </c>
      <c r="G12" s="6" t="s">
        <v>364</v>
      </c>
      <c r="H12" s="8">
        <v>179.37</v>
      </c>
      <c r="I12" s="5" t="s">
        <v>193</v>
      </c>
      <c r="J12" s="5" t="s">
        <v>194</v>
      </c>
      <c r="K12" s="5" t="s">
        <v>195</v>
      </c>
      <c r="L12" s="5" t="s">
        <v>205</v>
      </c>
      <c r="M12" s="8">
        <v>15108</v>
      </c>
      <c r="N12" s="5" t="s">
        <v>256</v>
      </c>
    </row>
    <row r="13" spans="1:14" ht="79.2" x14ac:dyDescent="0.3">
      <c r="A13" s="1"/>
      <c r="B13" s="5" t="s">
        <v>128</v>
      </c>
      <c r="C13" s="5" t="s">
        <v>699</v>
      </c>
      <c r="D13" s="5" t="s">
        <v>386</v>
      </c>
      <c r="E13" s="4" t="s">
        <v>190</v>
      </c>
      <c r="F13" s="4" t="s">
        <v>191</v>
      </c>
      <c r="G13" s="6" t="s">
        <v>1217</v>
      </c>
      <c r="H13" s="8">
        <v>5.65</v>
      </c>
      <c r="I13" s="5" t="s">
        <v>193</v>
      </c>
      <c r="J13" s="5" t="s">
        <v>194</v>
      </c>
      <c r="K13" s="5" t="s">
        <v>195</v>
      </c>
      <c r="L13" s="5" t="s">
        <v>205</v>
      </c>
      <c r="M13" s="8">
        <v>205</v>
      </c>
      <c r="N13" s="5" t="s">
        <v>256</v>
      </c>
    </row>
    <row r="14" spans="1:14" ht="52.8" x14ac:dyDescent="0.3">
      <c r="A14" s="1"/>
      <c r="B14" s="5" t="s">
        <v>128</v>
      </c>
      <c r="C14" s="5" t="s">
        <v>699</v>
      </c>
      <c r="D14" s="5" t="s">
        <v>386</v>
      </c>
      <c r="E14" s="4" t="s">
        <v>190</v>
      </c>
      <c r="F14" s="4" t="s">
        <v>191</v>
      </c>
      <c r="G14" s="6" t="s">
        <v>1218</v>
      </c>
      <c r="H14" s="8">
        <v>5.67</v>
      </c>
      <c r="I14" s="5" t="s">
        <v>193</v>
      </c>
      <c r="J14" s="5" t="s">
        <v>194</v>
      </c>
      <c r="K14" s="5" t="s">
        <v>195</v>
      </c>
      <c r="L14" s="5" t="s">
        <v>205</v>
      </c>
      <c r="M14" s="8">
        <v>205</v>
      </c>
      <c r="N14" s="5" t="s">
        <v>256</v>
      </c>
    </row>
    <row r="15" spans="1:14" x14ac:dyDescent="0.3">
      <c r="A15" s="1"/>
      <c r="B15" s="5" t="s">
        <v>57</v>
      </c>
      <c r="C15" s="5" t="s">
        <v>389</v>
      </c>
      <c r="D15" s="5" t="s">
        <v>60</v>
      </c>
      <c r="E15" s="4" t="s">
        <v>190</v>
      </c>
      <c r="F15" s="4" t="s">
        <v>390</v>
      </c>
      <c r="G15" s="6" t="s">
        <v>391</v>
      </c>
      <c r="H15" s="8">
        <v>80</v>
      </c>
      <c r="I15" s="5" t="s">
        <v>193</v>
      </c>
      <c r="J15" s="5" t="s">
        <v>194</v>
      </c>
      <c r="K15" s="5" t="s">
        <v>195</v>
      </c>
      <c r="L15" s="5" t="s">
        <v>250</v>
      </c>
      <c r="M15" s="8">
        <v>261</v>
      </c>
      <c r="N15" s="5" t="s">
        <v>256</v>
      </c>
    </row>
    <row r="16" spans="1:14" ht="52.8" x14ac:dyDescent="0.3">
      <c r="A16" s="1"/>
      <c r="B16" s="5" t="s">
        <v>57</v>
      </c>
      <c r="C16" s="5" t="s">
        <v>389</v>
      </c>
      <c r="D16" s="5" t="s">
        <v>60</v>
      </c>
      <c r="E16" s="4" t="s">
        <v>190</v>
      </c>
      <c r="F16" s="4" t="s">
        <v>390</v>
      </c>
      <c r="G16" s="6" t="s">
        <v>392</v>
      </c>
      <c r="H16" s="8">
        <v>80</v>
      </c>
      <c r="I16" s="5" t="s">
        <v>193</v>
      </c>
      <c r="J16" s="5" t="s">
        <v>194</v>
      </c>
      <c r="K16" s="5" t="s">
        <v>195</v>
      </c>
      <c r="L16" s="5" t="s">
        <v>250</v>
      </c>
      <c r="M16" s="8">
        <v>261</v>
      </c>
      <c r="N16" s="5" t="s">
        <v>256</v>
      </c>
    </row>
    <row r="17" spans="1:14" x14ac:dyDescent="0.3">
      <c r="A17" s="1"/>
      <c r="B17" s="5" t="s">
        <v>57</v>
      </c>
      <c r="C17" s="5" t="s">
        <v>389</v>
      </c>
      <c r="D17" s="5" t="s">
        <v>109</v>
      </c>
      <c r="E17" s="4" t="s">
        <v>190</v>
      </c>
      <c r="F17" s="4" t="s">
        <v>390</v>
      </c>
      <c r="G17" s="6" t="s">
        <v>393</v>
      </c>
      <c r="H17" s="8">
        <v>15.5</v>
      </c>
      <c r="I17" s="5" t="s">
        <v>266</v>
      </c>
      <c r="J17" s="5" t="s">
        <v>194</v>
      </c>
      <c r="K17" s="5" t="s">
        <v>195</v>
      </c>
      <c r="L17" s="5" t="s">
        <v>250</v>
      </c>
      <c r="M17" s="8">
        <v>20</v>
      </c>
      <c r="N17" s="5" t="s">
        <v>256</v>
      </c>
    </row>
    <row r="18" spans="1:14" x14ac:dyDescent="0.3">
      <c r="A18" s="1"/>
      <c r="B18" s="5" t="s">
        <v>57</v>
      </c>
      <c r="C18" s="5" t="s">
        <v>389</v>
      </c>
      <c r="D18" s="5" t="s">
        <v>140</v>
      </c>
      <c r="E18" s="4" t="s">
        <v>190</v>
      </c>
      <c r="F18" s="4" t="s">
        <v>191</v>
      </c>
      <c r="G18" s="6" t="s">
        <v>394</v>
      </c>
      <c r="H18" s="8">
        <v>35</v>
      </c>
      <c r="I18" s="5" t="s">
        <v>193</v>
      </c>
      <c r="J18" s="5" t="s">
        <v>194</v>
      </c>
      <c r="K18" s="5" t="s">
        <v>195</v>
      </c>
      <c r="L18" s="5" t="s">
        <v>205</v>
      </c>
      <c r="M18" s="8">
        <v>21</v>
      </c>
      <c r="N18" s="5" t="s">
        <v>256</v>
      </c>
    </row>
    <row r="19" spans="1:14" ht="26.4" x14ac:dyDescent="0.3">
      <c r="A19" s="1"/>
      <c r="B19" s="5" t="s">
        <v>57</v>
      </c>
      <c r="C19" s="5" t="s">
        <v>58</v>
      </c>
      <c r="D19" s="5" t="s">
        <v>60</v>
      </c>
      <c r="E19" s="4" t="s">
        <v>398</v>
      </c>
      <c r="F19" s="4" t="s">
        <v>191</v>
      </c>
      <c r="G19" s="6" t="s">
        <v>1219</v>
      </c>
      <c r="H19" s="8">
        <v>11.5</v>
      </c>
      <c r="I19" s="5" t="s">
        <v>239</v>
      </c>
      <c r="J19" s="5" t="s">
        <v>194</v>
      </c>
      <c r="K19" s="5" t="s">
        <v>195</v>
      </c>
      <c r="L19" s="5" t="s">
        <v>196</v>
      </c>
      <c r="M19" s="8">
        <v>23253</v>
      </c>
      <c r="N19" s="5" t="s">
        <v>256</v>
      </c>
    </row>
    <row r="20" spans="1:14" ht="26.4" x14ac:dyDescent="0.3">
      <c r="A20" s="1"/>
      <c r="B20" s="5" t="s">
        <v>400</v>
      </c>
      <c r="C20" s="5" t="s">
        <v>1220</v>
      </c>
      <c r="D20" s="5" t="s">
        <v>132</v>
      </c>
      <c r="E20" s="4" t="s">
        <v>190</v>
      </c>
      <c r="F20" s="4" t="s">
        <v>191</v>
      </c>
      <c r="G20" s="6" t="s">
        <v>402</v>
      </c>
      <c r="H20" s="8">
        <v>1.2</v>
      </c>
      <c r="I20" s="5" t="s">
        <v>193</v>
      </c>
      <c r="J20" s="5" t="s">
        <v>194</v>
      </c>
      <c r="K20" s="5" t="s">
        <v>195</v>
      </c>
      <c r="L20" s="5" t="s">
        <v>205</v>
      </c>
      <c r="M20" s="8">
        <v>18813</v>
      </c>
      <c r="N20" s="5" t="s">
        <v>256</v>
      </c>
    </row>
    <row r="21" spans="1:14" x14ac:dyDescent="0.3">
      <c r="A21" s="1"/>
      <c r="B21" s="5" t="s">
        <v>400</v>
      </c>
      <c r="C21" s="5" t="s">
        <v>1220</v>
      </c>
      <c r="D21" s="5" t="s">
        <v>135</v>
      </c>
      <c r="E21" s="4" t="s">
        <v>190</v>
      </c>
      <c r="F21" s="4" t="s">
        <v>191</v>
      </c>
      <c r="G21" s="6" t="s">
        <v>403</v>
      </c>
      <c r="H21" s="8">
        <v>1.2</v>
      </c>
      <c r="I21" s="5" t="s">
        <v>193</v>
      </c>
      <c r="J21" s="5" t="s">
        <v>194</v>
      </c>
      <c r="K21" s="5" t="s">
        <v>195</v>
      </c>
      <c r="L21" s="5" t="s">
        <v>205</v>
      </c>
      <c r="M21" s="8">
        <v>18814</v>
      </c>
      <c r="N21" s="5" t="s">
        <v>256</v>
      </c>
    </row>
    <row r="22" spans="1:14" x14ac:dyDescent="0.3">
      <c r="A22" s="1"/>
      <c r="B22" s="5" t="s">
        <v>400</v>
      </c>
      <c r="C22" s="5" t="s">
        <v>404</v>
      </c>
      <c r="D22" s="5" t="s">
        <v>109</v>
      </c>
      <c r="E22" s="4" t="s">
        <v>190</v>
      </c>
      <c r="F22" s="4" t="s">
        <v>191</v>
      </c>
      <c r="G22" s="6" t="s">
        <v>405</v>
      </c>
      <c r="H22" s="8">
        <v>1.5</v>
      </c>
      <c r="I22" s="5" t="s">
        <v>193</v>
      </c>
      <c r="J22" s="5" t="s">
        <v>194</v>
      </c>
      <c r="K22" s="5" t="s">
        <v>195</v>
      </c>
      <c r="L22" s="5" t="s">
        <v>205</v>
      </c>
      <c r="M22" s="8">
        <v>13301</v>
      </c>
      <c r="N22" s="5" t="s">
        <v>256</v>
      </c>
    </row>
    <row r="23" spans="1:14" ht="26.4" x14ac:dyDescent="0.3">
      <c r="A23" s="1"/>
      <c r="B23" s="5" t="s">
        <v>400</v>
      </c>
      <c r="C23" s="5" t="s">
        <v>406</v>
      </c>
      <c r="D23" s="5" t="s">
        <v>132</v>
      </c>
      <c r="E23" s="4" t="s">
        <v>190</v>
      </c>
      <c r="F23" s="4" t="s">
        <v>191</v>
      </c>
      <c r="G23" s="6" t="s">
        <v>407</v>
      </c>
      <c r="H23" s="8">
        <v>1.5</v>
      </c>
      <c r="I23" s="5" t="s">
        <v>193</v>
      </c>
      <c r="J23" s="5" t="s">
        <v>194</v>
      </c>
      <c r="K23" s="5" t="s">
        <v>195</v>
      </c>
      <c r="L23" s="5" t="s">
        <v>205</v>
      </c>
      <c r="M23" s="8">
        <v>15113</v>
      </c>
      <c r="N23" s="5" t="s">
        <v>256</v>
      </c>
    </row>
    <row r="24" spans="1:14" ht="26.4" x14ac:dyDescent="0.3">
      <c r="A24" s="1"/>
      <c r="B24" s="5" t="s">
        <v>400</v>
      </c>
      <c r="C24" s="5" t="s">
        <v>406</v>
      </c>
      <c r="D24" s="5" t="s">
        <v>135</v>
      </c>
      <c r="E24" s="4" t="s">
        <v>190</v>
      </c>
      <c r="F24" s="4" t="s">
        <v>191</v>
      </c>
      <c r="G24" s="6" t="s">
        <v>408</v>
      </c>
      <c r="H24" s="8">
        <v>1.5</v>
      </c>
      <c r="I24" s="5" t="s">
        <v>193</v>
      </c>
      <c r="J24" s="5" t="s">
        <v>194</v>
      </c>
      <c r="K24" s="5" t="s">
        <v>195</v>
      </c>
      <c r="L24" s="5" t="s">
        <v>205</v>
      </c>
      <c r="M24" s="8">
        <v>15114</v>
      </c>
      <c r="N24" s="5" t="s">
        <v>256</v>
      </c>
    </row>
    <row r="25" spans="1:14" x14ac:dyDescent="0.3">
      <c r="A25" s="1"/>
      <c r="B25" s="5" t="s">
        <v>164</v>
      </c>
      <c r="C25" s="5" t="s">
        <v>488</v>
      </c>
      <c r="D25" s="5" t="s">
        <v>132</v>
      </c>
      <c r="E25" s="4" t="s">
        <v>489</v>
      </c>
      <c r="F25" s="4" t="s">
        <v>191</v>
      </c>
      <c r="G25" s="6" t="s">
        <v>490</v>
      </c>
      <c r="H25" s="8">
        <v>22</v>
      </c>
      <c r="I25" s="5" t="s">
        <v>193</v>
      </c>
      <c r="J25" s="5" t="s">
        <v>194</v>
      </c>
      <c r="K25" s="5" t="s">
        <v>195</v>
      </c>
      <c r="L25" s="5" t="s">
        <v>250</v>
      </c>
      <c r="M25" s="8">
        <v>55</v>
      </c>
      <c r="N25" s="5" t="s">
        <v>256</v>
      </c>
    </row>
    <row r="26" spans="1:14" ht="26.4" x14ac:dyDescent="0.3">
      <c r="A26" s="1"/>
      <c r="B26" s="5" t="s">
        <v>164</v>
      </c>
      <c r="C26" s="5" t="s">
        <v>494</v>
      </c>
      <c r="D26" s="5" t="s">
        <v>140</v>
      </c>
      <c r="E26" s="4" t="s">
        <v>190</v>
      </c>
      <c r="F26" s="4" t="s">
        <v>191</v>
      </c>
      <c r="G26" s="6" t="s">
        <v>1221</v>
      </c>
      <c r="H26" s="8">
        <v>12</v>
      </c>
      <c r="I26" s="5" t="s">
        <v>193</v>
      </c>
      <c r="J26" s="5" t="s">
        <v>194</v>
      </c>
      <c r="K26" s="5" t="s">
        <v>195</v>
      </c>
      <c r="L26" s="5" t="s">
        <v>205</v>
      </c>
      <c r="M26" s="8">
        <v>42</v>
      </c>
      <c r="N26" s="5" t="s">
        <v>256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3" t="s">
        <v>86</v>
      </c>
      <c r="C3" s="195"/>
      <c r="D3" s="195"/>
      <c r="E3" s="224" t="s">
        <v>1222</v>
      </c>
      <c r="F3" s="224"/>
      <c r="G3" s="224"/>
      <c r="H3" s="2"/>
      <c r="I3" s="2"/>
      <c r="J3" s="2"/>
      <c r="K3" s="2"/>
      <c r="L3" s="2" t="s">
        <v>1223</v>
      </c>
      <c r="M3" s="2"/>
      <c r="N3" s="2"/>
      <c r="O3" s="2"/>
      <c r="P3" s="2"/>
      <c r="Q3" s="2"/>
      <c r="R3" s="2"/>
      <c r="S3" s="2"/>
      <c r="T3" s="2"/>
      <c r="U3" s="2"/>
      <c r="V3" s="2" t="s">
        <v>1222</v>
      </c>
      <c r="W3" s="2"/>
      <c r="X3" s="2"/>
      <c r="Y3" s="2"/>
      <c r="Z3" s="2"/>
      <c r="AA3" s="2"/>
      <c r="AB3" s="2"/>
      <c r="AC3" s="2" t="s">
        <v>1223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1224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1225</v>
      </c>
      <c r="GT3" s="1"/>
      <c r="GU3" s="1"/>
      <c r="GV3" s="1"/>
      <c r="GW3" s="1"/>
      <c r="GX3" s="1"/>
      <c r="GY3" s="1"/>
      <c r="GZ3" s="1"/>
      <c r="HA3" s="87" t="s">
        <v>1226</v>
      </c>
      <c r="HB3" s="1"/>
      <c r="HC3" s="1"/>
      <c r="HD3" s="1"/>
      <c r="HE3" s="1"/>
      <c r="HF3" s="1"/>
      <c r="HG3" s="1"/>
      <c r="HH3" s="1"/>
      <c r="HI3" s="1"/>
      <c r="HJ3" s="87" t="s">
        <v>918</v>
      </c>
      <c r="HK3" s="1"/>
      <c r="HL3" s="1"/>
    </row>
    <row r="4" spans="1:220" ht="0" hidden="1" customHeight="1" x14ac:dyDescent="0.3">
      <c r="A4" s="1"/>
      <c r="B4" s="88" t="s">
        <v>1227</v>
      </c>
      <c r="C4" s="222" t="s">
        <v>1228</v>
      </c>
      <c r="D4" s="219" t="s">
        <v>97</v>
      </c>
      <c r="E4" s="220"/>
      <c r="F4" s="220"/>
      <c r="G4" s="221"/>
      <c r="H4" s="219" t="s">
        <v>1229</v>
      </c>
      <c r="I4" s="221"/>
      <c r="J4" s="219" t="s">
        <v>1230</v>
      </c>
      <c r="K4" s="221"/>
      <c r="L4" s="219" t="s">
        <v>118</v>
      </c>
      <c r="M4" s="220"/>
      <c r="N4" s="220"/>
      <c r="O4" s="220"/>
      <c r="P4" s="220"/>
      <c r="Q4" s="220"/>
      <c r="R4" s="220"/>
      <c r="S4" s="221"/>
      <c r="T4" s="219" t="s">
        <v>552</v>
      </c>
      <c r="U4" s="220"/>
      <c r="V4" s="220"/>
      <c r="W4" s="221"/>
      <c r="X4" s="222" t="s">
        <v>1231</v>
      </c>
      <c r="Y4" s="219" t="s">
        <v>243</v>
      </c>
      <c r="Z4" s="220"/>
      <c r="AA4" s="221"/>
      <c r="AB4" s="219" t="s">
        <v>93</v>
      </c>
      <c r="AC4" s="220"/>
      <c r="AD4" s="220"/>
      <c r="AE4" s="220"/>
      <c r="AF4" s="220"/>
      <c r="AG4" s="220"/>
      <c r="AH4" s="221"/>
      <c r="AI4" s="222" t="s">
        <v>1232</v>
      </c>
      <c r="AJ4" s="222" t="s">
        <v>1233</v>
      </c>
      <c r="AK4" s="222" t="s">
        <v>1234</v>
      </c>
      <c r="AL4" s="219" t="s">
        <v>1235</v>
      </c>
      <c r="AM4" s="221"/>
      <c r="AN4" s="219" t="s">
        <v>1236</v>
      </c>
      <c r="AO4" s="221"/>
      <c r="AP4" s="222" t="s">
        <v>1237</v>
      </c>
      <c r="AQ4" s="219" t="s">
        <v>1238</v>
      </c>
      <c r="AR4" s="221"/>
      <c r="AS4" s="222" t="s">
        <v>1239</v>
      </c>
      <c r="AT4" s="222" t="s">
        <v>1240</v>
      </c>
      <c r="AU4" s="222" t="s">
        <v>1241</v>
      </c>
      <c r="AV4" s="219" t="s">
        <v>115</v>
      </c>
      <c r="AW4" s="220"/>
      <c r="AX4" s="221"/>
      <c r="AY4" s="219" t="s">
        <v>164</v>
      </c>
      <c r="AZ4" s="220"/>
      <c r="BA4" s="220"/>
      <c r="BB4" s="220"/>
      <c r="BC4" s="220"/>
      <c r="BD4" s="220"/>
      <c r="BE4" s="220"/>
      <c r="BF4" s="221"/>
      <c r="BG4" s="219" t="s">
        <v>1242</v>
      </c>
      <c r="BH4" s="221"/>
      <c r="BI4" s="222" t="s">
        <v>655</v>
      </c>
      <c r="BJ4" s="219" t="s">
        <v>100</v>
      </c>
      <c r="BK4" s="220"/>
      <c r="BL4" s="221"/>
      <c r="BM4" s="219" t="s">
        <v>50</v>
      </c>
      <c r="BN4" s="220"/>
      <c r="BO4" s="220"/>
      <c r="BP4" s="220"/>
      <c r="BQ4" s="220"/>
      <c r="BR4" s="220"/>
      <c r="BS4" s="220"/>
      <c r="BT4" s="220"/>
      <c r="BU4" s="220"/>
      <c r="BV4" s="220"/>
      <c r="BW4" s="220"/>
      <c r="BX4" s="220"/>
      <c r="BY4" s="220"/>
      <c r="BZ4" s="221"/>
      <c r="CA4" s="219" t="s">
        <v>1243</v>
      </c>
      <c r="CB4" s="221"/>
      <c r="CC4" s="222" t="s">
        <v>1244</v>
      </c>
      <c r="CD4" s="219" t="s">
        <v>57</v>
      </c>
      <c r="CE4" s="220"/>
      <c r="CF4" s="220"/>
      <c r="CG4" s="220"/>
      <c r="CH4" s="220"/>
      <c r="CI4" s="220"/>
      <c r="CJ4" s="220"/>
      <c r="CK4" s="220"/>
      <c r="CL4" s="220"/>
      <c r="CM4" s="220"/>
      <c r="CN4" s="220"/>
      <c r="CO4" s="221"/>
      <c r="CP4" s="219" t="s">
        <v>161</v>
      </c>
      <c r="CQ4" s="220"/>
      <c r="CR4" s="220"/>
      <c r="CS4" s="221"/>
      <c r="CT4" s="219" t="s">
        <v>1245</v>
      </c>
      <c r="CU4" s="221"/>
      <c r="CV4" s="219" t="s">
        <v>1246</v>
      </c>
      <c r="CW4" s="220"/>
      <c r="CX4" s="221"/>
      <c r="CY4" s="219" t="s">
        <v>1247</v>
      </c>
      <c r="CZ4" s="220"/>
      <c r="DA4" s="220"/>
      <c r="DB4" s="221"/>
      <c r="DC4" s="219" t="s">
        <v>1248</v>
      </c>
      <c r="DD4" s="220"/>
      <c r="DE4" s="220"/>
      <c r="DF4" s="220"/>
      <c r="DG4" s="220"/>
      <c r="DH4" s="220"/>
      <c r="DI4" s="220"/>
      <c r="DJ4" s="220"/>
      <c r="DK4" s="220"/>
      <c r="DL4" s="220"/>
      <c r="DM4" s="220"/>
      <c r="DN4" s="221"/>
      <c r="DO4" s="219" t="s">
        <v>1249</v>
      </c>
      <c r="DP4" s="220"/>
      <c r="DQ4" s="220"/>
      <c r="DR4" s="221"/>
      <c r="DS4" s="219" t="s">
        <v>1250</v>
      </c>
      <c r="DT4" s="220"/>
      <c r="DU4" s="220"/>
      <c r="DV4" s="221"/>
      <c r="DW4" s="222"/>
      <c r="DX4" s="219" t="s">
        <v>1251</v>
      </c>
      <c r="DY4" s="220"/>
      <c r="DZ4" s="220"/>
      <c r="EA4" s="220"/>
      <c r="EB4" s="220"/>
      <c r="EC4" s="221"/>
      <c r="ED4" s="1"/>
      <c r="EE4" s="222" t="s">
        <v>1252</v>
      </c>
      <c r="EF4" s="222" t="s">
        <v>1253</v>
      </c>
      <c r="EG4" s="222" t="s">
        <v>1254</v>
      </c>
      <c r="EH4" s="222" t="s">
        <v>1255</v>
      </c>
      <c r="EI4" s="222" t="s">
        <v>1256</v>
      </c>
      <c r="EJ4" s="222" t="s">
        <v>1257</v>
      </c>
      <c r="EK4" s="222" t="s">
        <v>1258</v>
      </c>
      <c r="EL4" s="222" t="s">
        <v>1259</v>
      </c>
      <c r="EM4" s="219" t="s">
        <v>1229</v>
      </c>
      <c r="EN4" s="221"/>
      <c r="EO4" s="222" t="s">
        <v>1260</v>
      </c>
      <c r="EP4" s="222" t="s">
        <v>1232</v>
      </c>
      <c r="EQ4" s="222" t="s">
        <v>1261</v>
      </c>
      <c r="ER4" s="222" t="s">
        <v>1262</v>
      </c>
      <c r="ES4" s="222" t="s">
        <v>1263</v>
      </c>
      <c r="ET4" s="222" t="s">
        <v>1264</v>
      </c>
      <c r="EU4" s="222" t="s">
        <v>1265</v>
      </c>
      <c r="EV4" s="222" t="s">
        <v>1266</v>
      </c>
      <c r="EW4" s="222" t="s">
        <v>1267</v>
      </c>
      <c r="EX4" s="222" t="s">
        <v>1268</v>
      </c>
      <c r="EY4" s="222" t="s">
        <v>1269</v>
      </c>
      <c r="EZ4" s="222" t="s">
        <v>1270</v>
      </c>
      <c r="FA4" s="222" t="s">
        <v>1271</v>
      </c>
      <c r="FB4" s="222" t="s">
        <v>1272</v>
      </c>
      <c r="FC4" s="222" t="s">
        <v>1273</v>
      </c>
      <c r="FD4" s="222" t="s">
        <v>1274</v>
      </c>
      <c r="FE4" s="222" t="s">
        <v>1275</v>
      </c>
      <c r="FF4" s="222" t="s">
        <v>1276</v>
      </c>
      <c r="FG4" s="222" t="s">
        <v>1277</v>
      </c>
      <c r="FH4" s="222" t="s">
        <v>1278</v>
      </c>
      <c r="FI4" s="222" t="s">
        <v>1279</v>
      </c>
      <c r="FJ4" s="222" t="s">
        <v>1280</v>
      </c>
      <c r="FK4" s="219" t="s">
        <v>586</v>
      </c>
      <c r="FL4" s="220"/>
      <c r="FM4" s="220"/>
      <c r="FN4" s="221"/>
      <c r="FO4" s="222" t="s">
        <v>1281</v>
      </c>
      <c r="FP4" s="219" t="s">
        <v>1282</v>
      </c>
      <c r="FQ4" s="221"/>
      <c r="FR4" s="219" t="s">
        <v>50</v>
      </c>
      <c r="FS4" s="220"/>
      <c r="FT4" s="220"/>
      <c r="FU4" s="220"/>
      <c r="FV4" s="221"/>
      <c r="FW4" s="219" t="s">
        <v>1283</v>
      </c>
      <c r="FX4" s="221"/>
      <c r="FY4" s="219" t="s">
        <v>590</v>
      </c>
      <c r="FZ4" s="220"/>
      <c r="GA4" s="220"/>
      <c r="GB4" s="221"/>
      <c r="GC4" s="222" t="s">
        <v>1284</v>
      </c>
      <c r="GD4" s="222" t="s">
        <v>1285</v>
      </c>
      <c r="GE4" s="222" t="s">
        <v>1286</v>
      </c>
      <c r="GF4" s="219" t="s">
        <v>57</v>
      </c>
      <c r="GG4" s="220"/>
      <c r="GH4" s="220"/>
      <c r="GI4" s="220"/>
      <c r="GJ4" s="221"/>
      <c r="GK4" s="219" t="s">
        <v>400</v>
      </c>
      <c r="GL4" s="220"/>
      <c r="GM4" s="220"/>
      <c r="GN4" s="221"/>
      <c r="GO4" s="222" t="s">
        <v>1287</v>
      </c>
      <c r="GP4" s="219" t="s">
        <v>1288</v>
      </c>
      <c r="GQ4" s="221"/>
      <c r="GR4" s="1"/>
      <c r="GS4" s="222" t="s">
        <v>1252</v>
      </c>
      <c r="GT4" s="219" t="s">
        <v>1289</v>
      </c>
      <c r="GU4" s="221"/>
      <c r="GV4" s="222" t="s">
        <v>1261</v>
      </c>
      <c r="GW4" s="222" t="s">
        <v>1275</v>
      </c>
      <c r="GX4" s="222" t="s">
        <v>1276</v>
      </c>
      <c r="GY4" s="222" t="s">
        <v>1277</v>
      </c>
      <c r="GZ4" s="1"/>
      <c r="HA4" s="222" t="s">
        <v>1290</v>
      </c>
      <c r="HB4" s="222" t="s">
        <v>1291</v>
      </c>
      <c r="HC4" s="222" t="s">
        <v>1292</v>
      </c>
      <c r="HD4" s="222" t="s">
        <v>1293</v>
      </c>
      <c r="HE4" s="222" t="s">
        <v>1294</v>
      </c>
      <c r="HF4" s="222" t="s">
        <v>1295</v>
      </c>
      <c r="HG4" s="219" t="s">
        <v>1288</v>
      </c>
      <c r="HH4" s="221"/>
      <c r="HI4" s="1"/>
      <c r="HJ4" s="219" t="s">
        <v>1250</v>
      </c>
      <c r="HK4" s="220"/>
      <c r="HL4" s="221"/>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1296</v>
      </c>
      <c r="C6" s="93" t="s">
        <v>605</v>
      </c>
      <c r="D6" s="94" t="s">
        <v>606</v>
      </c>
      <c r="E6" s="95" t="s">
        <v>607</v>
      </c>
      <c r="F6" s="95" t="s">
        <v>608</v>
      </c>
      <c r="G6" s="96" t="s">
        <v>609</v>
      </c>
      <c r="H6" s="94" t="s">
        <v>610</v>
      </c>
      <c r="I6" s="96" t="s">
        <v>611</v>
      </c>
      <c r="J6" s="94" t="s">
        <v>612</v>
      </c>
      <c r="K6" s="96" t="s">
        <v>613</v>
      </c>
      <c r="L6" s="94" t="s">
        <v>614</v>
      </c>
      <c r="M6" s="95" t="s">
        <v>615</v>
      </c>
      <c r="N6" s="95" t="s">
        <v>616</v>
      </c>
      <c r="O6" s="95" t="s">
        <v>617</v>
      </c>
      <c r="P6" s="95" t="s">
        <v>618</v>
      </c>
      <c r="Q6" s="95" t="s">
        <v>619</v>
      </c>
      <c r="R6" s="95" t="s">
        <v>620</v>
      </c>
      <c r="S6" s="96" t="s">
        <v>621</v>
      </c>
      <c r="T6" s="94" t="s">
        <v>622</v>
      </c>
      <c r="U6" s="95" t="s">
        <v>623</v>
      </c>
      <c r="V6" s="95" t="s">
        <v>624</v>
      </c>
      <c r="W6" s="96" t="s">
        <v>625</v>
      </c>
      <c r="X6" s="93" t="s">
        <v>626</v>
      </c>
      <c r="Y6" s="94" t="s">
        <v>627</v>
      </c>
      <c r="Z6" s="95" t="s">
        <v>628</v>
      </c>
      <c r="AA6" s="96" t="s">
        <v>247</v>
      </c>
      <c r="AB6" s="94" t="s">
        <v>629</v>
      </c>
      <c r="AC6" s="95" t="s">
        <v>630</v>
      </c>
      <c r="AD6" s="95" t="s">
        <v>631</v>
      </c>
      <c r="AE6" s="95" t="s">
        <v>632</v>
      </c>
      <c r="AF6" s="95" t="s">
        <v>633</v>
      </c>
      <c r="AG6" s="95" t="s">
        <v>634</v>
      </c>
      <c r="AH6" s="96" t="s">
        <v>635</v>
      </c>
      <c r="AI6" s="93" t="s">
        <v>485</v>
      </c>
      <c r="AJ6" s="93" t="s">
        <v>636</v>
      </c>
      <c r="AK6" s="93" t="s">
        <v>361</v>
      </c>
      <c r="AL6" s="94" t="s">
        <v>637</v>
      </c>
      <c r="AM6" s="96" t="s">
        <v>638</v>
      </c>
      <c r="AN6" s="94" t="s">
        <v>639</v>
      </c>
      <c r="AO6" s="96" t="s">
        <v>640</v>
      </c>
      <c r="AP6" s="93" t="s">
        <v>556</v>
      </c>
      <c r="AQ6" s="94" t="s">
        <v>641</v>
      </c>
      <c r="AR6" s="96" t="s">
        <v>642</v>
      </c>
      <c r="AS6" s="93" t="s">
        <v>643</v>
      </c>
      <c r="AT6" s="93" t="s">
        <v>644</v>
      </c>
      <c r="AU6" s="93" t="s">
        <v>645</v>
      </c>
      <c r="AV6" s="94" t="s">
        <v>646</v>
      </c>
      <c r="AW6" s="95" t="s">
        <v>647</v>
      </c>
      <c r="AX6" s="96" t="s">
        <v>648</v>
      </c>
      <c r="AY6" s="94" t="s">
        <v>649</v>
      </c>
      <c r="AZ6" s="95" t="s">
        <v>650</v>
      </c>
      <c r="BA6" s="95" t="s">
        <v>455</v>
      </c>
      <c r="BB6" s="95" t="s">
        <v>494</v>
      </c>
      <c r="BC6" s="95" t="s">
        <v>488</v>
      </c>
      <c r="BD6" s="95" t="s">
        <v>651</v>
      </c>
      <c r="BE6" s="95" t="s">
        <v>652</v>
      </c>
      <c r="BF6" s="96" t="s">
        <v>491</v>
      </c>
      <c r="BG6" s="94" t="s">
        <v>653</v>
      </c>
      <c r="BH6" s="96" t="s">
        <v>654</v>
      </c>
      <c r="BI6" s="93" t="s">
        <v>655</v>
      </c>
      <c r="BJ6" s="94" t="s">
        <v>656</v>
      </c>
      <c r="BK6" s="95" t="s">
        <v>657</v>
      </c>
      <c r="BL6" s="96" t="s">
        <v>658</v>
      </c>
      <c r="BM6" s="94" t="s">
        <v>659</v>
      </c>
      <c r="BN6" s="95" t="s">
        <v>660</v>
      </c>
      <c r="BO6" s="95" t="s">
        <v>661</v>
      </c>
      <c r="BP6" s="95" t="s">
        <v>662</v>
      </c>
      <c r="BQ6" s="95" t="s">
        <v>663</v>
      </c>
      <c r="BR6" s="95" t="s">
        <v>664</v>
      </c>
      <c r="BS6" s="95" t="s">
        <v>665</v>
      </c>
      <c r="BT6" s="95" t="s">
        <v>666</v>
      </c>
      <c r="BU6" s="95" t="s">
        <v>667</v>
      </c>
      <c r="BV6" s="95" t="s">
        <v>668</v>
      </c>
      <c r="BW6" s="95" t="s">
        <v>669</v>
      </c>
      <c r="BX6" s="95" t="s">
        <v>670</v>
      </c>
      <c r="BY6" s="95" t="s">
        <v>671</v>
      </c>
      <c r="BZ6" s="96" t="s">
        <v>307</v>
      </c>
      <c r="CA6" s="94" t="s">
        <v>672</v>
      </c>
      <c r="CB6" s="96" t="s">
        <v>673</v>
      </c>
      <c r="CC6" s="93" t="s">
        <v>674</v>
      </c>
      <c r="CD6" s="94" t="s">
        <v>675</v>
      </c>
      <c r="CE6" s="95" t="s">
        <v>395</v>
      </c>
      <c r="CF6" s="95" t="s">
        <v>676</v>
      </c>
      <c r="CG6" s="95" t="s">
        <v>389</v>
      </c>
      <c r="CH6" s="95" t="s">
        <v>677</v>
      </c>
      <c r="CI6" s="95" t="s">
        <v>678</v>
      </c>
      <c r="CJ6" s="95" t="s">
        <v>679</v>
      </c>
      <c r="CK6" s="95" t="s">
        <v>680</v>
      </c>
      <c r="CL6" s="95" t="s">
        <v>681</v>
      </c>
      <c r="CM6" s="95" t="s">
        <v>682</v>
      </c>
      <c r="CN6" s="95" t="s">
        <v>683</v>
      </c>
      <c r="CO6" s="96" t="s">
        <v>684</v>
      </c>
      <c r="CP6" s="94" t="s">
        <v>685</v>
      </c>
      <c r="CQ6" s="95" t="s">
        <v>686</v>
      </c>
      <c r="CR6" s="95" t="s">
        <v>687</v>
      </c>
      <c r="CS6" s="96" t="s">
        <v>688</v>
      </c>
      <c r="CT6" s="94" t="s">
        <v>689</v>
      </c>
      <c r="CU6" s="96" t="s">
        <v>690</v>
      </c>
      <c r="CV6" s="94" t="s">
        <v>1297</v>
      </c>
      <c r="CW6" s="95" t="s">
        <v>1298</v>
      </c>
      <c r="CX6" s="96" t="s">
        <v>1299</v>
      </c>
      <c r="CY6" s="94" t="s">
        <v>1300</v>
      </c>
      <c r="CZ6" s="95" t="s">
        <v>1301</v>
      </c>
      <c r="DA6" s="95" t="s">
        <v>1302</v>
      </c>
      <c r="DB6" s="96" t="s">
        <v>1303</v>
      </c>
      <c r="DC6" s="94" t="s">
        <v>1304</v>
      </c>
      <c r="DD6" s="95" t="s">
        <v>1305</v>
      </c>
      <c r="DE6" s="95" t="s">
        <v>1306</v>
      </c>
      <c r="DF6" s="95" t="s">
        <v>1307</v>
      </c>
      <c r="DG6" s="95" t="s">
        <v>1308</v>
      </c>
      <c r="DH6" s="95" t="s">
        <v>1309</v>
      </c>
      <c r="DI6" s="95" t="s">
        <v>1310</v>
      </c>
      <c r="DJ6" s="95" t="s">
        <v>1311</v>
      </c>
      <c r="DK6" s="95" t="s">
        <v>1312</v>
      </c>
      <c r="DL6" s="95" t="s">
        <v>1313</v>
      </c>
      <c r="DM6" s="95" t="s">
        <v>1314</v>
      </c>
      <c r="DN6" s="96" t="s">
        <v>1315</v>
      </c>
      <c r="DO6" s="94" t="s">
        <v>1316</v>
      </c>
      <c r="DP6" s="95" t="s">
        <v>1317</v>
      </c>
      <c r="DQ6" s="95" t="s">
        <v>1318</v>
      </c>
      <c r="DR6" s="96" t="s">
        <v>1319</v>
      </c>
      <c r="DS6" s="94" t="s">
        <v>1320</v>
      </c>
      <c r="DT6" s="95" t="s">
        <v>1321</v>
      </c>
      <c r="DU6" s="95" t="s">
        <v>1322</v>
      </c>
      <c r="DV6" s="96" t="s">
        <v>1323</v>
      </c>
      <c r="DW6" s="93" t="s">
        <v>1324</v>
      </c>
      <c r="DX6" s="94" t="s">
        <v>1325</v>
      </c>
      <c r="DY6" s="95" t="s">
        <v>1326</v>
      </c>
      <c r="DZ6" s="95" t="s">
        <v>1327</v>
      </c>
      <c r="EA6" s="95" t="s">
        <v>1328</v>
      </c>
      <c r="EB6" s="95" t="s">
        <v>1329</v>
      </c>
      <c r="EC6" s="96" t="s">
        <v>1330</v>
      </c>
      <c r="ED6" s="1"/>
      <c r="EE6" s="93" t="s">
        <v>748</v>
      </c>
      <c r="EF6" s="93" t="s">
        <v>691</v>
      </c>
      <c r="EG6" s="93" t="s">
        <v>692</v>
      </c>
      <c r="EH6" s="93" t="s">
        <v>693</v>
      </c>
      <c r="EI6" s="93" t="s">
        <v>694</v>
      </c>
      <c r="EJ6" s="93" t="s">
        <v>695</v>
      </c>
      <c r="EK6" s="93" t="s">
        <v>696</v>
      </c>
      <c r="EL6" s="93" t="s">
        <v>697</v>
      </c>
      <c r="EM6" s="94" t="s">
        <v>698</v>
      </c>
      <c r="EN6" s="96" t="s">
        <v>699</v>
      </c>
      <c r="EO6" s="93" t="s">
        <v>700</v>
      </c>
      <c r="EP6" s="93" t="s">
        <v>701</v>
      </c>
      <c r="EQ6" s="93" t="s">
        <v>751</v>
      </c>
      <c r="ER6" s="93" t="s">
        <v>702</v>
      </c>
      <c r="ES6" s="93" t="s">
        <v>703</v>
      </c>
      <c r="ET6" s="93" t="s">
        <v>704</v>
      </c>
      <c r="EU6" s="93" t="s">
        <v>705</v>
      </c>
      <c r="EV6" s="93" t="s">
        <v>706</v>
      </c>
      <c r="EW6" s="93" t="s">
        <v>707</v>
      </c>
      <c r="EX6" s="93" t="s">
        <v>708</v>
      </c>
      <c r="EY6" s="93" t="s">
        <v>709</v>
      </c>
      <c r="EZ6" s="93" t="s">
        <v>710</v>
      </c>
      <c r="FA6" s="93" t="s">
        <v>711</v>
      </c>
      <c r="FB6" s="93" t="s">
        <v>712</v>
      </c>
      <c r="FC6" s="93" t="s">
        <v>713</v>
      </c>
      <c r="FD6" s="93" t="s">
        <v>714</v>
      </c>
      <c r="FE6" s="93" t="s">
        <v>752</v>
      </c>
      <c r="FF6" s="93" t="s">
        <v>753</v>
      </c>
      <c r="FG6" s="93" t="s">
        <v>754</v>
      </c>
      <c r="FH6" s="93" t="s">
        <v>715</v>
      </c>
      <c r="FI6" s="93" t="s">
        <v>716</v>
      </c>
      <c r="FJ6" s="93" t="s">
        <v>717</v>
      </c>
      <c r="FK6" s="94" t="s">
        <v>718</v>
      </c>
      <c r="FL6" s="95" t="s">
        <v>719</v>
      </c>
      <c r="FM6" s="95" t="s">
        <v>720</v>
      </c>
      <c r="FN6" s="96" t="s">
        <v>721</v>
      </c>
      <c r="FO6" s="93" t="s">
        <v>722</v>
      </c>
      <c r="FP6" s="94" t="s">
        <v>723</v>
      </c>
      <c r="FQ6" s="96" t="s">
        <v>724</v>
      </c>
      <c r="FR6" s="94" t="s">
        <v>282</v>
      </c>
      <c r="FS6" s="95" t="s">
        <v>725</v>
      </c>
      <c r="FT6" s="95" t="s">
        <v>726</v>
      </c>
      <c r="FU6" s="95" t="s">
        <v>727</v>
      </c>
      <c r="FV6" s="96" t="s">
        <v>728</v>
      </c>
      <c r="FW6" s="94" t="s">
        <v>729</v>
      </c>
      <c r="FX6" s="96" t="s">
        <v>730</v>
      </c>
      <c r="FY6" s="94" t="s">
        <v>731</v>
      </c>
      <c r="FZ6" s="95" t="s">
        <v>732</v>
      </c>
      <c r="GA6" s="95" t="s">
        <v>733</v>
      </c>
      <c r="GB6" s="96" t="s">
        <v>734</v>
      </c>
      <c r="GC6" s="93" t="s">
        <v>735</v>
      </c>
      <c r="GD6" s="93" t="s">
        <v>736</v>
      </c>
      <c r="GE6" s="93" t="s">
        <v>737</v>
      </c>
      <c r="GF6" s="94" t="s">
        <v>738</v>
      </c>
      <c r="GG6" s="95" t="s">
        <v>739</v>
      </c>
      <c r="GH6" s="95" t="s">
        <v>740</v>
      </c>
      <c r="GI6" s="95" t="s">
        <v>58</v>
      </c>
      <c r="GJ6" s="96" t="s">
        <v>741</v>
      </c>
      <c r="GK6" s="94" t="s">
        <v>404</v>
      </c>
      <c r="GL6" s="95" t="s">
        <v>742</v>
      </c>
      <c r="GM6" s="95" t="s">
        <v>743</v>
      </c>
      <c r="GN6" s="96" t="s">
        <v>744</v>
      </c>
      <c r="GO6" s="93" t="s">
        <v>745</v>
      </c>
      <c r="GP6" s="94" t="s">
        <v>746</v>
      </c>
      <c r="GQ6" s="96" t="s">
        <v>747</v>
      </c>
      <c r="GR6" s="1"/>
      <c r="GS6" s="93" t="s">
        <v>748</v>
      </c>
      <c r="GT6" s="94" t="s">
        <v>749</v>
      </c>
      <c r="GU6" s="96" t="s">
        <v>750</v>
      </c>
      <c r="GV6" s="93" t="s">
        <v>751</v>
      </c>
      <c r="GW6" s="93" t="s">
        <v>752</v>
      </c>
      <c r="GX6" s="93" t="s">
        <v>753</v>
      </c>
      <c r="GY6" s="93" t="s">
        <v>754</v>
      </c>
      <c r="GZ6" s="1"/>
      <c r="HA6" s="93" t="s">
        <v>756</v>
      </c>
      <c r="HB6" s="93" t="s">
        <v>757</v>
      </c>
      <c r="HC6" s="93" t="s">
        <v>758</v>
      </c>
      <c r="HD6" s="93" t="s">
        <v>759</v>
      </c>
      <c r="HE6" s="93" t="s">
        <v>760</v>
      </c>
      <c r="HF6" s="93" t="s">
        <v>761</v>
      </c>
      <c r="HG6" s="94" t="s">
        <v>762</v>
      </c>
      <c r="HH6" s="96" t="s">
        <v>763</v>
      </c>
      <c r="HI6" s="1"/>
      <c r="HJ6" s="94" t="s">
        <v>1331</v>
      </c>
      <c r="HK6" s="95" t="s">
        <v>1332</v>
      </c>
      <c r="HL6" s="96" t="s">
        <v>1333</v>
      </c>
    </row>
    <row r="7" spans="1:220" x14ac:dyDescent="0.3">
      <c r="A7" s="1"/>
      <c r="B7" s="97" t="s">
        <v>764</v>
      </c>
      <c r="C7" s="98"/>
      <c r="D7" s="99"/>
      <c r="E7" s="100"/>
      <c r="F7" s="100">
        <v>8.8258700000000001</v>
      </c>
      <c r="G7" s="101">
        <v>8.5166900000000005</v>
      </c>
      <c r="H7" s="99"/>
      <c r="I7" s="101"/>
      <c r="J7" s="99">
        <v>81.096100000000007</v>
      </c>
      <c r="K7" s="101"/>
      <c r="L7" s="99"/>
      <c r="M7" s="100"/>
      <c r="N7" s="100"/>
      <c r="O7" s="100"/>
      <c r="P7" s="100"/>
      <c r="Q7" s="100">
        <v>211.16728000000001</v>
      </c>
      <c r="R7" s="100"/>
      <c r="S7" s="101"/>
      <c r="T7" s="99">
        <v>18.14123</v>
      </c>
      <c r="U7" s="100">
        <v>19.191960000000002</v>
      </c>
      <c r="V7" s="100">
        <v>24.425360000000001</v>
      </c>
      <c r="W7" s="101">
        <v>1.0612699999999999</v>
      </c>
      <c r="X7" s="98"/>
      <c r="Y7" s="99"/>
      <c r="Z7" s="100"/>
      <c r="AA7" s="101">
        <v>23.060680000000001</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c r="BL7" s="101">
        <v>46.578000000000003</v>
      </c>
      <c r="BM7" s="99">
        <v>164.44227000000001</v>
      </c>
      <c r="BN7" s="100">
        <v>165.47058000000001</v>
      </c>
      <c r="BO7" s="100">
        <v>165.59853000000001</v>
      </c>
      <c r="BP7" s="100"/>
      <c r="BQ7" s="100"/>
      <c r="BR7" s="100"/>
      <c r="BS7" s="100"/>
      <c r="BT7" s="100">
        <v>260.55876999999998</v>
      </c>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c r="CK7" s="100"/>
      <c r="CL7" s="100"/>
      <c r="CM7" s="100"/>
      <c r="CN7" s="100"/>
      <c r="CO7" s="101">
        <v>191.19621000000001</v>
      </c>
      <c r="CP7" s="99">
        <v>180.55348000000001</v>
      </c>
      <c r="CQ7" s="100">
        <v>180.52450999999999</v>
      </c>
      <c r="CR7" s="100">
        <v>181.33356000000001</v>
      </c>
      <c r="CS7" s="101">
        <v>181.02912000000001</v>
      </c>
      <c r="CT7" s="99"/>
      <c r="CU7" s="101">
        <v>319.03766999999999</v>
      </c>
      <c r="CV7" s="99"/>
      <c r="CW7" s="100"/>
      <c r="CX7" s="102"/>
      <c r="CY7" s="99"/>
      <c r="CZ7" s="100">
        <v>6814.1115499999996</v>
      </c>
      <c r="DA7" s="100"/>
      <c r="DB7" s="101"/>
      <c r="DC7" s="99"/>
      <c r="DD7" s="100"/>
      <c r="DE7" s="100"/>
      <c r="DF7" s="100"/>
      <c r="DG7" s="100"/>
      <c r="DH7" s="100"/>
      <c r="DI7" s="100"/>
      <c r="DJ7" s="100"/>
      <c r="DK7" s="100"/>
      <c r="DL7" s="100"/>
      <c r="DM7" s="100"/>
      <c r="DN7" s="101"/>
      <c r="DO7" s="103"/>
      <c r="DP7" s="104"/>
      <c r="DQ7" s="104"/>
      <c r="DR7" s="105" t="s">
        <v>1334</v>
      </c>
      <c r="DS7" s="99">
        <v>3614.9411500000001</v>
      </c>
      <c r="DT7" s="100">
        <v>1361.33908</v>
      </c>
      <c r="DU7" s="100">
        <v>1361.33908</v>
      </c>
      <c r="DV7" s="101"/>
      <c r="DW7" s="98"/>
      <c r="DX7" s="99"/>
      <c r="DY7" s="100"/>
      <c r="DZ7" s="100"/>
      <c r="EA7" s="100"/>
      <c r="EB7" s="100"/>
      <c r="EC7" s="102">
        <v>6723.3675599999997</v>
      </c>
      <c r="ED7" s="1"/>
      <c r="EE7" s="98">
        <v>2.38483</v>
      </c>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v>2.38483</v>
      </c>
      <c r="GT7" s="99"/>
      <c r="GU7" s="101"/>
      <c r="GV7" s="98"/>
      <c r="GW7" s="98"/>
      <c r="GX7" s="98"/>
      <c r="GY7" s="98"/>
      <c r="GZ7" s="1"/>
      <c r="HA7" s="98"/>
      <c r="HB7" s="98"/>
      <c r="HC7" s="98"/>
      <c r="HD7" s="98"/>
      <c r="HE7" s="98"/>
      <c r="HF7" s="98"/>
      <c r="HG7" s="99"/>
      <c r="HH7" s="101"/>
      <c r="HI7" s="1"/>
      <c r="HJ7" s="99">
        <v>3614.9411500000001</v>
      </c>
      <c r="HK7" s="100">
        <v>3553.1826000000001</v>
      </c>
      <c r="HL7" s="101">
        <v>294.73881</v>
      </c>
    </row>
    <row r="8" spans="1:220" x14ac:dyDescent="0.3">
      <c r="A8" s="1"/>
      <c r="B8" s="97" t="s">
        <v>765</v>
      </c>
      <c r="C8" s="98"/>
      <c r="D8" s="99"/>
      <c r="E8" s="100"/>
      <c r="F8" s="100">
        <v>8.8258700000000001</v>
      </c>
      <c r="G8" s="101">
        <v>8.5166900000000005</v>
      </c>
      <c r="H8" s="99"/>
      <c r="I8" s="101"/>
      <c r="J8" s="99">
        <v>81.096100000000007</v>
      </c>
      <c r="K8" s="101"/>
      <c r="L8" s="99"/>
      <c r="M8" s="100"/>
      <c r="N8" s="100"/>
      <c r="O8" s="100"/>
      <c r="P8" s="100"/>
      <c r="Q8" s="100">
        <v>211.16728000000001</v>
      </c>
      <c r="R8" s="100"/>
      <c r="S8" s="101"/>
      <c r="T8" s="99">
        <v>18.14123</v>
      </c>
      <c r="U8" s="100">
        <v>19.191960000000002</v>
      </c>
      <c r="V8" s="100">
        <v>24.425360000000001</v>
      </c>
      <c r="W8" s="101">
        <v>1.0612699999999999</v>
      </c>
      <c r="X8" s="98"/>
      <c r="Y8" s="99"/>
      <c r="Z8" s="100"/>
      <c r="AA8" s="101">
        <v>23.060680000000001</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c r="BL8" s="101">
        <v>46.578000000000003</v>
      </c>
      <c r="BM8" s="99">
        <v>164.44227000000001</v>
      </c>
      <c r="BN8" s="100">
        <v>165.47058000000001</v>
      </c>
      <c r="BO8" s="100">
        <v>165.59853000000001</v>
      </c>
      <c r="BP8" s="100"/>
      <c r="BQ8" s="100"/>
      <c r="BR8" s="100"/>
      <c r="BS8" s="100"/>
      <c r="BT8" s="100">
        <v>260.55876999999998</v>
      </c>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c r="CK8" s="100"/>
      <c r="CL8" s="100"/>
      <c r="CM8" s="100"/>
      <c r="CN8" s="100"/>
      <c r="CO8" s="101">
        <v>191.19621000000001</v>
      </c>
      <c r="CP8" s="99">
        <v>180.55348000000001</v>
      </c>
      <c r="CQ8" s="100">
        <v>180.52450999999999</v>
      </c>
      <c r="CR8" s="100">
        <v>181.33356000000001</v>
      </c>
      <c r="CS8" s="101">
        <v>181.02912000000001</v>
      </c>
      <c r="CT8" s="99"/>
      <c r="CU8" s="101">
        <v>319.03766999999999</v>
      </c>
      <c r="CV8" s="99"/>
      <c r="CW8" s="100"/>
      <c r="CX8" s="102"/>
      <c r="CY8" s="99"/>
      <c r="CZ8" s="100">
        <v>6690.4487099999997</v>
      </c>
      <c r="DA8" s="100"/>
      <c r="DB8" s="101"/>
      <c r="DC8" s="99"/>
      <c r="DD8" s="100"/>
      <c r="DE8" s="100"/>
      <c r="DF8" s="100"/>
      <c r="DG8" s="100"/>
      <c r="DH8" s="100"/>
      <c r="DI8" s="100"/>
      <c r="DJ8" s="100"/>
      <c r="DK8" s="100"/>
      <c r="DL8" s="100"/>
      <c r="DM8" s="100"/>
      <c r="DN8" s="101"/>
      <c r="DO8" s="103"/>
      <c r="DP8" s="104"/>
      <c r="DQ8" s="104"/>
      <c r="DR8" s="105" t="s">
        <v>1334</v>
      </c>
      <c r="DS8" s="99">
        <v>3614.9411500000001</v>
      </c>
      <c r="DT8" s="100">
        <v>1361.33908</v>
      </c>
      <c r="DU8" s="100">
        <v>1361.33908</v>
      </c>
      <c r="DV8" s="101"/>
      <c r="DW8" s="98"/>
      <c r="DX8" s="99"/>
      <c r="DY8" s="100"/>
      <c r="DZ8" s="100"/>
      <c r="EA8" s="100"/>
      <c r="EB8" s="100"/>
      <c r="EC8" s="102">
        <v>6599.6712299999999</v>
      </c>
      <c r="ED8" s="1"/>
      <c r="EE8" s="98">
        <v>2.38483</v>
      </c>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v>2.38483</v>
      </c>
      <c r="GT8" s="99"/>
      <c r="GU8" s="101"/>
      <c r="GV8" s="98"/>
      <c r="GW8" s="98"/>
      <c r="GX8" s="98"/>
      <c r="GY8" s="98"/>
      <c r="GZ8" s="1"/>
      <c r="HA8" s="98"/>
      <c r="HB8" s="98"/>
      <c r="HC8" s="98"/>
      <c r="HD8" s="98"/>
      <c r="HE8" s="98"/>
      <c r="HF8" s="98"/>
      <c r="HG8" s="99"/>
      <c r="HH8" s="101"/>
      <c r="HI8" s="1"/>
      <c r="HJ8" s="99">
        <v>3614.9411500000001</v>
      </c>
      <c r="HK8" s="100">
        <v>3553.1826000000001</v>
      </c>
      <c r="HL8" s="101">
        <v>294.73881</v>
      </c>
    </row>
    <row r="9" spans="1:220" x14ac:dyDescent="0.3">
      <c r="A9" s="1"/>
      <c r="B9" s="97" t="s">
        <v>766</v>
      </c>
      <c r="C9" s="98"/>
      <c r="D9" s="99"/>
      <c r="E9" s="100"/>
      <c r="F9" s="100">
        <v>8.8258700000000001</v>
      </c>
      <c r="G9" s="101">
        <v>8.5166900000000005</v>
      </c>
      <c r="H9" s="99"/>
      <c r="I9" s="101"/>
      <c r="J9" s="99">
        <v>81.096100000000007</v>
      </c>
      <c r="K9" s="101"/>
      <c r="L9" s="99"/>
      <c r="M9" s="100"/>
      <c r="N9" s="100"/>
      <c r="O9" s="100"/>
      <c r="P9" s="100"/>
      <c r="Q9" s="100">
        <v>211.16728000000001</v>
      </c>
      <c r="R9" s="100"/>
      <c r="S9" s="101"/>
      <c r="T9" s="99">
        <v>18.14123</v>
      </c>
      <c r="U9" s="100">
        <v>19.191960000000002</v>
      </c>
      <c r="V9" s="100">
        <v>24.425360000000001</v>
      </c>
      <c r="W9" s="101">
        <v>1.0612699999999999</v>
      </c>
      <c r="X9" s="98"/>
      <c r="Y9" s="99"/>
      <c r="Z9" s="100"/>
      <c r="AA9" s="101">
        <v>23.060680000000001</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c r="BL9" s="101">
        <v>46.578000000000003</v>
      </c>
      <c r="BM9" s="99">
        <v>164.44227000000001</v>
      </c>
      <c r="BN9" s="100">
        <v>165.47058000000001</v>
      </c>
      <c r="BO9" s="100">
        <v>165.59853000000001</v>
      </c>
      <c r="BP9" s="100"/>
      <c r="BQ9" s="100"/>
      <c r="BR9" s="100"/>
      <c r="BS9" s="100"/>
      <c r="BT9" s="100">
        <v>260.55876999999998</v>
      </c>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c r="CK9" s="100"/>
      <c r="CL9" s="100"/>
      <c r="CM9" s="100"/>
      <c r="CN9" s="100"/>
      <c r="CO9" s="101">
        <v>191.19621000000001</v>
      </c>
      <c r="CP9" s="99">
        <v>180.55348000000001</v>
      </c>
      <c r="CQ9" s="100">
        <v>180.52450999999999</v>
      </c>
      <c r="CR9" s="100">
        <v>181.33356000000001</v>
      </c>
      <c r="CS9" s="101">
        <v>181.02912000000001</v>
      </c>
      <c r="CT9" s="99"/>
      <c r="CU9" s="101">
        <v>319.03766999999999</v>
      </c>
      <c r="CV9" s="99"/>
      <c r="CW9" s="100"/>
      <c r="CX9" s="102"/>
      <c r="CY9" s="99"/>
      <c r="CZ9" s="100">
        <v>6643.75569</v>
      </c>
      <c r="DA9" s="100"/>
      <c r="DB9" s="101"/>
      <c r="DC9" s="99"/>
      <c r="DD9" s="100"/>
      <c r="DE9" s="100"/>
      <c r="DF9" s="100"/>
      <c r="DG9" s="100"/>
      <c r="DH9" s="100"/>
      <c r="DI9" s="100"/>
      <c r="DJ9" s="100"/>
      <c r="DK9" s="100"/>
      <c r="DL9" s="100"/>
      <c r="DM9" s="100"/>
      <c r="DN9" s="101"/>
      <c r="DO9" s="103"/>
      <c r="DP9" s="104"/>
      <c r="DQ9" s="104"/>
      <c r="DR9" s="105" t="s">
        <v>1334</v>
      </c>
      <c r="DS9" s="99">
        <v>3614.9411500000001</v>
      </c>
      <c r="DT9" s="100">
        <v>1361.33908</v>
      </c>
      <c r="DU9" s="100">
        <v>1361.33908</v>
      </c>
      <c r="DV9" s="101"/>
      <c r="DW9" s="98"/>
      <c r="DX9" s="99"/>
      <c r="DY9" s="100"/>
      <c r="DZ9" s="100"/>
      <c r="EA9" s="100"/>
      <c r="EB9" s="100"/>
      <c r="EC9" s="102">
        <v>6552.7595000000001</v>
      </c>
      <c r="ED9" s="1"/>
      <c r="EE9" s="98">
        <v>2.38483</v>
      </c>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v>2.38483</v>
      </c>
      <c r="GT9" s="99"/>
      <c r="GU9" s="101"/>
      <c r="GV9" s="98"/>
      <c r="GW9" s="98"/>
      <c r="GX9" s="98"/>
      <c r="GY9" s="98"/>
      <c r="GZ9" s="1"/>
      <c r="HA9" s="98"/>
      <c r="HB9" s="98"/>
      <c r="HC9" s="98"/>
      <c r="HD9" s="98"/>
      <c r="HE9" s="98"/>
      <c r="HF9" s="98"/>
      <c r="HG9" s="99"/>
      <c r="HH9" s="101"/>
      <c r="HI9" s="1"/>
      <c r="HJ9" s="99">
        <v>3614.9411500000001</v>
      </c>
      <c r="HK9" s="100">
        <v>3553.1826000000001</v>
      </c>
      <c r="HL9" s="101">
        <v>294.73881</v>
      </c>
    </row>
    <row r="10" spans="1:220" x14ac:dyDescent="0.3">
      <c r="A10" s="1"/>
      <c r="B10" s="97" t="s">
        <v>767</v>
      </c>
      <c r="C10" s="98"/>
      <c r="D10" s="99"/>
      <c r="E10" s="100"/>
      <c r="F10" s="100">
        <v>8.8258700000000001</v>
      </c>
      <c r="G10" s="101">
        <v>8.5166900000000005</v>
      </c>
      <c r="H10" s="99"/>
      <c r="I10" s="101"/>
      <c r="J10" s="99">
        <v>81.096100000000007</v>
      </c>
      <c r="K10" s="101"/>
      <c r="L10" s="99"/>
      <c r="M10" s="100"/>
      <c r="N10" s="100"/>
      <c r="O10" s="100"/>
      <c r="P10" s="100"/>
      <c r="Q10" s="100">
        <v>211.16728000000001</v>
      </c>
      <c r="R10" s="100"/>
      <c r="S10" s="101"/>
      <c r="T10" s="99">
        <v>18.14123</v>
      </c>
      <c r="U10" s="100">
        <v>19.191960000000002</v>
      </c>
      <c r="V10" s="100">
        <v>24.425360000000001</v>
      </c>
      <c r="W10" s="101">
        <v>1.0612699999999999</v>
      </c>
      <c r="X10" s="98"/>
      <c r="Y10" s="99"/>
      <c r="Z10" s="100"/>
      <c r="AA10" s="101">
        <v>23.060680000000001</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c r="BL10" s="101">
        <v>46.578000000000003</v>
      </c>
      <c r="BM10" s="99">
        <v>164.44227000000001</v>
      </c>
      <c r="BN10" s="100">
        <v>165.47058000000001</v>
      </c>
      <c r="BO10" s="100">
        <v>165.59853000000001</v>
      </c>
      <c r="BP10" s="100"/>
      <c r="BQ10" s="100"/>
      <c r="BR10" s="100"/>
      <c r="BS10" s="100"/>
      <c r="BT10" s="100">
        <v>260.55876999999998</v>
      </c>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c r="CK10" s="100"/>
      <c r="CL10" s="100"/>
      <c r="CM10" s="100"/>
      <c r="CN10" s="100"/>
      <c r="CO10" s="101">
        <v>191.19621000000001</v>
      </c>
      <c r="CP10" s="99">
        <v>180.55348000000001</v>
      </c>
      <c r="CQ10" s="100">
        <v>180.52450999999999</v>
      </c>
      <c r="CR10" s="100">
        <v>181.33356000000001</v>
      </c>
      <c r="CS10" s="101">
        <v>181.02912000000001</v>
      </c>
      <c r="CT10" s="99"/>
      <c r="CU10" s="101">
        <v>319.03766999999999</v>
      </c>
      <c r="CV10" s="99"/>
      <c r="CW10" s="100"/>
      <c r="CX10" s="102"/>
      <c r="CY10" s="99"/>
      <c r="CZ10" s="100">
        <v>6385.1046699999997</v>
      </c>
      <c r="DA10" s="100"/>
      <c r="DB10" s="101"/>
      <c r="DC10" s="99"/>
      <c r="DD10" s="100"/>
      <c r="DE10" s="100"/>
      <c r="DF10" s="100"/>
      <c r="DG10" s="100"/>
      <c r="DH10" s="100"/>
      <c r="DI10" s="100"/>
      <c r="DJ10" s="100"/>
      <c r="DK10" s="100"/>
      <c r="DL10" s="100"/>
      <c r="DM10" s="100"/>
      <c r="DN10" s="101"/>
      <c r="DO10" s="103"/>
      <c r="DP10" s="104"/>
      <c r="DQ10" s="104"/>
      <c r="DR10" s="105" t="s">
        <v>1334</v>
      </c>
      <c r="DS10" s="99">
        <v>3614.9411500000001</v>
      </c>
      <c r="DT10" s="100">
        <v>1361.33908</v>
      </c>
      <c r="DU10" s="100">
        <v>1361.33908</v>
      </c>
      <c r="DV10" s="101"/>
      <c r="DW10" s="98"/>
      <c r="DX10" s="99"/>
      <c r="DY10" s="100"/>
      <c r="DZ10" s="100"/>
      <c r="EA10" s="100"/>
      <c r="EB10" s="100"/>
      <c r="EC10" s="102">
        <v>6293.5805700000001</v>
      </c>
      <c r="ED10" s="1"/>
      <c r="EE10" s="98">
        <v>2.38483</v>
      </c>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v>2.38483</v>
      </c>
      <c r="GT10" s="99"/>
      <c r="GU10" s="101"/>
      <c r="GV10" s="98"/>
      <c r="GW10" s="98"/>
      <c r="GX10" s="98"/>
      <c r="GY10" s="98"/>
      <c r="GZ10" s="1"/>
      <c r="HA10" s="98"/>
      <c r="HB10" s="98"/>
      <c r="HC10" s="98"/>
      <c r="HD10" s="98"/>
      <c r="HE10" s="98"/>
      <c r="HF10" s="98"/>
      <c r="HG10" s="99"/>
      <c r="HH10" s="101"/>
      <c r="HI10" s="1"/>
      <c r="HJ10" s="99">
        <v>3614.9411500000001</v>
      </c>
      <c r="HK10" s="100">
        <v>3553.1826000000001</v>
      </c>
      <c r="HL10" s="101">
        <v>294.73881</v>
      </c>
    </row>
    <row r="11" spans="1:220" x14ac:dyDescent="0.3">
      <c r="A11" s="1"/>
      <c r="B11" s="97" t="s">
        <v>768</v>
      </c>
      <c r="C11" s="98"/>
      <c r="D11" s="99"/>
      <c r="E11" s="100"/>
      <c r="F11" s="100">
        <v>8.8258700000000001</v>
      </c>
      <c r="G11" s="101">
        <v>8.5166900000000005</v>
      </c>
      <c r="H11" s="99"/>
      <c r="I11" s="101"/>
      <c r="J11" s="99">
        <v>81.096100000000007</v>
      </c>
      <c r="K11" s="101"/>
      <c r="L11" s="99"/>
      <c r="M11" s="100"/>
      <c r="N11" s="100"/>
      <c r="O11" s="100"/>
      <c r="P11" s="100"/>
      <c r="Q11" s="100">
        <v>211.16728000000001</v>
      </c>
      <c r="R11" s="100"/>
      <c r="S11" s="101"/>
      <c r="T11" s="99">
        <v>18.14123</v>
      </c>
      <c r="U11" s="100">
        <v>19.191960000000002</v>
      </c>
      <c r="V11" s="100">
        <v>24.425360000000001</v>
      </c>
      <c r="W11" s="101">
        <v>1.0612699999999999</v>
      </c>
      <c r="X11" s="98"/>
      <c r="Y11" s="99"/>
      <c r="Z11" s="100"/>
      <c r="AA11" s="101">
        <v>23.060680000000001</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c r="BL11" s="101">
        <v>46.578000000000003</v>
      </c>
      <c r="BM11" s="99">
        <v>164.44227000000001</v>
      </c>
      <c r="BN11" s="100">
        <v>165.47058000000001</v>
      </c>
      <c r="BO11" s="100">
        <v>165.59853000000001</v>
      </c>
      <c r="BP11" s="100"/>
      <c r="BQ11" s="100"/>
      <c r="BR11" s="100"/>
      <c r="BS11" s="100"/>
      <c r="BT11" s="100">
        <v>260.55876999999998</v>
      </c>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c r="CK11" s="100"/>
      <c r="CL11" s="100"/>
      <c r="CM11" s="100"/>
      <c r="CN11" s="100"/>
      <c r="CO11" s="101">
        <v>191.19621000000001</v>
      </c>
      <c r="CP11" s="99">
        <v>180.55348000000001</v>
      </c>
      <c r="CQ11" s="100">
        <v>180.52450999999999</v>
      </c>
      <c r="CR11" s="100">
        <v>181.33356000000001</v>
      </c>
      <c r="CS11" s="101">
        <v>181.02912000000001</v>
      </c>
      <c r="CT11" s="99"/>
      <c r="CU11" s="101">
        <v>319.03766999999999</v>
      </c>
      <c r="CV11" s="99"/>
      <c r="CW11" s="100"/>
      <c r="CX11" s="102"/>
      <c r="CY11" s="99"/>
      <c r="CZ11" s="100">
        <v>6380.7295800000002</v>
      </c>
      <c r="DA11" s="100"/>
      <c r="DB11" s="101"/>
      <c r="DC11" s="99"/>
      <c r="DD11" s="100"/>
      <c r="DE11" s="100"/>
      <c r="DF11" s="100"/>
      <c r="DG11" s="100"/>
      <c r="DH11" s="100"/>
      <c r="DI11" s="100"/>
      <c r="DJ11" s="100"/>
      <c r="DK11" s="100"/>
      <c r="DL11" s="100"/>
      <c r="DM11" s="100"/>
      <c r="DN11" s="101"/>
      <c r="DO11" s="103"/>
      <c r="DP11" s="104"/>
      <c r="DQ11" s="104"/>
      <c r="DR11" s="105" t="s">
        <v>1334</v>
      </c>
      <c r="DS11" s="99">
        <v>3614.9411500000001</v>
      </c>
      <c r="DT11" s="100">
        <v>1361.33908</v>
      </c>
      <c r="DU11" s="100">
        <v>1361.33908</v>
      </c>
      <c r="DV11" s="101"/>
      <c r="DW11" s="98"/>
      <c r="DX11" s="99"/>
      <c r="DY11" s="100"/>
      <c r="DZ11" s="100"/>
      <c r="EA11" s="100"/>
      <c r="EB11" s="100"/>
      <c r="EC11" s="102">
        <v>6288.9201499999999</v>
      </c>
      <c r="ED11" s="1"/>
      <c r="EE11" s="98">
        <v>2.38483</v>
      </c>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v>2.38483</v>
      </c>
      <c r="GT11" s="99"/>
      <c r="GU11" s="101"/>
      <c r="GV11" s="98"/>
      <c r="GW11" s="98"/>
      <c r="GX11" s="98"/>
      <c r="GY11" s="98"/>
      <c r="GZ11" s="1"/>
      <c r="HA11" s="98"/>
      <c r="HB11" s="98"/>
      <c r="HC11" s="98"/>
      <c r="HD11" s="98"/>
      <c r="HE11" s="98"/>
      <c r="HF11" s="98"/>
      <c r="HG11" s="99"/>
      <c r="HH11" s="101"/>
      <c r="HI11" s="1"/>
      <c r="HJ11" s="99">
        <v>3614.9411500000001</v>
      </c>
      <c r="HK11" s="100">
        <v>3553.1826000000001</v>
      </c>
      <c r="HL11" s="101">
        <v>294.73881</v>
      </c>
    </row>
    <row r="12" spans="1:220" x14ac:dyDescent="0.3">
      <c r="A12" s="1"/>
      <c r="B12" s="97" t="s">
        <v>769</v>
      </c>
      <c r="C12" s="98"/>
      <c r="D12" s="99"/>
      <c r="E12" s="100"/>
      <c r="F12" s="100">
        <v>8.8258700000000001</v>
      </c>
      <c r="G12" s="101">
        <v>8.5166900000000005</v>
      </c>
      <c r="H12" s="99"/>
      <c r="I12" s="101"/>
      <c r="J12" s="99">
        <v>81.096100000000007</v>
      </c>
      <c r="K12" s="101"/>
      <c r="L12" s="99"/>
      <c r="M12" s="100"/>
      <c r="N12" s="100"/>
      <c r="O12" s="100"/>
      <c r="P12" s="100"/>
      <c r="Q12" s="100">
        <v>211.16728000000001</v>
      </c>
      <c r="R12" s="100"/>
      <c r="S12" s="101"/>
      <c r="T12" s="99">
        <v>18.14123</v>
      </c>
      <c r="U12" s="100">
        <v>19.191960000000002</v>
      </c>
      <c r="V12" s="100">
        <v>24.425360000000001</v>
      </c>
      <c r="W12" s="101">
        <v>1.0612699999999999</v>
      </c>
      <c r="X12" s="98"/>
      <c r="Y12" s="99"/>
      <c r="Z12" s="100"/>
      <c r="AA12" s="101">
        <v>23.060680000000001</v>
      </c>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c r="BL12" s="101">
        <v>46.578000000000003</v>
      </c>
      <c r="BM12" s="99">
        <v>164.44227000000001</v>
      </c>
      <c r="BN12" s="100">
        <v>165.47058000000001</v>
      </c>
      <c r="BO12" s="100">
        <v>165.59853000000001</v>
      </c>
      <c r="BP12" s="100"/>
      <c r="BQ12" s="100"/>
      <c r="BR12" s="100"/>
      <c r="BS12" s="100"/>
      <c r="BT12" s="100">
        <v>260.55876999999998</v>
      </c>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c r="CK12" s="100"/>
      <c r="CL12" s="100"/>
      <c r="CM12" s="100"/>
      <c r="CN12" s="100"/>
      <c r="CO12" s="101">
        <v>191.19621000000001</v>
      </c>
      <c r="CP12" s="99">
        <v>180.55348000000001</v>
      </c>
      <c r="CQ12" s="100">
        <v>180.52450999999999</v>
      </c>
      <c r="CR12" s="100">
        <v>181.33356000000001</v>
      </c>
      <c r="CS12" s="101">
        <v>181.02912000000001</v>
      </c>
      <c r="CT12" s="99"/>
      <c r="CU12" s="101">
        <v>319.03766999999999</v>
      </c>
      <c r="CV12" s="99"/>
      <c r="CW12" s="100"/>
      <c r="CX12" s="102"/>
      <c r="CY12" s="99"/>
      <c r="CZ12" s="100">
        <v>6354.07017</v>
      </c>
      <c r="DA12" s="100"/>
      <c r="DB12" s="101"/>
      <c r="DC12" s="99"/>
      <c r="DD12" s="100"/>
      <c r="DE12" s="100"/>
      <c r="DF12" s="100"/>
      <c r="DG12" s="100"/>
      <c r="DH12" s="100"/>
      <c r="DI12" s="100"/>
      <c r="DJ12" s="100"/>
      <c r="DK12" s="100"/>
      <c r="DL12" s="100"/>
      <c r="DM12" s="100"/>
      <c r="DN12" s="101"/>
      <c r="DO12" s="103"/>
      <c r="DP12" s="104"/>
      <c r="DQ12" s="104"/>
      <c r="DR12" s="105" t="s">
        <v>1334</v>
      </c>
      <c r="DS12" s="99">
        <v>3614.9411500000001</v>
      </c>
      <c r="DT12" s="100">
        <v>1361.33908</v>
      </c>
      <c r="DU12" s="100">
        <v>1361.33908</v>
      </c>
      <c r="DV12" s="101"/>
      <c r="DW12" s="98"/>
      <c r="DX12" s="99"/>
      <c r="DY12" s="100"/>
      <c r="DZ12" s="100"/>
      <c r="EA12" s="100"/>
      <c r="EB12" s="100"/>
      <c r="EC12" s="102">
        <v>6261.7671600000003</v>
      </c>
      <c r="ED12" s="1"/>
      <c r="EE12" s="98">
        <v>2.38483</v>
      </c>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v>2.38483</v>
      </c>
      <c r="GT12" s="99"/>
      <c r="GU12" s="101"/>
      <c r="GV12" s="98"/>
      <c r="GW12" s="98"/>
      <c r="GX12" s="98"/>
      <c r="GY12" s="98"/>
      <c r="GZ12" s="1"/>
      <c r="HA12" s="98"/>
      <c r="HB12" s="98"/>
      <c r="HC12" s="98"/>
      <c r="HD12" s="98"/>
      <c r="HE12" s="98"/>
      <c r="HF12" s="98"/>
      <c r="HG12" s="99"/>
      <c r="HH12" s="101"/>
      <c r="HI12" s="1"/>
      <c r="HJ12" s="99">
        <v>3614.9411500000001</v>
      </c>
      <c r="HK12" s="100">
        <v>3553.1826000000001</v>
      </c>
      <c r="HL12" s="101">
        <v>294.73881</v>
      </c>
    </row>
    <row r="13" spans="1:220" x14ac:dyDescent="0.3">
      <c r="A13" s="1"/>
      <c r="B13" s="97" t="s">
        <v>770</v>
      </c>
      <c r="C13" s="98"/>
      <c r="D13" s="99"/>
      <c r="E13" s="100"/>
      <c r="F13" s="100">
        <v>8.8258700000000001</v>
      </c>
      <c r="G13" s="101">
        <v>8.5166900000000005</v>
      </c>
      <c r="H13" s="99"/>
      <c r="I13" s="101"/>
      <c r="J13" s="99">
        <v>81.096100000000007</v>
      </c>
      <c r="K13" s="101"/>
      <c r="L13" s="99"/>
      <c r="M13" s="100"/>
      <c r="N13" s="100"/>
      <c r="O13" s="100"/>
      <c r="P13" s="100"/>
      <c r="Q13" s="100">
        <v>211.16728000000001</v>
      </c>
      <c r="R13" s="100"/>
      <c r="S13" s="101"/>
      <c r="T13" s="99">
        <v>18.14123</v>
      </c>
      <c r="U13" s="100">
        <v>19.191960000000002</v>
      </c>
      <c r="V13" s="100">
        <v>24.425360000000001</v>
      </c>
      <c r="W13" s="101">
        <v>1.0612699999999999</v>
      </c>
      <c r="X13" s="98"/>
      <c r="Y13" s="99"/>
      <c r="Z13" s="100"/>
      <c r="AA13" s="101">
        <v>23.060680000000001</v>
      </c>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c r="BL13" s="101">
        <v>46.578000000000003</v>
      </c>
      <c r="BM13" s="99">
        <v>164.44227000000001</v>
      </c>
      <c r="BN13" s="100">
        <v>165.47058000000001</v>
      </c>
      <c r="BO13" s="100">
        <v>165.59853000000001</v>
      </c>
      <c r="BP13" s="100"/>
      <c r="BQ13" s="100"/>
      <c r="BR13" s="100"/>
      <c r="BS13" s="100"/>
      <c r="BT13" s="100">
        <v>260.55876999999998</v>
      </c>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52.418509999999998</v>
      </c>
      <c r="CK13" s="100">
        <v>53.710120000000003</v>
      </c>
      <c r="CL13" s="100"/>
      <c r="CM13" s="100"/>
      <c r="CN13" s="100"/>
      <c r="CO13" s="101">
        <v>191.19621000000001</v>
      </c>
      <c r="CP13" s="99">
        <v>180.55348000000001</v>
      </c>
      <c r="CQ13" s="100">
        <v>180.52450999999999</v>
      </c>
      <c r="CR13" s="100">
        <v>181.33356000000001</v>
      </c>
      <c r="CS13" s="101">
        <v>181.02912000000001</v>
      </c>
      <c r="CT13" s="99"/>
      <c r="CU13" s="101">
        <v>319.03766999999999</v>
      </c>
      <c r="CV13" s="99"/>
      <c r="CW13" s="100"/>
      <c r="CX13" s="102"/>
      <c r="CY13" s="99"/>
      <c r="CZ13" s="100">
        <v>6357.2116599999999</v>
      </c>
      <c r="DA13" s="100"/>
      <c r="DB13" s="101"/>
      <c r="DC13" s="99"/>
      <c r="DD13" s="100"/>
      <c r="DE13" s="100"/>
      <c r="DF13" s="100"/>
      <c r="DG13" s="100"/>
      <c r="DH13" s="100"/>
      <c r="DI13" s="100"/>
      <c r="DJ13" s="100"/>
      <c r="DK13" s="100"/>
      <c r="DL13" s="100"/>
      <c r="DM13" s="100"/>
      <c r="DN13" s="101"/>
      <c r="DO13" s="103"/>
      <c r="DP13" s="104"/>
      <c r="DQ13" s="104"/>
      <c r="DR13" s="105" t="s">
        <v>1334</v>
      </c>
      <c r="DS13" s="99">
        <v>3721.0697799999998</v>
      </c>
      <c r="DT13" s="100">
        <v>1467.4677099999999</v>
      </c>
      <c r="DU13" s="100">
        <v>1467.4677099999999</v>
      </c>
      <c r="DV13" s="101"/>
      <c r="DW13" s="98"/>
      <c r="DX13" s="99"/>
      <c r="DY13" s="100"/>
      <c r="DZ13" s="100"/>
      <c r="EA13" s="100"/>
      <c r="EB13" s="100"/>
      <c r="EC13" s="102">
        <v>6264.7508699999998</v>
      </c>
      <c r="ED13" s="1"/>
      <c r="EE13" s="98">
        <v>2.38483</v>
      </c>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v>2.38483</v>
      </c>
      <c r="GT13" s="99"/>
      <c r="GU13" s="101"/>
      <c r="GV13" s="98"/>
      <c r="GW13" s="98"/>
      <c r="GX13" s="98"/>
      <c r="GY13" s="98"/>
      <c r="GZ13" s="1"/>
      <c r="HA13" s="98"/>
      <c r="HB13" s="98"/>
      <c r="HC13" s="98"/>
      <c r="HD13" s="98"/>
      <c r="HE13" s="98"/>
      <c r="HF13" s="98"/>
      <c r="HG13" s="99"/>
      <c r="HH13" s="101"/>
      <c r="HI13" s="1"/>
      <c r="HJ13" s="99">
        <v>3721.0697799999998</v>
      </c>
      <c r="HK13" s="100">
        <v>3659.3112299999998</v>
      </c>
      <c r="HL13" s="101">
        <v>294.73881</v>
      </c>
    </row>
    <row r="14" spans="1:220" x14ac:dyDescent="0.3">
      <c r="A14" s="1"/>
      <c r="B14" s="97" t="s">
        <v>771</v>
      </c>
      <c r="C14" s="98"/>
      <c r="D14" s="99"/>
      <c r="E14" s="100"/>
      <c r="F14" s="100">
        <v>8.8258700000000001</v>
      </c>
      <c r="G14" s="101">
        <v>8.5166900000000005</v>
      </c>
      <c r="H14" s="99"/>
      <c r="I14" s="101"/>
      <c r="J14" s="99">
        <v>81.096100000000007</v>
      </c>
      <c r="K14" s="101"/>
      <c r="L14" s="99"/>
      <c r="M14" s="100"/>
      <c r="N14" s="100"/>
      <c r="O14" s="100"/>
      <c r="P14" s="100"/>
      <c r="Q14" s="100">
        <v>211.16728000000001</v>
      </c>
      <c r="R14" s="100"/>
      <c r="S14" s="101"/>
      <c r="T14" s="99">
        <v>18.14123</v>
      </c>
      <c r="U14" s="100">
        <v>19.191960000000002</v>
      </c>
      <c r="V14" s="100">
        <v>24.425360000000001</v>
      </c>
      <c r="W14" s="101">
        <v>1.0612699999999999</v>
      </c>
      <c r="X14" s="98"/>
      <c r="Y14" s="99"/>
      <c r="Z14" s="100"/>
      <c r="AA14" s="101">
        <v>23.060680000000001</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c r="BL14" s="101">
        <v>46.578000000000003</v>
      </c>
      <c r="BM14" s="99">
        <v>164.44227000000001</v>
      </c>
      <c r="BN14" s="100">
        <v>165.47058000000001</v>
      </c>
      <c r="BO14" s="100">
        <v>165.59853000000001</v>
      </c>
      <c r="BP14" s="100"/>
      <c r="BQ14" s="100"/>
      <c r="BR14" s="100"/>
      <c r="BS14" s="100"/>
      <c r="BT14" s="100">
        <v>260.55876999999998</v>
      </c>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52.418509999999998</v>
      </c>
      <c r="CK14" s="100">
        <v>53.710120000000003</v>
      </c>
      <c r="CL14" s="100"/>
      <c r="CM14" s="100"/>
      <c r="CN14" s="100"/>
      <c r="CO14" s="101">
        <v>191.19621000000001</v>
      </c>
      <c r="CP14" s="99">
        <v>180.55348000000001</v>
      </c>
      <c r="CQ14" s="100">
        <v>180.52450999999999</v>
      </c>
      <c r="CR14" s="100">
        <v>181.33356000000001</v>
      </c>
      <c r="CS14" s="101">
        <v>181.02912000000001</v>
      </c>
      <c r="CT14" s="99"/>
      <c r="CU14" s="101">
        <v>319.03766999999999</v>
      </c>
      <c r="CV14" s="99"/>
      <c r="CW14" s="100"/>
      <c r="CX14" s="102"/>
      <c r="CY14" s="99"/>
      <c r="CZ14" s="100">
        <v>6382.8339599999999</v>
      </c>
      <c r="DA14" s="100"/>
      <c r="DB14" s="101"/>
      <c r="DC14" s="99"/>
      <c r="DD14" s="100"/>
      <c r="DE14" s="100"/>
      <c r="DF14" s="100"/>
      <c r="DG14" s="100"/>
      <c r="DH14" s="100"/>
      <c r="DI14" s="100"/>
      <c r="DJ14" s="100"/>
      <c r="DK14" s="100"/>
      <c r="DL14" s="100"/>
      <c r="DM14" s="100"/>
      <c r="DN14" s="101"/>
      <c r="DO14" s="103"/>
      <c r="DP14" s="104"/>
      <c r="DQ14" s="104"/>
      <c r="DR14" s="105" t="s">
        <v>1334</v>
      </c>
      <c r="DS14" s="99">
        <v>3721.0697799999998</v>
      </c>
      <c r="DT14" s="100">
        <v>1467.4677099999999</v>
      </c>
      <c r="DU14" s="100">
        <v>1467.4677099999999</v>
      </c>
      <c r="DV14" s="101"/>
      <c r="DW14" s="98"/>
      <c r="DX14" s="99"/>
      <c r="DY14" s="100"/>
      <c r="DZ14" s="100"/>
      <c r="EA14" s="100"/>
      <c r="EB14" s="100"/>
      <c r="EC14" s="102">
        <v>6290.6456600000001</v>
      </c>
      <c r="ED14" s="1"/>
      <c r="EE14" s="98">
        <v>2.38483</v>
      </c>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v>2.38483</v>
      </c>
      <c r="GT14" s="99"/>
      <c r="GU14" s="101"/>
      <c r="GV14" s="98"/>
      <c r="GW14" s="98"/>
      <c r="GX14" s="98"/>
      <c r="GY14" s="98"/>
      <c r="GZ14" s="1"/>
      <c r="HA14" s="98"/>
      <c r="HB14" s="98"/>
      <c r="HC14" s="98"/>
      <c r="HD14" s="98"/>
      <c r="HE14" s="98"/>
      <c r="HF14" s="98"/>
      <c r="HG14" s="99"/>
      <c r="HH14" s="101"/>
      <c r="HI14" s="1"/>
      <c r="HJ14" s="99">
        <v>3721.0697799999998</v>
      </c>
      <c r="HK14" s="100">
        <v>3659.3112299999998</v>
      </c>
      <c r="HL14" s="101">
        <v>294.73881</v>
      </c>
    </row>
    <row r="15" spans="1:220" x14ac:dyDescent="0.3">
      <c r="A15" s="1"/>
      <c r="B15" s="97" t="s">
        <v>772</v>
      </c>
      <c r="C15" s="98"/>
      <c r="D15" s="99"/>
      <c r="E15" s="100"/>
      <c r="F15" s="100">
        <v>8.8258700000000001</v>
      </c>
      <c r="G15" s="101">
        <v>8.5166900000000005</v>
      </c>
      <c r="H15" s="99"/>
      <c r="I15" s="101"/>
      <c r="J15" s="99">
        <v>81.096100000000007</v>
      </c>
      <c r="K15" s="101"/>
      <c r="L15" s="99"/>
      <c r="M15" s="100"/>
      <c r="N15" s="100"/>
      <c r="O15" s="100"/>
      <c r="P15" s="100"/>
      <c r="Q15" s="100">
        <v>211.16728000000001</v>
      </c>
      <c r="R15" s="100"/>
      <c r="S15" s="101"/>
      <c r="T15" s="99">
        <v>18.14123</v>
      </c>
      <c r="U15" s="100">
        <v>19.191960000000002</v>
      </c>
      <c r="V15" s="100">
        <v>24.425360000000001</v>
      </c>
      <c r="W15" s="101">
        <v>1.0612699999999999</v>
      </c>
      <c r="X15" s="98"/>
      <c r="Y15" s="99"/>
      <c r="Z15" s="100"/>
      <c r="AA15" s="101">
        <v>23.060680000000001</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c r="BL15" s="101">
        <v>46.578000000000003</v>
      </c>
      <c r="BM15" s="99">
        <v>164.44227000000001</v>
      </c>
      <c r="BN15" s="100">
        <v>165.47058000000001</v>
      </c>
      <c r="BO15" s="100">
        <v>165.59853000000001</v>
      </c>
      <c r="BP15" s="100"/>
      <c r="BQ15" s="100"/>
      <c r="BR15" s="100"/>
      <c r="BS15" s="100"/>
      <c r="BT15" s="100">
        <v>260.55876999999998</v>
      </c>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52.418509999999998</v>
      </c>
      <c r="CK15" s="100">
        <v>53.710120000000003</v>
      </c>
      <c r="CL15" s="100"/>
      <c r="CM15" s="100"/>
      <c r="CN15" s="100"/>
      <c r="CO15" s="101">
        <v>191.19621000000001</v>
      </c>
      <c r="CP15" s="99">
        <v>180.55348000000001</v>
      </c>
      <c r="CQ15" s="100">
        <v>180.52450999999999</v>
      </c>
      <c r="CR15" s="100">
        <v>181.33356000000001</v>
      </c>
      <c r="CS15" s="101">
        <v>181.02912000000001</v>
      </c>
      <c r="CT15" s="99"/>
      <c r="CU15" s="101">
        <v>319.03766999999999</v>
      </c>
      <c r="CV15" s="99"/>
      <c r="CW15" s="100"/>
      <c r="CX15" s="102"/>
      <c r="CY15" s="99"/>
      <c r="CZ15" s="100">
        <v>6550.1846599999999</v>
      </c>
      <c r="DA15" s="100"/>
      <c r="DB15" s="101"/>
      <c r="DC15" s="99"/>
      <c r="DD15" s="100"/>
      <c r="DE15" s="100"/>
      <c r="DF15" s="100"/>
      <c r="DG15" s="100"/>
      <c r="DH15" s="100"/>
      <c r="DI15" s="100"/>
      <c r="DJ15" s="100"/>
      <c r="DK15" s="100"/>
      <c r="DL15" s="100"/>
      <c r="DM15" s="100"/>
      <c r="DN15" s="101"/>
      <c r="DO15" s="103"/>
      <c r="DP15" s="104"/>
      <c r="DQ15" s="104"/>
      <c r="DR15" s="105" t="s">
        <v>1334</v>
      </c>
      <c r="DS15" s="99">
        <v>3721.0697799999998</v>
      </c>
      <c r="DT15" s="100">
        <v>1467.4677099999999</v>
      </c>
      <c r="DU15" s="100">
        <v>1467.4677099999999</v>
      </c>
      <c r="DV15" s="101"/>
      <c r="DW15" s="98"/>
      <c r="DX15" s="99"/>
      <c r="DY15" s="100"/>
      <c r="DZ15" s="100"/>
      <c r="EA15" s="100"/>
      <c r="EB15" s="100"/>
      <c r="EC15" s="102">
        <v>6458.0857299999998</v>
      </c>
      <c r="ED15" s="1"/>
      <c r="EE15" s="98">
        <v>2.38483</v>
      </c>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v>2.38483</v>
      </c>
      <c r="GT15" s="99"/>
      <c r="GU15" s="101"/>
      <c r="GV15" s="98"/>
      <c r="GW15" s="98"/>
      <c r="GX15" s="98"/>
      <c r="GY15" s="98"/>
      <c r="GZ15" s="1"/>
      <c r="HA15" s="98"/>
      <c r="HB15" s="98"/>
      <c r="HC15" s="98"/>
      <c r="HD15" s="98"/>
      <c r="HE15" s="98"/>
      <c r="HF15" s="98"/>
      <c r="HG15" s="99"/>
      <c r="HH15" s="101"/>
      <c r="HI15" s="1"/>
      <c r="HJ15" s="99">
        <v>3721.0697799999998</v>
      </c>
      <c r="HK15" s="100">
        <v>3659.3112299999998</v>
      </c>
      <c r="HL15" s="101">
        <v>294.73881</v>
      </c>
    </row>
    <row r="16" spans="1:220" x14ac:dyDescent="0.3">
      <c r="A16" s="1"/>
      <c r="B16" s="97" t="s">
        <v>773</v>
      </c>
      <c r="C16" s="98"/>
      <c r="D16" s="99"/>
      <c r="E16" s="100"/>
      <c r="F16" s="100">
        <v>8.8258700000000001</v>
      </c>
      <c r="G16" s="101">
        <v>8.5166900000000005</v>
      </c>
      <c r="H16" s="99"/>
      <c r="I16" s="101"/>
      <c r="J16" s="99">
        <v>81.096100000000007</v>
      </c>
      <c r="K16" s="101"/>
      <c r="L16" s="99"/>
      <c r="M16" s="100"/>
      <c r="N16" s="100"/>
      <c r="O16" s="100"/>
      <c r="P16" s="100"/>
      <c r="Q16" s="100">
        <v>211.16728000000001</v>
      </c>
      <c r="R16" s="100"/>
      <c r="S16" s="101"/>
      <c r="T16" s="99">
        <v>18.14123</v>
      </c>
      <c r="U16" s="100">
        <v>19.191960000000002</v>
      </c>
      <c r="V16" s="100">
        <v>24.425360000000001</v>
      </c>
      <c r="W16" s="101">
        <v>1.0612699999999999</v>
      </c>
      <c r="X16" s="98"/>
      <c r="Y16" s="99"/>
      <c r="Z16" s="100"/>
      <c r="AA16" s="101">
        <v>23.060680000000001</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c r="BL16" s="101">
        <v>46.578000000000003</v>
      </c>
      <c r="BM16" s="99">
        <v>164.44227000000001</v>
      </c>
      <c r="BN16" s="100">
        <v>165.47058000000001</v>
      </c>
      <c r="BO16" s="100">
        <v>165.59853000000001</v>
      </c>
      <c r="BP16" s="100"/>
      <c r="BQ16" s="100"/>
      <c r="BR16" s="100"/>
      <c r="BS16" s="100"/>
      <c r="BT16" s="100">
        <v>260.55876999999998</v>
      </c>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52.418509999999998</v>
      </c>
      <c r="CK16" s="100">
        <v>53.710120000000003</v>
      </c>
      <c r="CL16" s="100"/>
      <c r="CM16" s="100"/>
      <c r="CN16" s="100"/>
      <c r="CO16" s="101">
        <v>191.19621000000001</v>
      </c>
      <c r="CP16" s="99">
        <v>180.55348000000001</v>
      </c>
      <c r="CQ16" s="100">
        <v>180.52450999999999</v>
      </c>
      <c r="CR16" s="100">
        <v>181.33356000000001</v>
      </c>
      <c r="CS16" s="101">
        <v>181.02912000000001</v>
      </c>
      <c r="CT16" s="99"/>
      <c r="CU16" s="101">
        <v>319.03766999999999</v>
      </c>
      <c r="CV16" s="99"/>
      <c r="CW16" s="100"/>
      <c r="CX16" s="102"/>
      <c r="CY16" s="99"/>
      <c r="CZ16" s="100">
        <v>6593.4521800000002</v>
      </c>
      <c r="DA16" s="100"/>
      <c r="DB16" s="101"/>
      <c r="DC16" s="99"/>
      <c r="DD16" s="100"/>
      <c r="DE16" s="100"/>
      <c r="DF16" s="100"/>
      <c r="DG16" s="100"/>
      <c r="DH16" s="100"/>
      <c r="DI16" s="100"/>
      <c r="DJ16" s="100"/>
      <c r="DK16" s="100"/>
      <c r="DL16" s="100"/>
      <c r="DM16" s="100"/>
      <c r="DN16" s="101"/>
      <c r="DO16" s="103"/>
      <c r="DP16" s="104"/>
      <c r="DQ16" s="104"/>
      <c r="DR16" s="105" t="s">
        <v>1334</v>
      </c>
      <c r="DS16" s="99">
        <v>3721.0697799999998</v>
      </c>
      <c r="DT16" s="100">
        <v>1467.4677099999999</v>
      </c>
      <c r="DU16" s="100">
        <v>1467.4677099999999</v>
      </c>
      <c r="DV16" s="101"/>
      <c r="DW16" s="98"/>
      <c r="DX16" s="99"/>
      <c r="DY16" s="100"/>
      <c r="DZ16" s="100"/>
      <c r="EA16" s="100"/>
      <c r="EB16" s="100"/>
      <c r="EC16" s="102">
        <v>6501.2538000000004</v>
      </c>
      <c r="ED16" s="1"/>
      <c r="EE16" s="98">
        <v>2.38483</v>
      </c>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v>2.38483</v>
      </c>
      <c r="GT16" s="99"/>
      <c r="GU16" s="101"/>
      <c r="GV16" s="98"/>
      <c r="GW16" s="98"/>
      <c r="GX16" s="98"/>
      <c r="GY16" s="98"/>
      <c r="GZ16" s="1"/>
      <c r="HA16" s="98"/>
      <c r="HB16" s="98"/>
      <c r="HC16" s="98"/>
      <c r="HD16" s="98"/>
      <c r="HE16" s="98"/>
      <c r="HF16" s="98"/>
      <c r="HG16" s="99"/>
      <c r="HH16" s="101"/>
      <c r="HI16" s="1"/>
      <c r="HJ16" s="99">
        <v>3721.0697799999998</v>
      </c>
      <c r="HK16" s="100">
        <v>3659.3112299999998</v>
      </c>
      <c r="HL16" s="101">
        <v>294.73881</v>
      </c>
    </row>
    <row r="17" spans="1:220" x14ac:dyDescent="0.3">
      <c r="A17" s="1"/>
      <c r="B17" s="97" t="s">
        <v>774</v>
      </c>
      <c r="C17" s="98"/>
      <c r="D17" s="99"/>
      <c r="E17" s="100"/>
      <c r="F17" s="100">
        <v>8.8258700000000001</v>
      </c>
      <c r="G17" s="101">
        <v>8.5166900000000005</v>
      </c>
      <c r="H17" s="99"/>
      <c r="I17" s="101"/>
      <c r="J17" s="99">
        <v>81.096100000000007</v>
      </c>
      <c r="K17" s="101"/>
      <c r="L17" s="99"/>
      <c r="M17" s="100"/>
      <c r="N17" s="100"/>
      <c r="O17" s="100"/>
      <c r="P17" s="100"/>
      <c r="Q17" s="100">
        <v>211.16728000000001</v>
      </c>
      <c r="R17" s="100"/>
      <c r="S17" s="101"/>
      <c r="T17" s="99">
        <v>18.14123</v>
      </c>
      <c r="U17" s="100">
        <v>19.191960000000002</v>
      </c>
      <c r="V17" s="100">
        <v>24.425360000000001</v>
      </c>
      <c r="W17" s="101">
        <v>1.0612699999999999</v>
      </c>
      <c r="X17" s="98"/>
      <c r="Y17" s="99"/>
      <c r="Z17" s="100"/>
      <c r="AA17" s="101">
        <v>23.060680000000001</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c r="BL17" s="101">
        <v>46.578000000000003</v>
      </c>
      <c r="BM17" s="99">
        <v>164.44227000000001</v>
      </c>
      <c r="BN17" s="100">
        <v>165.47058000000001</v>
      </c>
      <c r="BO17" s="100">
        <v>165.59853000000001</v>
      </c>
      <c r="BP17" s="100"/>
      <c r="BQ17" s="100"/>
      <c r="BR17" s="100"/>
      <c r="BS17" s="100"/>
      <c r="BT17" s="100">
        <v>260.55876999999998</v>
      </c>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52.418509999999998</v>
      </c>
      <c r="CK17" s="100">
        <v>53.710120000000003</v>
      </c>
      <c r="CL17" s="100"/>
      <c r="CM17" s="100"/>
      <c r="CN17" s="100"/>
      <c r="CO17" s="101">
        <v>191.19621000000001</v>
      </c>
      <c r="CP17" s="99">
        <v>180.55348000000001</v>
      </c>
      <c r="CQ17" s="100">
        <v>180.52450999999999</v>
      </c>
      <c r="CR17" s="100">
        <v>181.33356000000001</v>
      </c>
      <c r="CS17" s="101">
        <v>181.02912000000001</v>
      </c>
      <c r="CT17" s="99"/>
      <c r="CU17" s="101">
        <v>319.03766999999999</v>
      </c>
      <c r="CV17" s="99"/>
      <c r="CW17" s="100"/>
      <c r="CX17" s="102"/>
      <c r="CY17" s="99"/>
      <c r="CZ17" s="100">
        <v>6658.4041699999998</v>
      </c>
      <c r="DA17" s="100"/>
      <c r="DB17" s="101"/>
      <c r="DC17" s="99"/>
      <c r="DD17" s="100"/>
      <c r="DE17" s="100"/>
      <c r="DF17" s="100"/>
      <c r="DG17" s="100"/>
      <c r="DH17" s="100"/>
      <c r="DI17" s="100"/>
      <c r="DJ17" s="100"/>
      <c r="DK17" s="100"/>
      <c r="DL17" s="100"/>
      <c r="DM17" s="100"/>
      <c r="DN17" s="101"/>
      <c r="DO17" s="103"/>
      <c r="DP17" s="104"/>
      <c r="DQ17" s="104"/>
      <c r="DR17" s="105" t="s">
        <v>1334</v>
      </c>
      <c r="DS17" s="99">
        <v>3721.0697799999998</v>
      </c>
      <c r="DT17" s="100">
        <v>1467.4677099999999</v>
      </c>
      <c r="DU17" s="100">
        <v>1467.4677099999999</v>
      </c>
      <c r="DV17" s="101"/>
      <c r="DW17" s="98"/>
      <c r="DX17" s="99"/>
      <c r="DY17" s="100"/>
      <c r="DZ17" s="100"/>
      <c r="EA17" s="100"/>
      <c r="EB17" s="100"/>
      <c r="EC17" s="102">
        <v>6566.1164799999997</v>
      </c>
      <c r="ED17" s="1"/>
      <c r="EE17" s="98">
        <v>2.38483</v>
      </c>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v>2.38483</v>
      </c>
      <c r="GT17" s="99"/>
      <c r="GU17" s="101"/>
      <c r="GV17" s="98"/>
      <c r="GW17" s="98"/>
      <c r="GX17" s="98"/>
      <c r="GY17" s="98"/>
      <c r="GZ17" s="1"/>
      <c r="HA17" s="98"/>
      <c r="HB17" s="98"/>
      <c r="HC17" s="98"/>
      <c r="HD17" s="98"/>
      <c r="HE17" s="98"/>
      <c r="HF17" s="98"/>
      <c r="HG17" s="99"/>
      <c r="HH17" s="101"/>
      <c r="HI17" s="1"/>
      <c r="HJ17" s="99">
        <v>3721.0697799999998</v>
      </c>
      <c r="HK17" s="100">
        <v>3659.3112299999998</v>
      </c>
      <c r="HL17" s="101">
        <v>294.73881</v>
      </c>
    </row>
    <row r="18" spans="1:220" x14ac:dyDescent="0.3">
      <c r="A18" s="1"/>
      <c r="B18" s="97" t="s">
        <v>775</v>
      </c>
      <c r="C18" s="98"/>
      <c r="D18" s="99"/>
      <c r="E18" s="100"/>
      <c r="F18" s="100">
        <v>8.8258700000000001</v>
      </c>
      <c r="G18" s="101">
        <v>8.5166900000000005</v>
      </c>
      <c r="H18" s="99"/>
      <c r="I18" s="101"/>
      <c r="J18" s="99">
        <v>81.096100000000007</v>
      </c>
      <c r="K18" s="101"/>
      <c r="L18" s="99"/>
      <c r="M18" s="100"/>
      <c r="N18" s="100"/>
      <c r="O18" s="100"/>
      <c r="P18" s="100"/>
      <c r="Q18" s="100">
        <v>211.16728000000001</v>
      </c>
      <c r="R18" s="100"/>
      <c r="S18" s="101"/>
      <c r="T18" s="99">
        <v>18.14123</v>
      </c>
      <c r="U18" s="100">
        <v>19.191960000000002</v>
      </c>
      <c r="V18" s="100">
        <v>24.425360000000001</v>
      </c>
      <c r="W18" s="101">
        <v>1.0612699999999999</v>
      </c>
      <c r="X18" s="98"/>
      <c r="Y18" s="99"/>
      <c r="Z18" s="100"/>
      <c r="AA18" s="101">
        <v>23.060680000000001</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c r="BL18" s="101">
        <v>46.578000000000003</v>
      </c>
      <c r="BM18" s="99">
        <v>164.44227000000001</v>
      </c>
      <c r="BN18" s="100">
        <v>165.47058000000001</v>
      </c>
      <c r="BO18" s="100">
        <v>165.59853000000001</v>
      </c>
      <c r="BP18" s="100"/>
      <c r="BQ18" s="100"/>
      <c r="BR18" s="100"/>
      <c r="BS18" s="100"/>
      <c r="BT18" s="100">
        <v>260.55876999999998</v>
      </c>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52.418509999999998</v>
      </c>
      <c r="CK18" s="100">
        <v>53.710120000000003</v>
      </c>
      <c r="CL18" s="100"/>
      <c r="CM18" s="100"/>
      <c r="CN18" s="100"/>
      <c r="CO18" s="101">
        <v>191.19621000000001</v>
      </c>
      <c r="CP18" s="99">
        <v>180.55348000000001</v>
      </c>
      <c r="CQ18" s="100">
        <v>180.52450999999999</v>
      </c>
      <c r="CR18" s="100">
        <v>181.33356000000001</v>
      </c>
      <c r="CS18" s="101">
        <v>181.02912000000001</v>
      </c>
      <c r="CT18" s="99"/>
      <c r="CU18" s="101">
        <v>319.03766999999999</v>
      </c>
      <c r="CV18" s="99"/>
      <c r="CW18" s="100"/>
      <c r="CX18" s="102"/>
      <c r="CY18" s="99"/>
      <c r="CZ18" s="100">
        <v>6599.2742399999997</v>
      </c>
      <c r="DA18" s="100"/>
      <c r="DB18" s="101"/>
      <c r="DC18" s="99"/>
      <c r="DD18" s="100"/>
      <c r="DE18" s="100"/>
      <c r="DF18" s="100"/>
      <c r="DG18" s="100"/>
      <c r="DH18" s="100"/>
      <c r="DI18" s="100"/>
      <c r="DJ18" s="100"/>
      <c r="DK18" s="100"/>
      <c r="DL18" s="100"/>
      <c r="DM18" s="100"/>
      <c r="DN18" s="101"/>
      <c r="DO18" s="103"/>
      <c r="DP18" s="104"/>
      <c r="DQ18" s="104"/>
      <c r="DR18" s="105" t="s">
        <v>1334</v>
      </c>
      <c r="DS18" s="99">
        <v>3721.0697799999998</v>
      </c>
      <c r="DT18" s="100">
        <v>1467.4677099999999</v>
      </c>
      <c r="DU18" s="100">
        <v>1467.4677099999999</v>
      </c>
      <c r="DV18" s="101"/>
      <c r="DW18" s="98"/>
      <c r="DX18" s="99"/>
      <c r="DY18" s="100"/>
      <c r="DZ18" s="100"/>
      <c r="EA18" s="100"/>
      <c r="EB18" s="100"/>
      <c r="EC18" s="102">
        <v>6507.3083399999996</v>
      </c>
      <c r="ED18" s="1"/>
      <c r="EE18" s="98">
        <v>2.38483</v>
      </c>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v>2.38483</v>
      </c>
      <c r="GT18" s="99"/>
      <c r="GU18" s="101"/>
      <c r="GV18" s="98"/>
      <c r="GW18" s="98"/>
      <c r="GX18" s="98"/>
      <c r="GY18" s="98"/>
      <c r="GZ18" s="1"/>
      <c r="HA18" s="98"/>
      <c r="HB18" s="98"/>
      <c r="HC18" s="98"/>
      <c r="HD18" s="98"/>
      <c r="HE18" s="98"/>
      <c r="HF18" s="98"/>
      <c r="HG18" s="99"/>
      <c r="HH18" s="101"/>
      <c r="HI18" s="1"/>
      <c r="HJ18" s="99">
        <v>3721.0697799999998</v>
      </c>
      <c r="HK18" s="100">
        <v>3659.3112299999998</v>
      </c>
      <c r="HL18" s="101">
        <v>294.73881</v>
      </c>
    </row>
    <row r="19" spans="1:220" x14ac:dyDescent="0.3">
      <c r="A19" s="1"/>
      <c r="B19" s="97" t="s">
        <v>776</v>
      </c>
      <c r="C19" s="98"/>
      <c r="D19" s="99"/>
      <c r="E19" s="100"/>
      <c r="F19" s="100">
        <v>8.8258700000000001</v>
      </c>
      <c r="G19" s="101">
        <v>8.5166900000000005</v>
      </c>
      <c r="H19" s="99"/>
      <c r="I19" s="101"/>
      <c r="J19" s="99">
        <v>81.096100000000007</v>
      </c>
      <c r="K19" s="101"/>
      <c r="L19" s="99"/>
      <c r="M19" s="100"/>
      <c r="N19" s="100"/>
      <c r="O19" s="100"/>
      <c r="P19" s="100"/>
      <c r="Q19" s="100">
        <v>211.16728000000001</v>
      </c>
      <c r="R19" s="100"/>
      <c r="S19" s="101"/>
      <c r="T19" s="99">
        <v>18.14123</v>
      </c>
      <c r="U19" s="100">
        <v>19.191960000000002</v>
      </c>
      <c r="V19" s="100">
        <v>24.425360000000001</v>
      </c>
      <c r="W19" s="101">
        <v>1.0612699999999999</v>
      </c>
      <c r="X19" s="98"/>
      <c r="Y19" s="99"/>
      <c r="Z19" s="100"/>
      <c r="AA19" s="101">
        <v>23.060680000000001</v>
      </c>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c r="BL19" s="101">
        <v>46.578000000000003</v>
      </c>
      <c r="BM19" s="99">
        <v>164.44227000000001</v>
      </c>
      <c r="BN19" s="100">
        <v>165.47058000000001</v>
      </c>
      <c r="BO19" s="100">
        <v>165.59853000000001</v>
      </c>
      <c r="BP19" s="100"/>
      <c r="BQ19" s="100"/>
      <c r="BR19" s="100"/>
      <c r="BS19" s="100"/>
      <c r="BT19" s="100">
        <v>260.55876999999998</v>
      </c>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52.418509999999998</v>
      </c>
      <c r="CK19" s="100">
        <v>53.710120000000003</v>
      </c>
      <c r="CL19" s="100"/>
      <c r="CM19" s="100"/>
      <c r="CN19" s="100"/>
      <c r="CO19" s="101">
        <v>191.19621000000001</v>
      </c>
      <c r="CP19" s="99">
        <v>180.55348000000001</v>
      </c>
      <c r="CQ19" s="100">
        <v>180.52450999999999</v>
      </c>
      <c r="CR19" s="100">
        <v>181.33356000000001</v>
      </c>
      <c r="CS19" s="101">
        <v>181.02912000000001</v>
      </c>
      <c r="CT19" s="99"/>
      <c r="CU19" s="101">
        <v>319.03766999999999</v>
      </c>
      <c r="CV19" s="99"/>
      <c r="CW19" s="100"/>
      <c r="CX19" s="102"/>
      <c r="CY19" s="99"/>
      <c r="CZ19" s="100">
        <v>6869.7905499999997</v>
      </c>
      <c r="DA19" s="100"/>
      <c r="DB19" s="101"/>
      <c r="DC19" s="99"/>
      <c r="DD19" s="100"/>
      <c r="DE19" s="100"/>
      <c r="DF19" s="100"/>
      <c r="DG19" s="100"/>
      <c r="DH19" s="100"/>
      <c r="DI19" s="100"/>
      <c r="DJ19" s="100"/>
      <c r="DK19" s="100"/>
      <c r="DL19" s="100"/>
      <c r="DM19" s="100"/>
      <c r="DN19" s="101"/>
      <c r="DO19" s="103"/>
      <c r="DP19" s="104"/>
      <c r="DQ19" s="104"/>
      <c r="DR19" s="105" t="s">
        <v>1334</v>
      </c>
      <c r="DS19" s="99">
        <v>3721.0697799999998</v>
      </c>
      <c r="DT19" s="100">
        <v>1467.4677099999999</v>
      </c>
      <c r="DU19" s="100">
        <v>1467.4677099999999</v>
      </c>
      <c r="DV19" s="101"/>
      <c r="DW19" s="98"/>
      <c r="DX19" s="99"/>
      <c r="DY19" s="100"/>
      <c r="DZ19" s="100"/>
      <c r="EA19" s="100"/>
      <c r="EB19" s="100"/>
      <c r="EC19" s="102">
        <v>6778.2114000000001</v>
      </c>
      <c r="ED19" s="1"/>
      <c r="EE19" s="98">
        <v>2.38483</v>
      </c>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v>2.38483</v>
      </c>
      <c r="GT19" s="99"/>
      <c r="GU19" s="101"/>
      <c r="GV19" s="98"/>
      <c r="GW19" s="98"/>
      <c r="GX19" s="98"/>
      <c r="GY19" s="98"/>
      <c r="GZ19" s="1"/>
      <c r="HA19" s="98"/>
      <c r="HB19" s="98"/>
      <c r="HC19" s="98"/>
      <c r="HD19" s="98"/>
      <c r="HE19" s="98"/>
      <c r="HF19" s="98"/>
      <c r="HG19" s="99"/>
      <c r="HH19" s="101"/>
      <c r="HI19" s="1"/>
      <c r="HJ19" s="99">
        <v>3721.0697799999998</v>
      </c>
      <c r="HK19" s="100">
        <v>3659.3112299999998</v>
      </c>
      <c r="HL19" s="101">
        <v>294.73881</v>
      </c>
    </row>
    <row r="20" spans="1:220" x14ac:dyDescent="0.3">
      <c r="A20" s="1"/>
      <c r="B20" s="97" t="s">
        <v>777</v>
      </c>
      <c r="C20" s="98"/>
      <c r="D20" s="99"/>
      <c r="E20" s="100"/>
      <c r="F20" s="100">
        <v>8.8258700000000001</v>
      </c>
      <c r="G20" s="101">
        <v>8.5166900000000005</v>
      </c>
      <c r="H20" s="99"/>
      <c r="I20" s="101"/>
      <c r="J20" s="99">
        <v>81.096100000000007</v>
      </c>
      <c r="K20" s="101"/>
      <c r="L20" s="99"/>
      <c r="M20" s="100"/>
      <c r="N20" s="100"/>
      <c r="O20" s="100"/>
      <c r="P20" s="100"/>
      <c r="Q20" s="100">
        <v>211.16728000000001</v>
      </c>
      <c r="R20" s="100"/>
      <c r="S20" s="101"/>
      <c r="T20" s="99">
        <v>18.14123</v>
      </c>
      <c r="U20" s="100">
        <v>19.191960000000002</v>
      </c>
      <c r="V20" s="100">
        <v>24.425360000000001</v>
      </c>
      <c r="W20" s="101">
        <v>1.0612699999999999</v>
      </c>
      <c r="X20" s="98"/>
      <c r="Y20" s="99"/>
      <c r="Z20" s="100"/>
      <c r="AA20" s="101">
        <v>23.060680000000001</v>
      </c>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c r="BL20" s="101">
        <v>46.578000000000003</v>
      </c>
      <c r="BM20" s="99">
        <v>164.44227000000001</v>
      </c>
      <c r="BN20" s="100">
        <v>165.47058000000001</v>
      </c>
      <c r="BO20" s="100">
        <v>165.59853000000001</v>
      </c>
      <c r="BP20" s="100"/>
      <c r="BQ20" s="100"/>
      <c r="BR20" s="100"/>
      <c r="BS20" s="100"/>
      <c r="BT20" s="100">
        <v>260.55876999999998</v>
      </c>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52.418509999999998</v>
      </c>
      <c r="CK20" s="100">
        <v>53.710120000000003</v>
      </c>
      <c r="CL20" s="100"/>
      <c r="CM20" s="100"/>
      <c r="CN20" s="100"/>
      <c r="CO20" s="101">
        <v>191.19621000000001</v>
      </c>
      <c r="CP20" s="99">
        <v>180.55348000000001</v>
      </c>
      <c r="CQ20" s="100">
        <v>180.52450999999999</v>
      </c>
      <c r="CR20" s="100">
        <v>181.33356000000001</v>
      </c>
      <c r="CS20" s="101">
        <v>181.02912000000001</v>
      </c>
      <c r="CT20" s="99"/>
      <c r="CU20" s="101">
        <v>319.03766999999999</v>
      </c>
      <c r="CV20" s="99"/>
      <c r="CW20" s="100"/>
      <c r="CX20" s="102"/>
      <c r="CY20" s="99"/>
      <c r="CZ20" s="100">
        <v>6933.1569399999998</v>
      </c>
      <c r="DA20" s="100"/>
      <c r="DB20" s="101"/>
      <c r="DC20" s="99"/>
      <c r="DD20" s="100"/>
      <c r="DE20" s="100"/>
      <c r="DF20" s="100"/>
      <c r="DG20" s="100"/>
      <c r="DH20" s="100"/>
      <c r="DI20" s="100"/>
      <c r="DJ20" s="100"/>
      <c r="DK20" s="100"/>
      <c r="DL20" s="100"/>
      <c r="DM20" s="100"/>
      <c r="DN20" s="101"/>
      <c r="DO20" s="103"/>
      <c r="DP20" s="104"/>
      <c r="DQ20" s="104"/>
      <c r="DR20" s="105" t="s">
        <v>1334</v>
      </c>
      <c r="DS20" s="99">
        <v>3721.0697799999998</v>
      </c>
      <c r="DT20" s="100">
        <v>1467.4677099999999</v>
      </c>
      <c r="DU20" s="100">
        <v>1467.4677099999999</v>
      </c>
      <c r="DV20" s="101"/>
      <c r="DW20" s="98"/>
      <c r="DX20" s="99"/>
      <c r="DY20" s="100"/>
      <c r="DZ20" s="100"/>
      <c r="EA20" s="100"/>
      <c r="EB20" s="100"/>
      <c r="EC20" s="102">
        <v>6841.3715400000001</v>
      </c>
      <c r="ED20" s="1"/>
      <c r="EE20" s="98">
        <v>2.38483</v>
      </c>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v>2.38483</v>
      </c>
      <c r="GT20" s="99"/>
      <c r="GU20" s="101"/>
      <c r="GV20" s="98"/>
      <c r="GW20" s="98"/>
      <c r="GX20" s="98"/>
      <c r="GY20" s="98"/>
      <c r="GZ20" s="1"/>
      <c r="HA20" s="98"/>
      <c r="HB20" s="98"/>
      <c r="HC20" s="98"/>
      <c r="HD20" s="98"/>
      <c r="HE20" s="98"/>
      <c r="HF20" s="98"/>
      <c r="HG20" s="99"/>
      <c r="HH20" s="101"/>
      <c r="HI20" s="1"/>
      <c r="HJ20" s="99">
        <v>3721.0697799999998</v>
      </c>
      <c r="HK20" s="100">
        <v>3659.3112299999998</v>
      </c>
      <c r="HL20" s="101">
        <v>294.73881</v>
      </c>
    </row>
    <row r="21" spans="1:220" x14ac:dyDescent="0.3">
      <c r="A21" s="1"/>
      <c r="B21" s="97" t="s">
        <v>778</v>
      </c>
      <c r="C21" s="98"/>
      <c r="D21" s="99"/>
      <c r="E21" s="100"/>
      <c r="F21" s="100">
        <v>8.8258700000000001</v>
      </c>
      <c r="G21" s="101">
        <v>8.5166900000000005</v>
      </c>
      <c r="H21" s="99"/>
      <c r="I21" s="101"/>
      <c r="J21" s="99">
        <v>81.096100000000007</v>
      </c>
      <c r="K21" s="101"/>
      <c r="L21" s="99"/>
      <c r="M21" s="100"/>
      <c r="N21" s="100"/>
      <c r="O21" s="100"/>
      <c r="P21" s="100"/>
      <c r="Q21" s="100">
        <v>211.16728000000001</v>
      </c>
      <c r="R21" s="100"/>
      <c r="S21" s="101"/>
      <c r="T21" s="99">
        <v>18.14123</v>
      </c>
      <c r="U21" s="100">
        <v>19.191960000000002</v>
      </c>
      <c r="V21" s="100">
        <v>24.425360000000001</v>
      </c>
      <c r="W21" s="101">
        <v>1.0612699999999999</v>
      </c>
      <c r="X21" s="98"/>
      <c r="Y21" s="99"/>
      <c r="Z21" s="100"/>
      <c r="AA21" s="101">
        <v>23.060680000000001</v>
      </c>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c r="BL21" s="101">
        <v>46.578000000000003</v>
      </c>
      <c r="BM21" s="99">
        <v>164.44227000000001</v>
      </c>
      <c r="BN21" s="100">
        <v>165.47058000000001</v>
      </c>
      <c r="BO21" s="100">
        <v>165.59853000000001</v>
      </c>
      <c r="BP21" s="100"/>
      <c r="BQ21" s="100"/>
      <c r="BR21" s="100"/>
      <c r="BS21" s="100"/>
      <c r="BT21" s="100">
        <v>260.55876999999998</v>
      </c>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52.418509999999998</v>
      </c>
      <c r="CK21" s="100">
        <v>53.710120000000003</v>
      </c>
      <c r="CL21" s="100"/>
      <c r="CM21" s="100"/>
      <c r="CN21" s="100"/>
      <c r="CO21" s="101">
        <v>191.19621000000001</v>
      </c>
      <c r="CP21" s="99">
        <v>180.55348000000001</v>
      </c>
      <c r="CQ21" s="100">
        <v>180.52450999999999</v>
      </c>
      <c r="CR21" s="100">
        <v>181.33356000000001</v>
      </c>
      <c r="CS21" s="101">
        <v>181.02912000000001</v>
      </c>
      <c r="CT21" s="99"/>
      <c r="CU21" s="101">
        <v>319.03766999999999</v>
      </c>
      <c r="CV21" s="99"/>
      <c r="CW21" s="100"/>
      <c r="CX21" s="102"/>
      <c r="CY21" s="99"/>
      <c r="CZ21" s="100">
        <v>7118.3732799999998</v>
      </c>
      <c r="DA21" s="100"/>
      <c r="DB21" s="101"/>
      <c r="DC21" s="99"/>
      <c r="DD21" s="100"/>
      <c r="DE21" s="100"/>
      <c r="DF21" s="100"/>
      <c r="DG21" s="100"/>
      <c r="DH21" s="100"/>
      <c r="DI21" s="100"/>
      <c r="DJ21" s="100"/>
      <c r="DK21" s="100"/>
      <c r="DL21" s="100"/>
      <c r="DM21" s="100"/>
      <c r="DN21" s="101"/>
      <c r="DO21" s="103"/>
      <c r="DP21" s="104"/>
      <c r="DQ21" s="104"/>
      <c r="DR21" s="105" t="s">
        <v>1334</v>
      </c>
      <c r="DS21" s="99">
        <v>3721.0697799999998</v>
      </c>
      <c r="DT21" s="100">
        <v>1467.4677099999999</v>
      </c>
      <c r="DU21" s="100">
        <v>1467.4677099999999</v>
      </c>
      <c r="DV21" s="101"/>
      <c r="DW21" s="98"/>
      <c r="DX21" s="99"/>
      <c r="DY21" s="100"/>
      <c r="DZ21" s="100"/>
      <c r="EA21" s="100"/>
      <c r="EB21" s="100"/>
      <c r="EC21" s="102">
        <v>7034.5509400000001</v>
      </c>
      <c r="ED21" s="1"/>
      <c r="EE21" s="98">
        <v>2.38483</v>
      </c>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v>2.38483</v>
      </c>
      <c r="GT21" s="99"/>
      <c r="GU21" s="101"/>
      <c r="GV21" s="98"/>
      <c r="GW21" s="98"/>
      <c r="GX21" s="98"/>
      <c r="GY21" s="98"/>
      <c r="GZ21" s="1"/>
      <c r="HA21" s="98"/>
      <c r="HB21" s="98"/>
      <c r="HC21" s="98"/>
      <c r="HD21" s="98"/>
      <c r="HE21" s="98"/>
      <c r="HF21" s="98"/>
      <c r="HG21" s="99"/>
      <c r="HH21" s="101"/>
      <c r="HI21" s="1"/>
      <c r="HJ21" s="99">
        <v>3721.0697799999998</v>
      </c>
      <c r="HK21" s="100">
        <v>3659.3112299999998</v>
      </c>
      <c r="HL21" s="101">
        <v>294.73881</v>
      </c>
    </row>
    <row r="22" spans="1:220" x14ac:dyDescent="0.3">
      <c r="A22" s="1"/>
      <c r="B22" s="97" t="s">
        <v>779</v>
      </c>
      <c r="C22" s="98"/>
      <c r="D22" s="99"/>
      <c r="E22" s="100"/>
      <c r="F22" s="100">
        <v>8.8258700000000001</v>
      </c>
      <c r="G22" s="101">
        <v>8.5166900000000005</v>
      </c>
      <c r="H22" s="99"/>
      <c r="I22" s="101"/>
      <c r="J22" s="99">
        <v>81.096100000000007</v>
      </c>
      <c r="K22" s="101"/>
      <c r="L22" s="99"/>
      <c r="M22" s="100"/>
      <c r="N22" s="100"/>
      <c r="O22" s="100"/>
      <c r="P22" s="100"/>
      <c r="Q22" s="100">
        <v>211.16728000000001</v>
      </c>
      <c r="R22" s="100"/>
      <c r="S22" s="101"/>
      <c r="T22" s="99">
        <v>18.14123</v>
      </c>
      <c r="U22" s="100">
        <v>19.191960000000002</v>
      </c>
      <c r="V22" s="100">
        <v>24.425360000000001</v>
      </c>
      <c r="W22" s="101">
        <v>1.0612699999999999</v>
      </c>
      <c r="X22" s="98"/>
      <c r="Y22" s="99"/>
      <c r="Z22" s="100"/>
      <c r="AA22" s="101">
        <v>23.060680000000001</v>
      </c>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c r="BL22" s="101">
        <v>46.578000000000003</v>
      </c>
      <c r="BM22" s="99">
        <v>164.44227000000001</v>
      </c>
      <c r="BN22" s="100">
        <v>165.47058000000001</v>
      </c>
      <c r="BO22" s="100">
        <v>165.59853000000001</v>
      </c>
      <c r="BP22" s="100"/>
      <c r="BQ22" s="100"/>
      <c r="BR22" s="100"/>
      <c r="BS22" s="100"/>
      <c r="BT22" s="100">
        <v>260.55876999999998</v>
      </c>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52.418509999999998</v>
      </c>
      <c r="CK22" s="100">
        <v>53.710120000000003</v>
      </c>
      <c r="CL22" s="100"/>
      <c r="CM22" s="100"/>
      <c r="CN22" s="100"/>
      <c r="CO22" s="101">
        <v>191.19621000000001</v>
      </c>
      <c r="CP22" s="99">
        <v>180.55348000000001</v>
      </c>
      <c r="CQ22" s="100">
        <v>180.52450999999999</v>
      </c>
      <c r="CR22" s="100">
        <v>181.33356000000001</v>
      </c>
      <c r="CS22" s="101">
        <v>181.02912000000001</v>
      </c>
      <c r="CT22" s="99"/>
      <c r="CU22" s="101">
        <v>319.03766999999999</v>
      </c>
      <c r="CV22" s="99"/>
      <c r="CW22" s="100"/>
      <c r="CX22" s="102"/>
      <c r="CY22" s="99"/>
      <c r="CZ22" s="100">
        <v>7192.3221800000001</v>
      </c>
      <c r="DA22" s="100"/>
      <c r="DB22" s="101"/>
      <c r="DC22" s="99"/>
      <c r="DD22" s="100"/>
      <c r="DE22" s="100"/>
      <c r="DF22" s="100"/>
      <c r="DG22" s="100"/>
      <c r="DH22" s="100"/>
      <c r="DI22" s="100"/>
      <c r="DJ22" s="100"/>
      <c r="DK22" s="100"/>
      <c r="DL22" s="100"/>
      <c r="DM22" s="100"/>
      <c r="DN22" s="101"/>
      <c r="DO22" s="103"/>
      <c r="DP22" s="104"/>
      <c r="DQ22" s="104"/>
      <c r="DR22" s="105" t="s">
        <v>1335</v>
      </c>
      <c r="DS22" s="99">
        <v>3721.0697799999998</v>
      </c>
      <c r="DT22" s="100">
        <v>1467.4677099999999</v>
      </c>
      <c r="DU22" s="100">
        <v>1467.4677099999999</v>
      </c>
      <c r="DV22" s="101"/>
      <c r="DW22" s="98"/>
      <c r="DX22" s="99"/>
      <c r="DY22" s="100"/>
      <c r="DZ22" s="100"/>
      <c r="EA22" s="100"/>
      <c r="EB22" s="100"/>
      <c r="EC22" s="102">
        <v>7110.04979</v>
      </c>
      <c r="ED22" s="1"/>
      <c r="EE22" s="98">
        <v>2.38483</v>
      </c>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v>2.38483</v>
      </c>
      <c r="GT22" s="99"/>
      <c r="GU22" s="101"/>
      <c r="GV22" s="98"/>
      <c r="GW22" s="98"/>
      <c r="GX22" s="98"/>
      <c r="GY22" s="98"/>
      <c r="GZ22" s="1"/>
      <c r="HA22" s="98"/>
      <c r="HB22" s="98"/>
      <c r="HC22" s="98"/>
      <c r="HD22" s="98"/>
      <c r="HE22" s="98"/>
      <c r="HF22" s="98"/>
      <c r="HG22" s="99"/>
      <c r="HH22" s="101"/>
      <c r="HI22" s="1"/>
      <c r="HJ22" s="99">
        <v>3721.0697799999998</v>
      </c>
      <c r="HK22" s="100">
        <v>3659.3112299999998</v>
      </c>
      <c r="HL22" s="101">
        <v>294.73881</v>
      </c>
    </row>
    <row r="23" spans="1:220" x14ac:dyDescent="0.3">
      <c r="A23" s="1"/>
      <c r="B23" s="97" t="s">
        <v>780</v>
      </c>
      <c r="C23" s="98"/>
      <c r="D23" s="99"/>
      <c r="E23" s="100"/>
      <c r="F23" s="100">
        <v>8.8258700000000001</v>
      </c>
      <c r="G23" s="101">
        <v>8.5166900000000005</v>
      </c>
      <c r="H23" s="99"/>
      <c r="I23" s="101"/>
      <c r="J23" s="99">
        <v>81.096100000000007</v>
      </c>
      <c r="K23" s="101"/>
      <c r="L23" s="99"/>
      <c r="M23" s="100"/>
      <c r="N23" s="100"/>
      <c r="O23" s="100"/>
      <c r="P23" s="100"/>
      <c r="Q23" s="100">
        <v>211.16728000000001</v>
      </c>
      <c r="R23" s="100"/>
      <c r="S23" s="101"/>
      <c r="T23" s="99">
        <v>18.14123</v>
      </c>
      <c r="U23" s="100">
        <v>19.191960000000002</v>
      </c>
      <c r="V23" s="100">
        <v>24.425360000000001</v>
      </c>
      <c r="W23" s="101">
        <v>1.0612699999999999</v>
      </c>
      <c r="X23" s="98"/>
      <c r="Y23" s="99"/>
      <c r="Z23" s="100"/>
      <c r="AA23" s="101">
        <v>23.060680000000001</v>
      </c>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c r="BL23" s="101">
        <v>46.578000000000003</v>
      </c>
      <c r="BM23" s="99">
        <v>164.44227000000001</v>
      </c>
      <c r="BN23" s="100">
        <v>165.47058000000001</v>
      </c>
      <c r="BO23" s="100">
        <v>165.59853000000001</v>
      </c>
      <c r="BP23" s="100"/>
      <c r="BQ23" s="100"/>
      <c r="BR23" s="100"/>
      <c r="BS23" s="100"/>
      <c r="BT23" s="100">
        <v>260.55876999999998</v>
      </c>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52.418509999999998</v>
      </c>
      <c r="CK23" s="100">
        <v>53.710120000000003</v>
      </c>
      <c r="CL23" s="100"/>
      <c r="CM23" s="100"/>
      <c r="CN23" s="100"/>
      <c r="CO23" s="101">
        <v>191.19621000000001</v>
      </c>
      <c r="CP23" s="99">
        <v>180.55348000000001</v>
      </c>
      <c r="CQ23" s="100">
        <v>180.52450999999999</v>
      </c>
      <c r="CR23" s="100">
        <v>181.33356000000001</v>
      </c>
      <c r="CS23" s="101">
        <v>181.02912000000001</v>
      </c>
      <c r="CT23" s="99"/>
      <c r="CU23" s="101">
        <v>319.03766999999999</v>
      </c>
      <c r="CV23" s="99"/>
      <c r="CW23" s="100"/>
      <c r="CX23" s="102"/>
      <c r="CY23" s="99"/>
      <c r="CZ23" s="100">
        <v>7316.9597400000002</v>
      </c>
      <c r="DA23" s="100"/>
      <c r="DB23" s="101"/>
      <c r="DC23" s="99"/>
      <c r="DD23" s="100"/>
      <c r="DE23" s="100"/>
      <c r="DF23" s="100"/>
      <c r="DG23" s="100"/>
      <c r="DH23" s="100"/>
      <c r="DI23" s="100"/>
      <c r="DJ23" s="100"/>
      <c r="DK23" s="100"/>
      <c r="DL23" s="100"/>
      <c r="DM23" s="100"/>
      <c r="DN23" s="101"/>
      <c r="DO23" s="103"/>
      <c r="DP23" s="104"/>
      <c r="DQ23" s="104"/>
      <c r="DR23" s="105" t="s">
        <v>1335</v>
      </c>
      <c r="DS23" s="99">
        <v>3721.0697799999998</v>
      </c>
      <c r="DT23" s="100">
        <v>1467.4677099999999</v>
      </c>
      <c r="DU23" s="100">
        <v>1467.4677099999999</v>
      </c>
      <c r="DV23" s="101"/>
      <c r="DW23" s="98"/>
      <c r="DX23" s="99"/>
      <c r="DY23" s="100"/>
      <c r="DZ23" s="100"/>
      <c r="EA23" s="100"/>
      <c r="EB23" s="100"/>
      <c r="EC23" s="102">
        <v>7237.7977300000002</v>
      </c>
      <c r="ED23" s="1"/>
      <c r="EE23" s="98">
        <v>2.38483</v>
      </c>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v>2.38483</v>
      </c>
      <c r="GT23" s="99"/>
      <c r="GU23" s="101"/>
      <c r="GV23" s="98"/>
      <c r="GW23" s="98"/>
      <c r="GX23" s="98"/>
      <c r="GY23" s="98"/>
      <c r="GZ23" s="1"/>
      <c r="HA23" s="98"/>
      <c r="HB23" s="98"/>
      <c r="HC23" s="98"/>
      <c r="HD23" s="98"/>
      <c r="HE23" s="98"/>
      <c r="HF23" s="98"/>
      <c r="HG23" s="99"/>
      <c r="HH23" s="101"/>
      <c r="HI23" s="1"/>
      <c r="HJ23" s="99">
        <v>3721.0697799999998</v>
      </c>
      <c r="HK23" s="100">
        <v>3659.3112299999998</v>
      </c>
      <c r="HL23" s="101">
        <v>294.73881</v>
      </c>
    </row>
    <row r="24" spans="1:220" x14ac:dyDescent="0.3">
      <c r="A24" s="1"/>
      <c r="B24" s="97" t="s">
        <v>781</v>
      </c>
      <c r="C24" s="98"/>
      <c r="D24" s="99"/>
      <c r="E24" s="100"/>
      <c r="F24" s="100">
        <v>8.8258700000000001</v>
      </c>
      <c r="G24" s="101">
        <v>8.5166900000000005</v>
      </c>
      <c r="H24" s="99"/>
      <c r="I24" s="101"/>
      <c r="J24" s="99">
        <v>81.096100000000007</v>
      </c>
      <c r="K24" s="101"/>
      <c r="L24" s="99"/>
      <c r="M24" s="100"/>
      <c r="N24" s="100"/>
      <c r="O24" s="100"/>
      <c r="P24" s="100"/>
      <c r="Q24" s="100">
        <v>211.16728000000001</v>
      </c>
      <c r="R24" s="100"/>
      <c r="S24" s="101"/>
      <c r="T24" s="99">
        <v>18.14123</v>
      </c>
      <c r="U24" s="100">
        <v>19.191960000000002</v>
      </c>
      <c r="V24" s="100">
        <v>24.425360000000001</v>
      </c>
      <c r="W24" s="101">
        <v>1.0612699999999999</v>
      </c>
      <c r="X24" s="98"/>
      <c r="Y24" s="99"/>
      <c r="Z24" s="100"/>
      <c r="AA24" s="101">
        <v>23.060680000000001</v>
      </c>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c r="BL24" s="101">
        <v>46.578000000000003</v>
      </c>
      <c r="BM24" s="99">
        <v>164.44227000000001</v>
      </c>
      <c r="BN24" s="100">
        <v>165.47058000000001</v>
      </c>
      <c r="BO24" s="100">
        <v>165.59853000000001</v>
      </c>
      <c r="BP24" s="100"/>
      <c r="BQ24" s="100"/>
      <c r="BR24" s="100"/>
      <c r="BS24" s="100"/>
      <c r="BT24" s="100">
        <v>260.55876999999998</v>
      </c>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52.418509999999998</v>
      </c>
      <c r="CK24" s="100">
        <v>53.710120000000003</v>
      </c>
      <c r="CL24" s="100"/>
      <c r="CM24" s="100"/>
      <c r="CN24" s="100"/>
      <c r="CO24" s="101">
        <v>191.19621000000001</v>
      </c>
      <c r="CP24" s="99">
        <v>180.55348000000001</v>
      </c>
      <c r="CQ24" s="100">
        <v>180.52450999999999</v>
      </c>
      <c r="CR24" s="100">
        <v>181.33356000000001</v>
      </c>
      <c r="CS24" s="101">
        <v>181.02912000000001</v>
      </c>
      <c r="CT24" s="99"/>
      <c r="CU24" s="101">
        <v>319.03766999999999</v>
      </c>
      <c r="CV24" s="99"/>
      <c r="CW24" s="100"/>
      <c r="CX24" s="102"/>
      <c r="CY24" s="99"/>
      <c r="CZ24" s="100">
        <v>7594.2184800000005</v>
      </c>
      <c r="DA24" s="100"/>
      <c r="DB24" s="101"/>
      <c r="DC24" s="99"/>
      <c r="DD24" s="100"/>
      <c r="DE24" s="100"/>
      <c r="DF24" s="100"/>
      <c r="DG24" s="100"/>
      <c r="DH24" s="100"/>
      <c r="DI24" s="100"/>
      <c r="DJ24" s="100"/>
      <c r="DK24" s="100"/>
      <c r="DL24" s="100"/>
      <c r="DM24" s="100"/>
      <c r="DN24" s="101"/>
      <c r="DO24" s="103"/>
      <c r="DP24" s="104"/>
      <c r="DQ24" s="104"/>
      <c r="DR24" s="105" t="s">
        <v>1335</v>
      </c>
      <c r="DS24" s="99">
        <v>3721.0697799999998</v>
      </c>
      <c r="DT24" s="100">
        <v>1467.4677099999999</v>
      </c>
      <c r="DU24" s="100">
        <v>1467.4677099999999</v>
      </c>
      <c r="DV24" s="101"/>
      <c r="DW24" s="98"/>
      <c r="DX24" s="99"/>
      <c r="DY24" s="100"/>
      <c r="DZ24" s="100"/>
      <c r="EA24" s="100"/>
      <c r="EB24" s="100"/>
      <c r="EC24" s="102">
        <v>7517.8255200000003</v>
      </c>
      <c r="ED24" s="1"/>
      <c r="EE24" s="98">
        <v>2.38483</v>
      </c>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v>2.38483</v>
      </c>
      <c r="GT24" s="99"/>
      <c r="GU24" s="101"/>
      <c r="GV24" s="98"/>
      <c r="GW24" s="98"/>
      <c r="GX24" s="98"/>
      <c r="GY24" s="98"/>
      <c r="GZ24" s="1"/>
      <c r="HA24" s="98"/>
      <c r="HB24" s="98"/>
      <c r="HC24" s="98"/>
      <c r="HD24" s="98"/>
      <c r="HE24" s="98"/>
      <c r="HF24" s="98"/>
      <c r="HG24" s="99"/>
      <c r="HH24" s="101"/>
      <c r="HI24" s="1"/>
      <c r="HJ24" s="99">
        <v>3721.0697799999998</v>
      </c>
      <c r="HK24" s="100">
        <v>3659.3112299999998</v>
      </c>
      <c r="HL24" s="101">
        <v>294.73881</v>
      </c>
    </row>
    <row r="25" spans="1:220" x14ac:dyDescent="0.3">
      <c r="A25" s="1"/>
      <c r="B25" s="97" t="s">
        <v>782</v>
      </c>
      <c r="C25" s="98"/>
      <c r="D25" s="99"/>
      <c r="E25" s="100"/>
      <c r="F25" s="100">
        <v>8.8258700000000001</v>
      </c>
      <c r="G25" s="101">
        <v>8.5166900000000005</v>
      </c>
      <c r="H25" s="99"/>
      <c r="I25" s="101"/>
      <c r="J25" s="99">
        <v>81.096100000000007</v>
      </c>
      <c r="K25" s="101"/>
      <c r="L25" s="99"/>
      <c r="M25" s="100"/>
      <c r="N25" s="100"/>
      <c r="O25" s="100"/>
      <c r="P25" s="100"/>
      <c r="Q25" s="100">
        <v>211.16728000000001</v>
      </c>
      <c r="R25" s="100"/>
      <c r="S25" s="101"/>
      <c r="T25" s="99">
        <v>18.14123</v>
      </c>
      <c r="U25" s="100">
        <v>19.191960000000002</v>
      </c>
      <c r="V25" s="100">
        <v>24.425360000000001</v>
      </c>
      <c r="W25" s="101">
        <v>1.0612699999999999</v>
      </c>
      <c r="X25" s="98"/>
      <c r="Y25" s="99"/>
      <c r="Z25" s="100"/>
      <c r="AA25" s="101">
        <v>23.060680000000001</v>
      </c>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c r="BL25" s="101">
        <v>46.578000000000003</v>
      </c>
      <c r="BM25" s="99">
        <v>164.44227000000001</v>
      </c>
      <c r="BN25" s="100">
        <v>165.47058000000001</v>
      </c>
      <c r="BO25" s="100">
        <v>165.59853000000001</v>
      </c>
      <c r="BP25" s="100"/>
      <c r="BQ25" s="100"/>
      <c r="BR25" s="100"/>
      <c r="BS25" s="100"/>
      <c r="BT25" s="100">
        <v>260.55876999999998</v>
      </c>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52.418509999999998</v>
      </c>
      <c r="CK25" s="100">
        <v>53.710120000000003</v>
      </c>
      <c r="CL25" s="100"/>
      <c r="CM25" s="100"/>
      <c r="CN25" s="100"/>
      <c r="CO25" s="101">
        <v>191.19621000000001</v>
      </c>
      <c r="CP25" s="99">
        <v>180.55348000000001</v>
      </c>
      <c r="CQ25" s="100">
        <v>180.52450999999999</v>
      </c>
      <c r="CR25" s="100">
        <v>181.33356000000001</v>
      </c>
      <c r="CS25" s="101">
        <v>181.02912000000001</v>
      </c>
      <c r="CT25" s="99"/>
      <c r="CU25" s="101">
        <v>319.03766999999999</v>
      </c>
      <c r="CV25" s="99"/>
      <c r="CW25" s="100"/>
      <c r="CX25" s="102"/>
      <c r="CY25" s="99"/>
      <c r="CZ25" s="100">
        <v>7688.3774299999995</v>
      </c>
      <c r="DA25" s="100"/>
      <c r="DB25" s="101"/>
      <c r="DC25" s="99"/>
      <c r="DD25" s="100"/>
      <c r="DE25" s="100"/>
      <c r="DF25" s="100"/>
      <c r="DG25" s="100"/>
      <c r="DH25" s="100"/>
      <c r="DI25" s="100"/>
      <c r="DJ25" s="100"/>
      <c r="DK25" s="100"/>
      <c r="DL25" s="100"/>
      <c r="DM25" s="100"/>
      <c r="DN25" s="101"/>
      <c r="DO25" s="103"/>
      <c r="DP25" s="104"/>
      <c r="DQ25" s="104"/>
      <c r="DR25" s="105" t="s">
        <v>1335</v>
      </c>
      <c r="DS25" s="99">
        <v>3721.0697799999998</v>
      </c>
      <c r="DT25" s="100">
        <v>1467.4677099999999</v>
      </c>
      <c r="DU25" s="100">
        <v>1467.4677099999999</v>
      </c>
      <c r="DV25" s="101"/>
      <c r="DW25" s="98"/>
      <c r="DX25" s="99"/>
      <c r="DY25" s="100"/>
      <c r="DZ25" s="100"/>
      <c r="EA25" s="100"/>
      <c r="EB25" s="100"/>
      <c r="EC25" s="102">
        <v>7610.7555000000002</v>
      </c>
      <c r="ED25" s="1"/>
      <c r="EE25" s="98">
        <v>2.38483</v>
      </c>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v>2.38483</v>
      </c>
      <c r="GT25" s="99"/>
      <c r="GU25" s="101"/>
      <c r="GV25" s="98"/>
      <c r="GW25" s="98"/>
      <c r="GX25" s="98"/>
      <c r="GY25" s="98"/>
      <c r="GZ25" s="1"/>
      <c r="HA25" s="98"/>
      <c r="HB25" s="98"/>
      <c r="HC25" s="98"/>
      <c r="HD25" s="98"/>
      <c r="HE25" s="98"/>
      <c r="HF25" s="98"/>
      <c r="HG25" s="99"/>
      <c r="HH25" s="101"/>
      <c r="HI25" s="1"/>
      <c r="HJ25" s="99">
        <v>3721.0697799999998</v>
      </c>
      <c r="HK25" s="100">
        <v>3659.3112299999998</v>
      </c>
      <c r="HL25" s="101">
        <v>294.73881</v>
      </c>
    </row>
    <row r="26" spans="1:220" x14ac:dyDescent="0.3">
      <c r="A26" s="1"/>
      <c r="B26" s="97" t="s">
        <v>783</v>
      </c>
      <c r="C26" s="98"/>
      <c r="D26" s="99"/>
      <c r="E26" s="100"/>
      <c r="F26" s="100">
        <v>8.8258700000000001</v>
      </c>
      <c r="G26" s="101">
        <v>8.5166900000000005</v>
      </c>
      <c r="H26" s="99"/>
      <c r="I26" s="101"/>
      <c r="J26" s="99">
        <v>81.096100000000007</v>
      </c>
      <c r="K26" s="101"/>
      <c r="L26" s="99"/>
      <c r="M26" s="100"/>
      <c r="N26" s="100"/>
      <c r="O26" s="100"/>
      <c r="P26" s="100"/>
      <c r="Q26" s="100">
        <v>211.16728000000001</v>
      </c>
      <c r="R26" s="100"/>
      <c r="S26" s="101"/>
      <c r="T26" s="99">
        <v>18.14123</v>
      </c>
      <c r="U26" s="100">
        <v>19.191960000000002</v>
      </c>
      <c r="V26" s="100">
        <v>24.425360000000001</v>
      </c>
      <c r="W26" s="101">
        <v>1.0612699999999999</v>
      </c>
      <c r="X26" s="98"/>
      <c r="Y26" s="99"/>
      <c r="Z26" s="100"/>
      <c r="AA26" s="101">
        <v>23.060680000000001</v>
      </c>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v>46.578000000000003</v>
      </c>
      <c r="BM26" s="99">
        <v>164.44227000000001</v>
      </c>
      <c r="BN26" s="100">
        <v>165.47058000000001</v>
      </c>
      <c r="BO26" s="100">
        <v>165.59853000000001</v>
      </c>
      <c r="BP26" s="100"/>
      <c r="BQ26" s="100"/>
      <c r="BR26" s="100"/>
      <c r="BS26" s="100"/>
      <c r="BT26" s="100">
        <v>260.55876999999998</v>
      </c>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52.418509999999998</v>
      </c>
      <c r="CK26" s="100">
        <v>53.710120000000003</v>
      </c>
      <c r="CL26" s="100"/>
      <c r="CM26" s="100"/>
      <c r="CN26" s="100"/>
      <c r="CO26" s="101">
        <v>191.19621000000001</v>
      </c>
      <c r="CP26" s="99">
        <v>180.55348000000001</v>
      </c>
      <c r="CQ26" s="100">
        <v>180.52450999999999</v>
      </c>
      <c r="CR26" s="100">
        <v>181.33356000000001</v>
      </c>
      <c r="CS26" s="101">
        <v>181.02912000000001</v>
      </c>
      <c r="CT26" s="99"/>
      <c r="CU26" s="101">
        <v>319.03766999999999</v>
      </c>
      <c r="CV26" s="99"/>
      <c r="CW26" s="100"/>
      <c r="CX26" s="102"/>
      <c r="CY26" s="99"/>
      <c r="CZ26" s="100">
        <v>7771.6377199999997</v>
      </c>
      <c r="DA26" s="100"/>
      <c r="DB26" s="101"/>
      <c r="DC26" s="99"/>
      <c r="DD26" s="100"/>
      <c r="DE26" s="100"/>
      <c r="DF26" s="100"/>
      <c r="DG26" s="100"/>
      <c r="DH26" s="100"/>
      <c r="DI26" s="100"/>
      <c r="DJ26" s="100"/>
      <c r="DK26" s="100"/>
      <c r="DL26" s="100"/>
      <c r="DM26" s="100"/>
      <c r="DN26" s="101"/>
      <c r="DO26" s="103"/>
      <c r="DP26" s="104"/>
      <c r="DQ26" s="104"/>
      <c r="DR26" s="105" t="s">
        <v>1335</v>
      </c>
      <c r="DS26" s="99">
        <v>3721.0697799999998</v>
      </c>
      <c r="DT26" s="100">
        <v>1467.4677099999999</v>
      </c>
      <c r="DU26" s="100">
        <v>1467.4677099999999</v>
      </c>
      <c r="DV26" s="101"/>
      <c r="DW26" s="98"/>
      <c r="DX26" s="99"/>
      <c r="DY26" s="100"/>
      <c r="DZ26" s="100"/>
      <c r="EA26" s="100"/>
      <c r="EB26" s="100"/>
      <c r="EC26" s="102">
        <v>7690.3437700000004</v>
      </c>
      <c r="ED26" s="1"/>
      <c r="EE26" s="98">
        <v>2.38483</v>
      </c>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v>2.38483</v>
      </c>
      <c r="GT26" s="99"/>
      <c r="GU26" s="101"/>
      <c r="GV26" s="98"/>
      <c r="GW26" s="98"/>
      <c r="GX26" s="98"/>
      <c r="GY26" s="98"/>
      <c r="GZ26" s="1"/>
      <c r="HA26" s="98"/>
      <c r="HB26" s="98"/>
      <c r="HC26" s="98"/>
      <c r="HD26" s="98"/>
      <c r="HE26" s="98"/>
      <c r="HF26" s="98"/>
      <c r="HG26" s="99"/>
      <c r="HH26" s="101"/>
      <c r="HI26" s="1"/>
      <c r="HJ26" s="99">
        <v>3721.0697799999998</v>
      </c>
      <c r="HK26" s="100">
        <v>3659.3112299999998</v>
      </c>
      <c r="HL26" s="101">
        <v>294.73881</v>
      </c>
    </row>
    <row r="27" spans="1:220" x14ac:dyDescent="0.3">
      <c r="A27" s="1"/>
      <c r="B27" s="97" t="s">
        <v>784</v>
      </c>
      <c r="C27" s="98"/>
      <c r="D27" s="99"/>
      <c r="E27" s="100"/>
      <c r="F27" s="100">
        <v>8.8258700000000001</v>
      </c>
      <c r="G27" s="101">
        <v>8.5166900000000005</v>
      </c>
      <c r="H27" s="99"/>
      <c r="I27" s="101"/>
      <c r="J27" s="99">
        <v>81.096100000000007</v>
      </c>
      <c r="K27" s="101"/>
      <c r="L27" s="99"/>
      <c r="M27" s="100"/>
      <c r="N27" s="100"/>
      <c r="O27" s="100"/>
      <c r="P27" s="100"/>
      <c r="Q27" s="100">
        <v>211.16728000000001</v>
      </c>
      <c r="R27" s="100"/>
      <c r="S27" s="101"/>
      <c r="T27" s="99">
        <v>18.14123</v>
      </c>
      <c r="U27" s="100">
        <v>19.191960000000002</v>
      </c>
      <c r="V27" s="100">
        <v>24.425360000000001</v>
      </c>
      <c r="W27" s="101">
        <v>1.0612699999999999</v>
      </c>
      <c r="X27" s="98"/>
      <c r="Y27" s="99"/>
      <c r="Z27" s="100"/>
      <c r="AA27" s="101">
        <v>23.060680000000001</v>
      </c>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c r="BL27" s="101">
        <v>46.578000000000003</v>
      </c>
      <c r="BM27" s="99">
        <v>164.44227000000001</v>
      </c>
      <c r="BN27" s="100">
        <v>165.47058000000001</v>
      </c>
      <c r="BO27" s="100">
        <v>165.59853000000001</v>
      </c>
      <c r="BP27" s="100"/>
      <c r="BQ27" s="100"/>
      <c r="BR27" s="100"/>
      <c r="BS27" s="100"/>
      <c r="BT27" s="100">
        <v>260.55876999999998</v>
      </c>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52.418509999999998</v>
      </c>
      <c r="CK27" s="100">
        <v>53.710120000000003</v>
      </c>
      <c r="CL27" s="100"/>
      <c r="CM27" s="100"/>
      <c r="CN27" s="100"/>
      <c r="CO27" s="101">
        <v>191.19621000000001</v>
      </c>
      <c r="CP27" s="99">
        <v>180.55348000000001</v>
      </c>
      <c r="CQ27" s="100">
        <v>180.52450999999999</v>
      </c>
      <c r="CR27" s="100">
        <v>181.33356000000001</v>
      </c>
      <c r="CS27" s="101">
        <v>181.02912000000001</v>
      </c>
      <c r="CT27" s="99"/>
      <c r="CU27" s="101">
        <v>319.03766999999999</v>
      </c>
      <c r="CV27" s="99"/>
      <c r="CW27" s="100"/>
      <c r="CX27" s="102"/>
      <c r="CY27" s="99"/>
      <c r="CZ27" s="100">
        <v>7856.1652400000003</v>
      </c>
      <c r="DA27" s="100"/>
      <c r="DB27" s="101"/>
      <c r="DC27" s="99"/>
      <c r="DD27" s="100"/>
      <c r="DE27" s="100"/>
      <c r="DF27" s="100"/>
      <c r="DG27" s="100"/>
      <c r="DH27" s="100"/>
      <c r="DI27" s="100"/>
      <c r="DJ27" s="100"/>
      <c r="DK27" s="100"/>
      <c r="DL27" s="100"/>
      <c r="DM27" s="100"/>
      <c r="DN27" s="101"/>
      <c r="DO27" s="103"/>
      <c r="DP27" s="104"/>
      <c r="DQ27" s="104"/>
      <c r="DR27" s="105" t="s">
        <v>1335</v>
      </c>
      <c r="DS27" s="99">
        <v>3721.0697799999998</v>
      </c>
      <c r="DT27" s="100">
        <v>1467.4677099999999</v>
      </c>
      <c r="DU27" s="100">
        <v>1467.4677099999999</v>
      </c>
      <c r="DV27" s="101"/>
      <c r="DW27" s="98"/>
      <c r="DX27" s="99"/>
      <c r="DY27" s="100"/>
      <c r="DZ27" s="100"/>
      <c r="EA27" s="100"/>
      <c r="EB27" s="100"/>
      <c r="EC27" s="102">
        <v>7770.5024700000004</v>
      </c>
      <c r="ED27" s="1"/>
      <c r="EE27" s="98">
        <v>2.38483</v>
      </c>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v>2.38483</v>
      </c>
      <c r="GT27" s="99"/>
      <c r="GU27" s="101"/>
      <c r="GV27" s="98"/>
      <c r="GW27" s="98"/>
      <c r="GX27" s="98"/>
      <c r="GY27" s="98"/>
      <c r="GZ27" s="1"/>
      <c r="HA27" s="98"/>
      <c r="HB27" s="98"/>
      <c r="HC27" s="98"/>
      <c r="HD27" s="98"/>
      <c r="HE27" s="98"/>
      <c r="HF27" s="98"/>
      <c r="HG27" s="99"/>
      <c r="HH27" s="101"/>
      <c r="HI27" s="1"/>
      <c r="HJ27" s="99">
        <v>3721.0697799999998</v>
      </c>
      <c r="HK27" s="100">
        <v>3659.3112299999998</v>
      </c>
      <c r="HL27" s="101">
        <v>294.73881</v>
      </c>
    </row>
    <row r="28" spans="1:220" x14ac:dyDescent="0.3">
      <c r="A28" s="1"/>
      <c r="B28" s="97" t="s">
        <v>785</v>
      </c>
      <c r="C28" s="98"/>
      <c r="D28" s="99"/>
      <c r="E28" s="100"/>
      <c r="F28" s="100">
        <v>8.8258700000000001</v>
      </c>
      <c r="G28" s="101">
        <v>8.5166900000000005</v>
      </c>
      <c r="H28" s="99"/>
      <c r="I28" s="101"/>
      <c r="J28" s="99">
        <v>81.096100000000007</v>
      </c>
      <c r="K28" s="101"/>
      <c r="L28" s="99"/>
      <c r="M28" s="100"/>
      <c r="N28" s="100"/>
      <c r="O28" s="100"/>
      <c r="P28" s="100"/>
      <c r="Q28" s="100">
        <v>211.16728000000001</v>
      </c>
      <c r="R28" s="100"/>
      <c r="S28" s="101"/>
      <c r="T28" s="99">
        <v>18.14123</v>
      </c>
      <c r="U28" s="100">
        <v>19.191960000000002</v>
      </c>
      <c r="V28" s="100">
        <v>24.425360000000001</v>
      </c>
      <c r="W28" s="101">
        <v>1.0612699999999999</v>
      </c>
      <c r="X28" s="98"/>
      <c r="Y28" s="99"/>
      <c r="Z28" s="100"/>
      <c r="AA28" s="101">
        <v>23.060680000000001</v>
      </c>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c r="BL28" s="101">
        <v>46.578000000000003</v>
      </c>
      <c r="BM28" s="99">
        <v>164.44227000000001</v>
      </c>
      <c r="BN28" s="100">
        <v>165.47058000000001</v>
      </c>
      <c r="BO28" s="100">
        <v>165.59853000000001</v>
      </c>
      <c r="BP28" s="100"/>
      <c r="BQ28" s="100"/>
      <c r="BR28" s="100"/>
      <c r="BS28" s="100"/>
      <c r="BT28" s="100">
        <v>260.55876999999998</v>
      </c>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52.418509999999998</v>
      </c>
      <c r="CK28" s="100">
        <v>53.710120000000003</v>
      </c>
      <c r="CL28" s="100"/>
      <c r="CM28" s="100"/>
      <c r="CN28" s="100"/>
      <c r="CO28" s="101">
        <v>191.19621000000001</v>
      </c>
      <c r="CP28" s="99">
        <v>180.55348000000001</v>
      </c>
      <c r="CQ28" s="100">
        <v>180.52450999999999</v>
      </c>
      <c r="CR28" s="100">
        <v>181.33356000000001</v>
      </c>
      <c r="CS28" s="101">
        <v>181.02912000000001</v>
      </c>
      <c r="CT28" s="99"/>
      <c r="CU28" s="101">
        <v>319.03766999999999</v>
      </c>
      <c r="CV28" s="99"/>
      <c r="CW28" s="100"/>
      <c r="CX28" s="102"/>
      <c r="CY28" s="99"/>
      <c r="CZ28" s="100">
        <v>7801.9734600000002</v>
      </c>
      <c r="DA28" s="100"/>
      <c r="DB28" s="101"/>
      <c r="DC28" s="99"/>
      <c r="DD28" s="100"/>
      <c r="DE28" s="100"/>
      <c r="DF28" s="100"/>
      <c r="DG28" s="100"/>
      <c r="DH28" s="100"/>
      <c r="DI28" s="100"/>
      <c r="DJ28" s="100"/>
      <c r="DK28" s="100"/>
      <c r="DL28" s="100"/>
      <c r="DM28" s="100"/>
      <c r="DN28" s="101"/>
      <c r="DO28" s="103"/>
      <c r="DP28" s="104"/>
      <c r="DQ28" s="104"/>
      <c r="DR28" s="105" t="s">
        <v>1335</v>
      </c>
      <c r="DS28" s="99">
        <v>3721.0697799999998</v>
      </c>
      <c r="DT28" s="100">
        <v>1467.4677099999999</v>
      </c>
      <c r="DU28" s="100">
        <v>1467.4677099999999</v>
      </c>
      <c r="DV28" s="101"/>
      <c r="DW28" s="98"/>
      <c r="DX28" s="99"/>
      <c r="DY28" s="100"/>
      <c r="DZ28" s="100"/>
      <c r="EA28" s="100"/>
      <c r="EB28" s="100"/>
      <c r="EC28" s="102">
        <v>7713.26206</v>
      </c>
      <c r="ED28" s="1"/>
      <c r="EE28" s="98">
        <v>2.38483</v>
      </c>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v>2.38483</v>
      </c>
      <c r="GT28" s="99"/>
      <c r="GU28" s="101"/>
      <c r="GV28" s="98"/>
      <c r="GW28" s="98"/>
      <c r="GX28" s="98"/>
      <c r="GY28" s="98"/>
      <c r="GZ28" s="1"/>
      <c r="HA28" s="98"/>
      <c r="HB28" s="98"/>
      <c r="HC28" s="98"/>
      <c r="HD28" s="98"/>
      <c r="HE28" s="98"/>
      <c r="HF28" s="98"/>
      <c r="HG28" s="99"/>
      <c r="HH28" s="101"/>
      <c r="HI28" s="1"/>
      <c r="HJ28" s="99">
        <v>3721.0697799999998</v>
      </c>
      <c r="HK28" s="100">
        <v>3659.3112299999998</v>
      </c>
      <c r="HL28" s="101">
        <v>294.73881</v>
      </c>
    </row>
    <row r="29" spans="1:220" x14ac:dyDescent="0.3">
      <c r="A29" s="1"/>
      <c r="B29" s="97" t="s">
        <v>786</v>
      </c>
      <c r="C29" s="98"/>
      <c r="D29" s="99"/>
      <c r="E29" s="100"/>
      <c r="F29" s="100">
        <v>8.8258700000000001</v>
      </c>
      <c r="G29" s="101">
        <v>8.5166900000000005</v>
      </c>
      <c r="H29" s="99"/>
      <c r="I29" s="101"/>
      <c r="J29" s="99">
        <v>81.096100000000007</v>
      </c>
      <c r="K29" s="101"/>
      <c r="L29" s="99"/>
      <c r="M29" s="100"/>
      <c r="N29" s="100"/>
      <c r="O29" s="100"/>
      <c r="P29" s="100"/>
      <c r="Q29" s="100">
        <v>211.16728000000001</v>
      </c>
      <c r="R29" s="100"/>
      <c r="S29" s="101"/>
      <c r="T29" s="99">
        <v>18.14123</v>
      </c>
      <c r="U29" s="100">
        <v>19.191960000000002</v>
      </c>
      <c r="V29" s="100">
        <v>24.425360000000001</v>
      </c>
      <c r="W29" s="101">
        <v>1.0612699999999999</v>
      </c>
      <c r="X29" s="98"/>
      <c r="Y29" s="99"/>
      <c r="Z29" s="100"/>
      <c r="AA29" s="101">
        <v>23.060680000000001</v>
      </c>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c r="BL29" s="101">
        <v>46.578000000000003</v>
      </c>
      <c r="BM29" s="99">
        <v>164.44227000000001</v>
      </c>
      <c r="BN29" s="100">
        <v>165.47058000000001</v>
      </c>
      <c r="BO29" s="100">
        <v>165.59853000000001</v>
      </c>
      <c r="BP29" s="100"/>
      <c r="BQ29" s="100"/>
      <c r="BR29" s="100"/>
      <c r="BS29" s="100"/>
      <c r="BT29" s="100">
        <v>260.55876999999998</v>
      </c>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52.418509999999998</v>
      </c>
      <c r="CK29" s="100">
        <v>53.710120000000003</v>
      </c>
      <c r="CL29" s="100"/>
      <c r="CM29" s="100"/>
      <c r="CN29" s="100"/>
      <c r="CO29" s="101">
        <v>191.19621000000001</v>
      </c>
      <c r="CP29" s="99">
        <v>180.55348000000001</v>
      </c>
      <c r="CQ29" s="100">
        <v>180.52450999999999</v>
      </c>
      <c r="CR29" s="100">
        <v>181.33356000000001</v>
      </c>
      <c r="CS29" s="101">
        <v>181.02912000000001</v>
      </c>
      <c r="CT29" s="99"/>
      <c r="CU29" s="101">
        <v>319.03766999999999</v>
      </c>
      <c r="CV29" s="99"/>
      <c r="CW29" s="100"/>
      <c r="CX29" s="102"/>
      <c r="CY29" s="99"/>
      <c r="CZ29" s="100">
        <v>7839.0064000000002</v>
      </c>
      <c r="DA29" s="100"/>
      <c r="DB29" s="101"/>
      <c r="DC29" s="99"/>
      <c r="DD29" s="100"/>
      <c r="DE29" s="100"/>
      <c r="DF29" s="100"/>
      <c r="DG29" s="100"/>
      <c r="DH29" s="100"/>
      <c r="DI29" s="100"/>
      <c r="DJ29" s="100"/>
      <c r="DK29" s="100"/>
      <c r="DL29" s="100"/>
      <c r="DM29" s="100"/>
      <c r="DN29" s="101"/>
      <c r="DO29" s="103"/>
      <c r="DP29" s="104"/>
      <c r="DQ29" s="104"/>
      <c r="DR29" s="105" t="s">
        <v>1335</v>
      </c>
      <c r="DS29" s="99">
        <v>3721.0697799999998</v>
      </c>
      <c r="DT29" s="100">
        <v>1467.4677099999999</v>
      </c>
      <c r="DU29" s="100">
        <v>1467.4677099999999</v>
      </c>
      <c r="DV29" s="101"/>
      <c r="DW29" s="98"/>
      <c r="DX29" s="99"/>
      <c r="DY29" s="100"/>
      <c r="DZ29" s="100"/>
      <c r="EA29" s="100"/>
      <c r="EB29" s="100"/>
      <c r="EC29" s="102">
        <v>7751.0213999999996</v>
      </c>
      <c r="ED29" s="1"/>
      <c r="EE29" s="98">
        <v>2.38483</v>
      </c>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v>2.38483</v>
      </c>
      <c r="GT29" s="99"/>
      <c r="GU29" s="101"/>
      <c r="GV29" s="98"/>
      <c r="GW29" s="98"/>
      <c r="GX29" s="98"/>
      <c r="GY29" s="98"/>
      <c r="GZ29" s="1"/>
      <c r="HA29" s="98"/>
      <c r="HB29" s="98"/>
      <c r="HC29" s="98"/>
      <c r="HD29" s="98"/>
      <c r="HE29" s="98"/>
      <c r="HF29" s="98"/>
      <c r="HG29" s="99"/>
      <c r="HH29" s="101"/>
      <c r="HI29" s="1"/>
      <c r="HJ29" s="99">
        <v>3721.0697799999998</v>
      </c>
      <c r="HK29" s="100">
        <v>3659.3112299999998</v>
      </c>
      <c r="HL29" s="101">
        <v>294.73881</v>
      </c>
    </row>
    <row r="30" spans="1:220" x14ac:dyDescent="0.3">
      <c r="A30" s="1"/>
      <c r="B30" s="97" t="s">
        <v>787</v>
      </c>
      <c r="C30" s="98"/>
      <c r="D30" s="99"/>
      <c r="E30" s="100"/>
      <c r="F30" s="100">
        <v>8.8258700000000001</v>
      </c>
      <c r="G30" s="101">
        <v>8.5166900000000005</v>
      </c>
      <c r="H30" s="99"/>
      <c r="I30" s="101"/>
      <c r="J30" s="99">
        <v>81.096100000000007</v>
      </c>
      <c r="K30" s="101"/>
      <c r="L30" s="99"/>
      <c r="M30" s="100"/>
      <c r="N30" s="100"/>
      <c r="O30" s="100"/>
      <c r="P30" s="100"/>
      <c r="Q30" s="100">
        <v>211.16728000000001</v>
      </c>
      <c r="R30" s="100"/>
      <c r="S30" s="101"/>
      <c r="T30" s="99">
        <v>18.14123</v>
      </c>
      <c r="U30" s="100">
        <v>19.191960000000002</v>
      </c>
      <c r="V30" s="100">
        <v>24.425360000000001</v>
      </c>
      <c r="W30" s="101">
        <v>1.0612699999999999</v>
      </c>
      <c r="X30" s="98"/>
      <c r="Y30" s="99"/>
      <c r="Z30" s="100"/>
      <c r="AA30" s="101">
        <v>23.060680000000001</v>
      </c>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c r="BL30" s="101">
        <v>46.578000000000003</v>
      </c>
      <c r="BM30" s="99">
        <v>164.44227000000001</v>
      </c>
      <c r="BN30" s="100">
        <v>165.47058000000001</v>
      </c>
      <c r="BO30" s="100">
        <v>165.59853000000001</v>
      </c>
      <c r="BP30" s="100"/>
      <c r="BQ30" s="100"/>
      <c r="BR30" s="100"/>
      <c r="BS30" s="100"/>
      <c r="BT30" s="100">
        <v>260.55876999999998</v>
      </c>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52.418509999999998</v>
      </c>
      <c r="CK30" s="100">
        <v>53.710120000000003</v>
      </c>
      <c r="CL30" s="100"/>
      <c r="CM30" s="100"/>
      <c r="CN30" s="100"/>
      <c r="CO30" s="101">
        <v>191.19621000000001</v>
      </c>
      <c r="CP30" s="99">
        <v>180.55348000000001</v>
      </c>
      <c r="CQ30" s="100">
        <v>180.52450999999999</v>
      </c>
      <c r="CR30" s="100">
        <v>181.33356000000001</v>
      </c>
      <c r="CS30" s="101">
        <v>181.02912000000001</v>
      </c>
      <c r="CT30" s="99"/>
      <c r="CU30" s="101">
        <v>319.03766999999999</v>
      </c>
      <c r="CV30" s="99"/>
      <c r="CW30" s="100"/>
      <c r="CX30" s="102"/>
      <c r="CY30" s="99"/>
      <c r="CZ30" s="100">
        <v>7944.1762200000003</v>
      </c>
      <c r="DA30" s="100"/>
      <c r="DB30" s="101"/>
      <c r="DC30" s="99"/>
      <c r="DD30" s="100"/>
      <c r="DE30" s="100"/>
      <c r="DF30" s="100"/>
      <c r="DG30" s="100"/>
      <c r="DH30" s="100"/>
      <c r="DI30" s="100"/>
      <c r="DJ30" s="100"/>
      <c r="DK30" s="100"/>
      <c r="DL30" s="100"/>
      <c r="DM30" s="100"/>
      <c r="DN30" s="101"/>
      <c r="DO30" s="103"/>
      <c r="DP30" s="104"/>
      <c r="DQ30" s="104"/>
      <c r="DR30" s="105" t="s">
        <v>1335</v>
      </c>
      <c r="DS30" s="99">
        <v>3721.0697799999998</v>
      </c>
      <c r="DT30" s="100">
        <v>1467.4677099999999</v>
      </c>
      <c r="DU30" s="100">
        <v>1467.4677099999999</v>
      </c>
      <c r="DV30" s="101"/>
      <c r="DW30" s="98"/>
      <c r="DX30" s="99"/>
      <c r="DY30" s="100"/>
      <c r="DZ30" s="100"/>
      <c r="EA30" s="100"/>
      <c r="EB30" s="100"/>
      <c r="EC30" s="102">
        <v>7859.61949</v>
      </c>
      <c r="ED30" s="1"/>
      <c r="EE30" s="98">
        <v>2.38483</v>
      </c>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v>2.38483</v>
      </c>
      <c r="GT30" s="99"/>
      <c r="GU30" s="101"/>
      <c r="GV30" s="98"/>
      <c r="GW30" s="98"/>
      <c r="GX30" s="98"/>
      <c r="GY30" s="98"/>
      <c r="GZ30" s="1"/>
      <c r="HA30" s="98"/>
      <c r="HB30" s="98"/>
      <c r="HC30" s="98"/>
      <c r="HD30" s="98"/>
      <c r="HE30" s="98"/>
      <c r="HF30" s="98"/>
      <c r="HG30" s="99"/>
      <c r="HH30" s="101"/>
      <c r="HI30" s="1"/>
      <c r="HJ30" s="99">
        <v>3721.0697799999998</v>
      </c>
      <c r="HK30" s="100">
        <v>3659.3112299999998</v>
      </c>
      <c r="HL30" s="101">
        <v>294.73881</v>
      </c>
    </row>
    <row r="31" spans="1:220" x14ac:dyDescent="0.3">
      <c r="A31" s="1"/>
      <c r="B31" s="97" t="s">
        <v>788</v>
      </c>
      <c r="C31" s="98"/>
      <c r="D31" s="99"/>
      <c r="E31" s="100"/>
      <c r="F31" s="100">
        <v>8.8258700000000001</v>
      </c>
      <c r="G31" s="101">
        <v>8.5166900000000005</v>
      </c>
      <c r="H31" s="99"/>
      <c r="I31" s="101"/>
      <c r="J31" s="99">
        <v>81.096100000000007</v>
      </c>
      <c r="K31" s="101"/>
      <c r="L31" s="99"/>
      <c r="M31" s="100"/>
      <c r="N31" s="100"/>
      <c r="O31" s="100"/>
      <c r="P31" s="100"/>
      <c r="Q31" s="100">
        <v>211.16728000000001</v>
      </c>
      <c r="R31" s="100"/>
      <c r="S31" s="101"/>
      <c r="T31" s="99">
        <v>18.14123</v>
      </c>
      <c r="U31" s="100">
        <v>19.191960000000002</v>
      </c>
      <c r="V31" s="100">
        <v>24.425360000000001</v>
      </c>
      <c r="W31" s="101">
        <v>1.0612699999999999</v>
      </c>
      <c r="X31" s="98"/>
      <c r="Y31" s="99"/>
      <c r="Z31" s="100"/>
      <c r="AA31" s="101">
        <v>23.060680000000001</v>
      </c>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c r="BL31" s="101">
        <v>46.578000000000003</v>
      </c>
      <c r="BM31" s="99">
        <v>164.44227000000001</v>
      </c>
      <c r="BN31" s="100">
        <v>165.47058000000001</v>
      </c>
      <c r="BO31" s="100">
        <v>165.59853000000001</v>
      </c>
      <c r="BP31" s="100"/>
      <c r="BQ31" s="100"/>
      <c r="BR31" s="100"/>
      <c r="BS31" s="100"/>
      <c r="BT31" s="100">
        <v>260.55876999999998</v>
      </c>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52.418509999999998</v>
      </c>
      <c r="CK31" s="100">
        <v>53.710120000000003</v>
      </c>
      <c r="CL31" s="100"/>
      <c r="CM31" s="100"/>
      <c r="CN31" s="100"/>
      <c r="CO31" s="101">
        <v>191.19621000000001</v>
      </c>
      <c r="CP31" s="99">
        <v>180.55348000000001</v>
      </c>
      <c r="CQ31" s="100">
        <v>180.52450999999999</v>
      </c>
      <c r="CR31" s="100">
        <v>181.33356000000001</v>
      </c>
      <c r="CS31" s="101">
        <v>181.02912000000001</v>
      </c>
      <c r="CT31" s="99"/>
      <c r="CU31" s="101">
        <v>319.03766999999999</v>
      </c>
      <c r="CV31" s="99"/>
      <c r="CW31" s="100"/>
      <c r="CX31" s="102"/>
      <c r="CY31" s="99"/>
      <c r="CZ31" s="100">
        <v>7782.1528099999996</v>
      </c>
      <c r="DA31" s="100"/>
      <c r="DB31" s="101"/>
      <c r="DC31" s="99"/>
      <c r="DD31" s="100"/>
      <c r="DE31" s="100"/>
      <c r="DF31" s="100"/>
      <c r="DG31" s="100"/>
      <c r="DH31" s="100"/>
      <c r="DI31" s="100"/>
      <c r="DJ31" s="100"/>
      <c r="DK31" s="100"/>
      <c r="DL31" s="100"/>
      <c r="DM31" s="100"/>
      <c r="DN31" s="101"/>
      <c r="DO31" s="103"/>
      <c r="DP31" s="104"/>
      <c r="DQ31" s="104"/>
      <c r="DR31" s="105" t="s">
        <v>1335</v>
      </c>
      <c r="DS31" s="99">
        <v>3721.0697799999998</v>
      </c>
      <c r="DT31" s="100">
        <v>1467.4677099999999</v>
      </c>
      <c r="DU31" s="100">
        <v>1467.4677099999999</v>
      </c>
      <c r="DV31" s="101"/>
      <c r="DW31" s="98"/>
      <c r="DX31" s="99"/>
      <c r="DY31" s="100"/>
      <c r="DZ31" s="100"/>
      <c r="EA31" s="100"/>
      <c r="EB31" s="100"/>
      <c r="EC31" s="102">
        <v>7703.1510399999997</v>
      </c>
      <c r="ED31" s="1"/>
      <c r="EE31" s="98">
        <v>2.38483</v>
      </c>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v>2.38483</v>
      </c>
      <c r="GT31" s="99"/>
      <c r="GU31" s="101"/>
      <c r="GV31" s="98"/>
      <c r="GW31" s="98"/>
      <c r="GX31" s="98"/>
      <c r="GY31" s="98"/>
      <c r="GZ31" s="1"/>
      <c r="HA31" s="98"/>
      <c r="HB31" s="98"/>
      <c r="HC31" s="98"/>
      <c r="HD31" s="98"/>
      <c r="HE31" s="98"/>
      <c r="HF31" s="98"/>
      <c r="HG31" s="99"/>
      <c r="HH31" s="101"/>
      <c r="HI31" s="1"/>
      <c r="HJ31" s="99">
        <v>3721.0697799999998</v>
      </c>
      <c r="HK31" s="100">
        <v>3659.3112299999998</v>
      </c>
      <c r="HL31" s="101">
        <v>294.73881</v>
      </c>
    </row>
    <row r="32" spans="1:220" x14ac:dyDescent="0.3">
      <c r="A32" s="1"/>
      <c r="B32" s="97" t="s">
        <v>789</v>
      </c>
      <c r="C32" s="98"/>
      <c r="D32" s="99"/>
      <c r="E32" s="100"/>
      <c r="F32" s="100">
        <v>8.8258700000000001</v>
      </c>
      <c r="G32" s="101">
        <v>8.5166900000000005</v>
      </c>
      <c r="H32" s="99"/>
      <c r="I32" s="101"/>
      <c r="J32" s="99">
        <v>81.096100000000007</v>
      </c>
      <c r="K32" s="101"/>
      <c r="L32" s="99"/>
      <c r="M32" s="100"/>
      <c r="N32" s="100"/>
      <c r="O32" s="100"/>
      <c r="P32" s="100"/>
      <c r="Q32" s="100">
        <v>211.16728000000001</v>
      </c>
      <c r="R32" s="100"/>
      <c r="S32" s="101"/>
      <c r="T32" s="99">
        <v>18.14123</v>
      </c>
      <c r="U32" s="100">
        <v>19.191960000000002</v>
      </c>
      <c r="V32" s="100">
        <v>24.425360000000001</v>
      </c>
      <c r="W32" s="101">
        <v>1.0612699999999999</v>
      </c>
      <c r="X32" s="98"/>
      <c r="Y32" s="99"/>
      <c r="Z32" s="100"/>
      <c r="AA32" s="101">
        <v>23.060680000000001</v>
      </c>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c r="BL32" s="101">
        <v>46.578000000000003</v>
      </c>
      <c r="BM32" s="99">
        <v>164.44227000000001</v>
      </c>
      <c r="BN32" s="100">
        <v>165.47058000000001</v>
      </c>
      <c r="BO32" s="100">
        <v>165.59853000000001</v>
      </c>
      <c r="BP32" s="100"/>
      <c r="BQ32" s="100"/>
      <c r="BR32" s="100"/>
      <c r="BS32" s="100"/>
      <c r="BT32" s="100">
        <v>260.55876999999998</v>
      </c>
      <c r="BU32" s="100"/>
      <c r="BV32" s="100">
        <v>110.49702000000001</v>
      </c>
      <c r="BW32" s="100">
        <v>206.49456000000001</v>
      </c>
      <c r="BX32" s="100">
        <v>206.11548999999999</v>
      </c>
      <c r="BY32" s="100">
        <v>205.99002999999999</v>
      </c>
      <c r="BZ32" s="101"/>
      <c r="CA32" s="99"/>
      <c r="CB32" s="101">
        <v>44.053669999999997</v>
      </c>
      <c r="CC32" s="98"/>
      <c r="CD32" s="99"/>
      <c r="CE32" s="100"/>
      <c r="CF32" s="100"/>
      <c r="CG32" s="100"/>
      <c r="CH32" s="100"/>
      <c r="CI32" s="100">
        <v>118.14735</v>
      </c>
      <c r="CJ32" s="100">
        <v>52.418509999999998</v>
      </c>
      <c r="CK32" s="100">
        <v>53.710120000000003</v>
      </c>
      <c r="CL32" s="100"/>
      <c r="CM32" s="100"/>
      <c r="CN32" s="100"/>
      <c r="CO32" s="101">
        <v>191.19621000000001</v>
      </c>
      <c r="CP32" s="99">
        <v>180.55348000000001</v>
      </c>
      <c r="CQ32" s="100">
        <v>180.52450999999999</v>
      </c>
      <c r="CR32" s="100">
        <v>181.33356000000001</v>
      </c>
      <c r="CS32" s="101">
        <v>181.02912000000001</v>
      </c>
      <c r="CT32" s="99"/>
      <c r="CU32" s="101">
        <v>319.03766999999999</v>
      </c>
      <c r="CV32" s="99"/>
      <c r="CW32" s="100"/>
      <c r="CX32" s="102"/>
      <c r="CY32" s="99"/>
      <c r="CZ32" s="100">
        <v>7676.5700100000004</v>
      </c>
      <c r="DA32" s="100"/>
      <c r="DB32" s="101"/>
      <c r="DC32" s="99"/>
      <c r="DD32" s="100"/>
      <c r="DE32" s="100"/>
      <c r="DF32" s="100"/>
      <c r="DG32" s="100"/>
      <c r="DH32" s="100"/>
      <c r="DI32" s="100"/>
      <c r="DJ32" s="100"/>
      <c r="DK32" s="100"/>
      <c r="DL32" s="100"/>
      <c r="DM32" s="100"/>
      <c r="DN32" s="101"/>
      <c r="DO32" s="103"/>
      <c r="DP32" s="104"/>
      <c r="DQ32" s="104"/>
      <c r="DR32" s="105" t="s">
        <v>1335</v>
      </c>
      <c r="DS32" s="99">
        <v>3703.6539499999999</v>
      </c>
      <c r="DT32" s="100">
        <v>1467.4677099999999</v>
      </c>
      <c r="DU32" s="100">
        <v>1467.4677099999999</v>
      </c>
      <c r="DV32" s="101"/>
      <c r="DW32" s="98"/>
      <c r="DX32" s="99"/>
      <c r="DY32" s="100"/>
      <c r="DZ32" s="100"/>
      <c r="EA32" s="100"/>
      <c r="EB32" s="100"/>
      <c r="EC32" s="102">
        <v>7597.8443399999996</v>
      </c>
      <c r="ED32" s="1"/>
      <c r="EE32" s="98">
        <v>2.38483</v>
      </c>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v>2.38483</v>
      </c>
      <c r="GT32" s="99"/>
      <c r="GU32" s="101"/>
      <c r="GV32" s="98"/>
      <c r="GW32" s="98"/>
      <c r="GX32" s="98"/>
      <c r="GY32" s="98"/>
      <c r="GZ32" s="1"/>
      <c r="HA32" s="98"/>
      <c r="HB32" s="98"/>
      <c r="HC32" s="98"/>
      <c r="HD32" s="98"/>
      <c r="HE32" s="98"/>
      <c r="HF32" s="98"/>
      <c r="HG32" s="99"/>
      <c r="HH32" s="101"/>
      <c r="HI32" s="1"/>
      <c r="HJ32" s="99">
        <v>3703.6539499999999</v>
      </c>
      <c r="HK32" s="100">
        <v>3641.8953999999999</v>
      </c>
      <c r="HL32" s="101">
        <v>294.73881</v>
      </c>
    </row>
    <row r="33" spans="1:220" x14ac:dyDescent="0.3">
      <c r="A33" s="1"/>
      <c r="B33" s="97" t="s">
        <v>790</v>
      </c>
      <c r="C33" s="98"/>
      <c r="D33" s="99"/>
      <c r="E33" s="100"/>
      <c r="F33" s="100">
        <v>8.8258700000000001</v>
      </c>
      <c r="G33" s="101">
        <v>8.5166900000000005</v>
      </c>
      <c r="H33" s="99"/>
      <c r="I33" s="101"/>
      <c r="J33" s="99">
        <v>81.096100000000007</v>
      </c>
      <c r="K33" s="101"/>
      <c r="L33" s="99"/>
      <c r="M33" s="100"/>
      <c r="N33" s="100"/>
      <c r="O33" s="100"/>
      <c r="P33" s="100"/>
      <c r="Q33" s="100">
        <v>211.16728000000001</v>
      </c>
      <c r="R33" s="100"/>
      <c r="S33" s="101"/>
      <c r="T33" s="99">
        <v>18.14123</v>
      </c>
      <c r="U33" s="100">
        <v>19.191960000000002</v>
      </c>
      <c r="V33" s="100">
        <v>24.425360000000001</v>
      </c>
      <c r="W33" s="101">
        <v>1.0612699999999999</v>
      </c>
      <c r="X33" s="98"/>
      <c r="Y33" s="99"/>
      <c r="Z33" s="100"/>
      <c r="AA33" s="101">
        <v>23.060680000000001</v>
      </c>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c r="BL33" s="101">
        <v>46.578000000000003</v>
      </c>
      <c r="BM33" s="99">
        <v>164.44227000000001</v>
      </c>
      <c r="BN33" s="100">
        <v>165.47058000000001</v>
      </c>
      <c r="BO33" s="100">
        <v>165.59853000000001</v>
      </c>
      <c r="BP33" s="100"/>
      <c r="BQ33" s="100"/>
      <c r="BR33" s="100"/>
      <c r="BS33" s="100"/>
      <c r="BT33" s="100">
        <v>260.55876999999998</v>
      </c>
      <c r="BU33" s="100"/>
      <c r="BV33" s="100">
        <v>110.49702000000001</v>
      </c>
      <c r="BW33" s="100">
        <v>206.49456000000001</v>
      </c>
      <c r="BX33" s="100">
        <v>206.11548999999999</v>
      </c>
      <c r="BY33" s="100">
        <v>205.99002999999999</v>
      </c>
      <c r="BZ33" s="101"/>
      <c r="CA33" s="99"/>
      <c r="CB33" s="101">
        <v>44.053669999999997</v>
      </c>
      <c r="CC33" s="98"/>
      <c r="CD33" s="99"/>
      <c r="CE33" s="100"/>
      <c r="CF33" s="100"/>
      <c r="CG33" s="100"/>
      <c r="CH33" s="100"/>
      <c r="CI33" s="100">
        <v>118.14735</v>
      </c>
      <c r="CJ33" s="100">
        <v>52.418509999999998</v>
      </c>
      <c r="CK33" s="100">
        <v>53.710120000000003</v>
      </c>
      <c r="CL33" s="100"/>
      <c r="CM33" s="100"/>
      <c r="CN33" s="100"/>
      <c r="CO33" s="101">
        <v>191.19621000000001</v>
      </c>
      <c r="CP33" s="99">
        <v>180.55348000000001</v>
      </c>
      <c r="CQ33" s="100">
        <v>180.52450999999999</v>
      </c>
      <c r="CR33" s="100">
        <v>181.33356000000001</v>
      </c>
      <c r="CS33" s="101">
        <v>181.02912000000001</v>
      </c>
      <c r="CT33" s="99"/>
      <c r="CU33" s="101">
        <v>319.03766999999999</v>
      </c>
      <c r="CV33" s="99"/>
      <c r="CW33" s="100"/>
      <c r="CX33" s="102"/>
      <c r="CY33" s="99"/>
      <c r="CZ33" s="100">
        <v>7723.9236600000004</v>
      </c>
      <c r="DA33" s="100"/>
      <c r="DB33" s="101"/>
      <c r="DC33" s="99"/>
      <c r="DD33" s="100"/>
      <c r="DE33" s="100"/>
      <c r="DF33" s="100"/>
      <c r="DG33" s="100"/>
      <c r="DH33" s="100"/>
      <c r="DI33" s="100"/>
      <c r="DJ33" s="100"/>
      <c r="DK33" s="100"/>
      <c r="DL33" s="100"/>
      <c r="DM33" s="100"/>
      <c r="DN33" s="101"/>
      <c r="DO33" s="103"/>
      <c r="DP33" s="104"/>
      <c r="DQ33" s="104"/>
      <c r="DR33" s="105" t="s">
        <v>1335</v>
      </c>
      <c r="DS33" s="99">
        <v>3703.6539499999999</v>
      </c>
      <c r="DT33" s="100">
        <v>1467.4677099999999</v>
      </c>
      <c r="DU33" s="100">
        <v>1467.4677099999999</v>
      </c>
      <c r="DV33" s="101"/>
      <c r="DW33" s="98"/>
      <c r="DX33" s="99"/>
      <c r="DY33" s="100"/>
      <c r="DZ33" s="100"/>
      <c r="EA33" s="100"/>
      <c r="EB33" s="100"/>
      <c r="EC33" s="102">
        <v>7646.3565600000002</v>
      </c>
      <c r="ED33" s="1"/>
      <c r="EE33" s="98">
        <v>2.38483</v>
      </c>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v>2.38483</v>
      </c>
      <c r="GT33" s="99"/>
      <c r="GU33" s="101"/>
      <c r="GV33" s="98"/>
      <c r="GW33" s="98"/>
      <c r="GX33" s="98"/>
      <c r="GY33" s="98"/>
      <c r="GZ33" s="1"/>
      <c r="HA33" s="98"/>
      <c r="HB33" s="98"/>
      <c r="HC33" s="98"/>
      <c r="HD33" s="98"/>
      <c r="HE33" s="98"/>
      <c r="HF33" s="98"/>
      <c r="HG33" s="99"/>
      <c r="HH33" s="101"/>
      <c r="HI33" s="1"/>
      <c r="HJ33" s="99">
        <v>3703.6539499999999</v>
      </c>
      <c r="HK33" s="100">
        <v>3641.8953999999999</v>
      </c>
      <c r="HL33" s="101">
        <v>294.73881</v>
      </c>
    </row>
    <row r="34" spans="1:220" x14ac:dyDescent="0.3">
      <c r="A34" s="1"/>
      <c r="B34" s="97" t="s">
        <v>791</v>
      </c>
      <c r="C34" s="98"/>
      <c r="D34" s="99"/>
      <c r="E34" s="100"/>
      <c r="F34" s="100">
        <v>8.8258700000000001</v>
      </c>
      <c r="G34" s="101">
        <v>8.5166900000000005</v>
      </c>
      <c r="H34" s="99"/>
      <c r="I34" s="101"/>
      <c r="J34" s="99">
        <v>81.096100000000007</v>
      </c>
      <c r="K34" s="101"/>
      <c r="L34" s="99"/>
      <c r="M34" s="100"/>
      <c r="N34" s="100"/>
      <c r="O34" s="100"/>
      <c r="P34" s="100"/>
      <c r="Q34" s="100">
        <v>211.16728000000001</v>
      </c>
      <c r="R34" s="100"/>
      <c r="S34" s="101"/>
      <c r="T34" s="99">
        <v>18.14123</v>
      </c>
      <c r="U34" s="100">
        <v>19.191960000000002</v>
      </c>
      <c r="V34" s="100">
        <v>24.425360000000001</v>
      </c>
      <c r="W34" s="101">
        <v>1.0612699999999999</v>
      </c>
      <c r="X34" s="98"/>
      <c r="Y34" s="99"/>
      <c r="Z34" s="100"/>
      <c r="AA34" s="101">
        <v>23.060680000000001</v>
      </c>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c r="BL34" s="101">
        <v>46.578000000000003</v>
      </c>
      <c r="BM34" s="99">
        <v>164.44227000000001</v>
      </c>
      <c r="BN34" s="100">
        <v>165.47058000000001</v>
      </c>
      <c r="BO34" s="100">
        <v>165.59853000000001</v>
      </c>
      <c r="BP34" s="100"/>
      <c r="BQ34" s="100"/>
      <c r="BR34" s="100"/>
      <c r="BS34" s="100"/>
      <c r="BT34" s="100">
        <v>260.55876999999998</v>
      </c>
      <c r="BU34" s="100"/>
      <c r="BV34" s="100">
        <v>110.49702000000001</v>
      </c>
      <c r="BW34" s="100">
        <v>206.49456000000001</v>
      </c>
      <c r="BX34" s="100">
        <v>206.11548999999999</v>
      </c>
      <c r="BY34" s="100">
        <v>205.99002999999999</v>
      </c>
      <c r="BZ34" s="101"/>
      <c r="CA34" s="99"/>
      <c r="CB34" s="101">
        <v>44.053669999999997</v>
      </c>
      <c r="CC34" s="98"/>
      <c r="CD34" s="99"/>
      <c r="CE34" s="100"/>
      <c r="CF34" s="100"/>
      <c r="CG34" s="100"/>
      <c r="CH34" s="100"/>
      <c r="CI34" s="100">
        <v>118.14735</v>
      </c>
      <c r="CJ34" s="100">
        <v>52.418509999999998</v>
      </c>
      <c r="CK34" s="100">
        <v>53.710120000000003</v>
      </c>
      <c r="CL34" s="100"/>
      <c r="CM34" s="100"/>
      <c r="CN34" s="100"/>
      <c r="CO34" s="101">
        <v>191.19621000000001</v>
      </c>
      <c r="CP34" s="99">
        <v>180.55348000000001</v>
      </c>
      <c r="CQ34" s="100">
        <v>180.52450999999999</v>
      </c>
      <c r="CR34" s="100">
        <v>181.33356000000001</v>
      </c>
      <c r="CS34" s="101">
        <v>181.02912000000001</v>
      </c>
      <c r="CT34" s="99"/>
      <c r="CU34" s="101">
        <v>319.03766999999999</v>
      </c>
      <c r="CV34" s="99"/>
      <c r="CW34" s="100"/>
      <c r="CX34" s="102"/>
      <c r="CY34" s="99"/>
      <c r="CZ34" s="100">
        <v>7649.0854900000004</v>
      </c>
      <c r="DA34" s="100"/>
      <c r="DB34" s="101"/>
      <c r="DC34" s="99"/>
      <c r="DD34" s="100"/>
      <c r="DE34" s="100"/>
      <c r="DF34" s="100"/>
      <c r="DG34" s="100"/>
      <c r="DH34" s="100"/>
      <c r="DI34" s="100"/>
      <c r="DJ34" s="100"/>
      <c r="DK34" s="100"/>
      <c r="DL34" s="100"/>
      <c r="DM34" s="100"/>
      <c r="DN34" s="101"/>
      <c r="DO34" s="103"/>
      <c r="DP34" s="104"/>
      <c r="DQ34" s="104"/>
      <c r="DR34" s="105" t="s">
        <v>1335</v>
      </c>
      <c r="DS34" s="99">
        <v>3703.6539499999999</v>
      </c>
      <c r="DT34" s="100">
        <v>1467.4677099999999</v>
      </c>
      <c r="DU34" s="100">
        <v>1467.4677099999999</v>
      </c>
      <c r="DV34" s="101"/>
      <c r="DW34" s="98"/>
      <c r="DX34" s="99"/>
      <c r="DY34" s="100"/>
      <c r="DZ34" s="100"/>
      <c r="EA34" s="100"/>
      <c r="EB34" s="100"/>
      <c r="EC34" s="102">
        <v>7567.15751</v>
      </c>
      <c r="ED34" s="1"/>
      <c r="EE34" s="98">
        <v>2.38483</v>
      </c>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v>2.38483</v>
      </c>
      <c r="GT34" s="99"/>
      <c r="GU34" s="101"/>
      <c r="GV34" s="98"/>
      <c r="GW34" s="98"/>
      <c r="GX34" s="98"/>
      <c r="GY34" s="98"/>
      <c r="GZ34" s="1"/>
      <c r="HA34" s="98"/>
      <c r="HB34" s="98"/>
      <c r="HC34" s="98"/>
      <c r="HD34" s="98"/>
      <c r="HE34" s="98"/>
      <c r="HF34" s="98"/>
      <c r="HG34" s="99"/>
      <c r="HH34" s="101"/>
      <c r="HI34" s="1"/>
      <c r="HJ34" s="99">
        <v>3703.6539499999999</v>
      </c>
      <c r="HK34" s="100">
        <v>3641.8953999999999</v>
      </c>
      <c r="HL34" s="101">
        <v>294.73881</v>
      </c>
    </row>
    <row r="35" spans="1:220" x14ac:dyDescent="0.3">
      <c r="A35" s="1"/>
      <c r="B35" s="97" t="s">
        <v>792</v>
      </c>
      <c r="C35" s="98"/>
      <c r="D35" s="99"/>
      <c r="E35" s="100"/>
      <c r="F35" s="100">
        <v>8.8258700000000001</v>
      </c>
      <c r="G35" s="101">
        <v>8.5166900000000005</v>
      </c>
      <c r="H35" s="99"/>
      <c r="I35" s="101"/>
      <c r="J35" s="99">
        <v>81.096100000000007</v>
      </c>
      <c r="K35" s="101"/>
      <c r="L35" s="99"/>
      <c r="M35" s="100"/>
      <c r="N35" s="100"/>
      <c r="O35" s="100"/>
      <c r="P35" s="100"/>
      <c r="Q35" s="100">
        <v>211.16728000000001</v>
      </c>
      <c r="R35" s="100"/>
      <c r="S35" s="101"/>
      <c r="T35" s="99">
        <v>18.14123</v>
      </c>
      <c r="U35" s="100">
        <v>19.191960000000002</v>
      </c>
      <c r="V35" s="100">
        <v>24.425360000000001</v>
      </c>
      <c r="W35" s="101">
        <v>1.0612699999999999</v>
      </c>
      <c r="X35" s="98"/>
      <c r="Y35" s="99"/>
      <c r="Z35" s="100"/>
      <c r="AA35" s="101">
        <v>23.060680000000001</v>
      </c>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c r="BL35" s="101">
        <v>46.578000000000003</v>
      </c>
      <c r="BM35" s="99">
        <v>164.44227000000001</v>
      </c>
      <c r="BN35" s="100">
        <v>165.47058000000001</v>
      </c>
      <c r="BO35" s="100">
        <v>165.59853000000001</v>
      </c>
      <c r="BP35" s="100"/>
      <c r="BQ35" s="100"/>
      <c r="BR35" s="100"/>
      <c r="BS35" s="100"/>
      <c r="BT35" s="100">
        <v>260.55876999999998</v>
      </c>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52.418509999999998</v>
      </c>
      <c r="CK35" s="100">
        <v>53.710120000000003</v>
      </c>
      <c r="CL35" s="100"/>
      <c r="CM35" s="100"/>
      <c r="CN35" s="100"/>
      <c r="CO35" s="101">
        <v>191.19621000000001</v>
      </c>
      <c r="CP35" s="99">
        <v>180.55348000000001</v>
      </c>
      <c r="CQ35" s="100">
        <v>180.52450999999999</v>
      </c>
      <c r="CR35" s="100">
        <v>181.33356000000001</v>
      </c>
      <c r="CS35" s="101">
        <v>181.02912000000001</v>
      </c>
      <c r="CT35" s="99"/>
      <c r="CU35" s="101">
        <v>319.03766999999999</v>
      </c>
      <c r="CV35" s="99"/>
      <c r="CW35" s="100"/>
      <c r="CX35" s="102"/>
      <c r="CY35" s="99"/>
      <c r="CZ35" s="100">
        <v>7890.05188</v>
      </c>
      <c r="DA35" s="100"/>
      <c r="DB35" s="101"/>
      <c r="DC35" s="99"/>
      <c r="DD35" s="100"/>
      <c r="DE35" s="100"/>
      <c r="DF35" s="100"/>
      <c r="DG35" s="100"/>
      <c r="DH35" s="100"/>
      <c r="DI35" s="100"/>
      <c r="DJ35" s="100"/>
      <c r="DK35" s="100"/>
      <c r="DL35" s="100"/>
      <c r="DM35" s="100"/>
      <c r="DN35" s="101"/>
      <c r="DO35" s="103"/>
      <c r="DP35" s="104"/>
      <c r="DQ35" s="104"/>
      <c r="DR35" s="105" t="s">
        <v>1335</v>
      </c>
      <c r="DS35" s="99">
        <v>3721.0697799999998</v>
      </c>
      <c r="DT35" s="100">
        <v>1467.4677099999999</v>
      </c>
      <c r="DU35" s="100">
        <v>1467.4677099999999</v>
      </c>
      <c r="DV35" s="101"/>
      <c r="DW35" s="98"/>
      <c r="DX35" s="99"/>
      <c r="DY35" s="100"/>
      <c r="DZ35" s="100"/>
      <c r="EA35" s="100"/>
      <c r="EB35" s="100"/>
      <c r="EC35" s="102">
        <v>7808.2848999999997</v>
      </c>
      <c r="ED35" s="1"/>
      <c r="EE35" s="98">
        <v>2.38483</v>
      </c>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v>2.38483</v>
      </c>
      <c r="GT35" s="99"/>
      <c r="GU35" s="101"/>
      <c r="GV35" s="98"/>
      <c r="GW35" s="98"/>
      <c r="GX35" s="98"/>
      <c r="GY35" s="98"/>
      <c r="GZ35" s="1"/>
      <c r="HA35" s="98"/>
      <c r="HB35" s="98"/>
      <c r="HC35" s="98"/>
      <c r="HD35" s="98"/>
      <c r="HE35" s="98"/>
      <c r="HF35" s="98"/>
      <c r="HG35" s="99"/>
      <c r="HH35" s="101"/>
      <c r="HI35" s="1"/>
      <c r="HJ35" s="99">
        <v>3721.0697799999998</v>
      </c>
      <c r="HK35" s="100">
        <v>3659.3112299999998</v>
      </c>
      <c r="HL35" s="101">
        <v>294.73881</v>
      </c>
    </row>
    <row r="36" spans="1:220" x14ac:dyDescent="0.3">
      <c r="A36" s="1"/>
      <c r="B36" s="97" t="s">
        <v>793</v>
      </c>
      <c r="C36" s="98"/>
      <c r="D36" s="99"/>
      <c r="E36" s="100"/>
      <c r="F36" s="100">
        <v>8.8258700000000001</v>
      </c>
      <c r="G36" s="101">
        <v>8.5166900000000005</v>
      </c>
      <c r="H36" s="99"/>
      <c r="I36" s="101"/>
      <c r="J36" s="99">
        <v>81.096100000000007</v>
      </c>
      <c r="K36" s="101"/>
      <c r="L36" s="99"/>
      <c r="M36" s="100"/>
      <c r="N36" s="100"/>
      <c r="O36" s="100"/>
      <c r="P36" s="100"/>
      <c r="Q36" s="100">
        <v>211.16728000000001</v>
      </c>
      <c r="R36" s="100"/>
      <c r="S36" s="101"/>
      <c r="T36" s="99">
        <v>18.14123</v>
      </c>
      <c r="U36" s="100">
        <v>19.191960000000002</v>
      </c>
      <c r="V36" s="100">
        <v>24.425360000000001</v>
      </c>
      <c r="W36" s="101">
        <v>1.0612699999999999</v>
      </c>
      <c r="X36" s="98"/>
      <c r="Y36" s="99"/>
      <c r="Z36" s="100"/>
      <c r="AA36" s="101">
        <v>23.060680000000001</v>
      </c>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c r="BL36" s="101">
        <v>46.578000000000003</v>
      </c>
      <c r="BM36" s="99">
        <v>164.44227000000001</v>
      </c>
      <c r="BN36" s="100">
        <v>165.47058000000001</v>
      </c>
      <c r="BO36" s="100">
        <v>165.59853000000001</v>
      </c>
      <c r="BP36" s="100"/>
      <c r="BQ36" s="100"/>
      <c r="BR36" s="100"/>
      <c r="BS36" s="100"/>
      <c r="BT36" s="100">
        <v>260.55876999999998</v>
      </c>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52.418509999999998</v>
      </c>
      <c r="CK36" s="100">
        <v>53.710120000000003</v>
      </c>
      <c r="CL36" s="100"/>
      <c r="CM36" s="100"/>
      <c r="CN36" s="100"/>
      <c r="CO36" s="101">
        <v>191.19621000000001</v>
      </c>
      <c r="CP36" s="99">
        <v>180.55348000000001</v>
      </c>
      <c r="CQ36" s="100">
        <v>180.52450999999999</v>
      </c>
      <c r="CR36" s="100">
        <v>181.33356000000001</v>
      </c>
      <c r="CS36" s="101">
        <v>181.02912000000001</v>
      </c>
      <c r="CT36" s="99"/>
      <c r="CU36" s="101">
        <v>319.03766999999999</v>
      </c>
      <c r="CV36" s="99"/>
      <c r="CW36" s="100"/>
      <c r="CX36" s="102"/>
      <c r="CY36" s="99"/>
      <c r="CZ36" s="100">
        <v>7891.6218200000003</v>
      </c>
      <c r="DA36" s="100"/>
      <c r="DB36" s="101"/>
      <c r="DC36" s="99"/>
      <c r="DD36" s="100"/>
      <c r="DE36" s="100"/>
      <c r="DF36" s="100"/>
      <c r="DG36" s="100"/>
      <c r="DH36" s="100"/>
      <c r="DI36" s="100"/>
      <c r="DJ36" s="100"/>
      <c r="DK36" s="100"/>
      <c r="DL36" s="100"/>
      <c r="DM36" s="100"/>
      <c r="DN36" s="101"/>
      <c r="DO36" s="103"/>
      <c r="DP36" s="104"/>
      <c r="DQ36" s="104"/>
      <c r="DR36" s="105" t="s">
        <v>1335</v>
      </c>
      <c r="DS36" s="99">
        <v>3721.0697799999998</v>
      </c>
      <c r="DT36" s="100">
        <v>1467.4677099999999</v>
      </c>
      <c r="DU36" s="100">
        <v>1467.4677099999999</v>
      </c>
      <c r="DV36" s="101"/>
      <c r="DW36" s="98"/>
      <c r="DX36" s="99"/>
      <c r="DY36" s="100"/>
      <c r="DZ36" s="100"/>
      <c r="EA36" s="100"/>
      <c r="EB36" s="100"/>
      <c r="EC36" s="102">
        <v>7809.8710799999999</v>
      </c>
      <c r="ED36" s="1"/>
      <c r="EE36" s="98">
        <v>2.38483</v>
      </c>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v>2.38483</v>
      </c>
      <c r="GT36" s="99"/>
      <c r="GU36" s="101"/>
      <c r="GV36" s="98"/>
      <c r="GW36" s="98"/>
      <c r="GX36" s="98"/>
      <c r="GY36" s="98"/>
      <c r="GZ36" s="1"/>
      <c r="HA36" s="98"/>
      <c r="HB36" s="98"/>
      <c r="HC36" s="98"/>
      <c r="HD36" s="98"/>
      <c r="HE36" s="98"/>
      <c r="HF36" s="98"/>
      <c r="HG36" s="99"/>
      <c r="HH36" s="101"/>
      <c r="HI36" s="1"/>
      <c r="HJ36" s="99">
        <v>3721.0697799999998</v>
      </c>
      <c r="HK36" s="100">
        <v>3659.3112299999998</v>
      </c>
      <c r="HL36" s="101">
        <v>294.73881</v>
      </c>
    </row>
    <row r="37" spans="1:220" x14ac:dyDescent="0.3">
      <c r="A37" s="1"/>
      <c r="B37" s="97" t="s">
        <v>794</v>
      </c>
      <c r="C37" s="98"/>
      <c r="D37" s="99"/>
      <c r="E37" s="100"/>
      <c r="F37" s="100">
        <v>8.8258700000000001</v>
      </c>
      <c r="G37" s="101">
        <v>8.5166900000000005</v>
      </c>
      <c r="H37" s="99"/>
      <c r="I37" s="101"/>
      <c r="J37" s="99">
        <v>81.096100000000007</v>
      </c>
      <c r="K37" s="101"/>
      <c r="L37" s="99"/>
      <c r="M37" s="100"/>
      <c r="N37" s="100"/>
      <c r="O37" s="100"/>
      <c r="P37" s="100"/>
      <c r="Q37" s="100">
        <v>211.16728000000001</v>
      </c>
      <c r="R37" s="100"/>
      <c r="S37" s="101"/>
      <c r="T37" s="99">
        <v>18.14123</v>
      </c>
      <c r="U37" s="100">
        <v>19.191960000000002</v>
      </c>
      <c r="V37" s="100">
        <v>24.425360000000001</v>
      </c>
      <c r="W37" s="101">
        <v>1.0612699999999999</v>
      </c>
      <c r="X37" s="98"/>
      <c r="Y37" s="99"/>
      <c r="Z37" s="100"/>
      <c r="AA37" s="101">
        <v>23.060680000000001</v>
      </c>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c r="BL37" s="101">
        <v>46.578000000000003</v>
      </c>
      <c r="BM37" s="99">
        <v>164.44227000000001</v>
      </c>
      <c r="BN37" s="100">
        <v>165.47058000000001</v>
      </c>
      <c r="BO37" s="100">
        <v>165.59853000000001</v>
      </c>
      <c r="BP37" s="100"/>
      <c r="BQ37" s="100"/>
      <c r="BR37" s="100"/>
      <c r="BS37" s="100"/>
      <c r="BT37" s="100">
        <v>260.55876999999998</v>
      </c>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52.418509999999998</v>
      </c>
      <c r="CK37" s="100">
        <v>53.710120000000003</v>
      </c>
      <c r="CL37" s="100"/>
      <c r="CM37" s="100"/>
      <c r="CN37" s="100"/>
      <c r="CO37" s="101">
        <v>191.19621000000001</v>
      </c>
      <c r="CP37" s="99">
        <v>180.55348000000001</v>
      </c>
      <c r="CQ37" s="100">
        <v>180.52450999999999</v>
      </c>
      <c r="CR37" s="100">
        <v>181.33356000000001</v>
      </c>
      <c r="CS37" s="101">
        <v>181.02912000000001</v>
      </c>
      <c r="CT37" s="99"/>
      <c r="CU37" s="101">
        <v>319.03766999999999</v>
      </c>
      <c r="CV37" s="99"/>
      <c r="CW37" s="100"/>
      <c r="CX37" s="102"/>
      <c r="CY37" s="99"/>
      <c r="CZ37" s="100">
        <v>7856.0703000000003</v>
      </c>
      <c r="DA37" s="100"/>
      <c r="DB37" s="101"/>
      <c r="DC37" s="99"/>
      <c r="DD37" s="100"/>
      <c r="DE37" s="100"/>
      <c r="DF37" s="100"/>
      <c r="DG37" s="100"/>
      <c r="DH37" s="100"/>
      <c r="DI37" s="100"/>
      <c r="DJ37" s="100"/>
      <c r="DK37" s="100"/>
      <c r="DL37" s="100"/>
      <c r="DM37" s="100"/>
      <c r="DN37" s="101"/>
      <c r="DO37" s="103"/>
      <c r="DP37" s="104"/>
      <c r="DQ37" s="104"/>
      <c r="DR37" s="105" t="s">
        <v>1335</v>
      </c>
      <c r="DS37" s="99">
        <v>3721.0697799999998</v>
      </c>
      <c r="DT37" s="100">
        <v>1467.4677099999999</v>
      </c>
      <c r="DU37" s="100">
        <v>1467.4677099999999</v>
      </c>
      <c r="DV37" s="101"/>
      <c r="DW37" s="98"/>
      <c r="DX37" s="99"/>
      <c r="DY37" s="100"/>
      <c r="DZ37" s="100"/>
      <c r="EA37" s="100"/>
      <c r="EB37" s="100"/>
      <c r="EC37" s="102">
        <v>7773.4205599999996</v>
      </c>
      <c r="ED37" s="1"/>
      <c r="EE37" s="98">
        <v>2.38483</v>
      </c>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v>2.38483</v>
      </c>
      <c r="GT37" s="99"/>
      <c r="GU37" s="101"/>
      <c r="GV37" s="98"/>
      <c r="GW37" s="98"/>
      <c r="GX37" s="98"/>
      <c r="GY37" s="98"/>
      <c r="GZ37" s="1"/>
      <c r="HA37" s="98"/>
      <c r="HB37" s="98"/>
      <c r="HC37" s="98"/>
      <c r="HD37" s="98"/>
      <c r="HE37" s="98"/>
      <c r="HF37" s="98"/>
      <c r="HG37" s="99"/>
      <c r="HH37" s="101"/>
      <c r="HI37" s="1"/>
      <c r="HJ37" s="99">
        <v>3721.0697799999998</v>
      </c>
      <c r="HK37" s="100">
        <v>3659.3112299999998</v>
      </c>
      <c r="HL37" s="101">
        <v>294.73881</v>
      </c>
    </row>
    <row r="38" spans="1:220" x14ac:dyDescent="0.3">
      <c r="A38" s="1"/>
      <c r="B38" s="97" t="s">
        <v>795</v>
      </c>
      <c r="C38" s="98"/>
      <c r="D38" s="99"/>
      <c r="E38" s="100"/>
      <c r="F38" s="100">
        <v>8.8258700000000001</v>
      </c>
      <c r="G38" s="101">
        <v>8.5166900000000005</v>
      </c>
      <c r="H38" s="99"/>
      <c r="I38" s="101"/>
      <c r="J38" s="99">
        <v>81.096100000000007</v>
      </c>
      <c r="K38" s="101"/>
      <c r="L38" s="99"/>
      <c r="M38" s="100"/>
      <c r="N38" s="100"/>
      <c r="O38" s="100"/>
      <c r="P38" s="100"/>
      <c r="Q38" s="100">
        <v>211.16728000000001</v>
      </c>
      <c r="R38" s="100"/>
      <c r="S38" s="101"/>
      <c r="T38" s="99">
        <v>18.14123</v>
      </c>
      <c r="U38" s="100">
        <v>19.191960000000002</v>
      </c>
      <c r="V38" s="100">
        <v>24.425360000000001</v>
      </c>
      <c r="W38" s="101">
        <v>1.0612699999999999</v>
      </c>
      <c r="X38" s="98"/>
      <c r="Y38" s="99"/>
      <c r="Z38" s="100"/>
      <c r="AA38" s="101">
        <v>23.060680000000001</v>
      </c>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c r="BL38" s="101">
        <v>46.578000000000003</v>
      </c>
      <c r="BM38" s="99">
        <v>164.44227000000001</v>
      </c>
      <c r="BN38" s="100">
        <v>165.47058000000001</v>
      </c>
      <c r="BO38" s="100">
        <v>165.59853000000001</v>
      </c>
      <c r="BP38" s="100"/>
      <c r="BQ38" s="100"/>
      <c r="BR38" s="100"/>
      <c r="BS38" s="100"/>
      <c r="BT38" s="100">
        <v>260.55876999999998</v>
      </c>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52.418509999999998</v>
      </c>
      <c r="CK38" s="100">
        <v>53.710120000000003</v>
      </c>
      <c r="CL38" s="100"/>
      <c r="CM38" s="100"/>
      <c r="CN38" s="100"/>
      <c r="CO38" s="101">
        <v>191.19621000000001</v>
      </c>
      <c r="CP38" s="99">
        <v>180.55348000000001</v>
      </c>
      <c r="CQ38" s="100">
        <v>180.52450999999999</v>
      </c>
      <c r="CR38" s="100">
        <v>181.33356000000001</v>
      </c>
      <c r="CS38" s="101">
        <v>181.02912000000001</v>
      </c>
      <c r="CT38" s="99"/>
      <c r="CU38" s="101">
        <v>319.03766999999999</v>
      </c>
      <c r="CV38" s="99"/>
      <c r="CW38" s="100"/>
      <c r="CX38" s="102"/>
      <c r="CY38" s="99"/>
      <c r="CZ38" s="100">
        <v>7664.8926600000004</v>
      </c>
      <c r="DA38" s="100"/>
      <c r="DB38" s="101"/>
      <c r="DC38" s="99"/>
      <c r="DD38" s="100"/>
      <c r="DE38" s="100"/>
      <c r="DF38" s="100"/>
      <c r="DG38" s="100"/>
      <c r="DH38" s="100"/>
      <c r="DI38" s="100"/>
      <c r="DJ38" s="100"/>
      <c r="DK38" s="100"/>
      <c r="DL38" s="100"/>
      <c r="DM38" s="100"/>
      <c r="DN38" s="101"/>
      <c r="DO38" s="103"/>
      <c r="DP38" s="104"/>
      <c r="DQ38" s="104"/>
      <c r="DR38" s="105" t="s">
        <v>1335</v>
      </c>
      <c r="DS38" s="99">
        <v>3721.0697799999998</v>
      </c>
      <c r="DT38" s="100">
        <v>1467.4677099999999</v>
      </c>
      <c r="DU38" s="100">
        <v>1467.4677099999999</v>
      </c>
      <c r="DV38" s="101"/>
      <c r="DW38" s="98"/>
      <c r="DX38" s="99"/>
      <c r="DY38" s="100"/>
      <c r="DZ38" s="100"/>
      <c r="EA38" s="100"/>
      <c r="EB38" s="100"/>
      <c r="EC38" s="102">
        <v>7598.3490899999997</v>
      </c>
      <c r="ED38" s="1"/>
      <c r="EE38" s="98">
        <v>2.38483</v>
      </c>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v>2.38483</v>
      </c>
      <c r="GT38" s="99"/>
      <c r="GU38" s="101"/>
      <c r="GV38" s="98"/>
      <c r="GW38" s="98"/>
      <c r="GX38" s="98"/>
      <c r="GY38" s="98"/>
      <c r="GZ38" s="1"/>
      <c r="HA38" s="98"/>
      <c r="HB38" s="98"/>
      <c r="HC38" s="98"/>
      <c r="HD38" s="98"/>
      <c r="HE38" s="98"/>
      <c r="HF38" s="98"/>
      <c r="HG38" s="99"/>
      <c r="HH38" s="101"/>
      <c r="HI38" s="1"/>
      <c r="HJ38" s="99">
        <v>3721.0697799999998</v>
      </c>
      <c r="HK38" s="100">
        <v>3659.3112299999998</v>
      </c>
      <c r="HL38" s="101">
        <v>294.73881</v>
      </c>
    </row>
    <row r="39" spans="1:220" x14ac:dyDescent="0.3">
      <c r="A39" s="1"/>
      <c r="B39" s="97" t="s">
        <v>796</v>
      </c>
      <c r="C39" s="98"/>
      <c r="D39" s="99"/>
      <c r="E39" s="100"/>
      <c r="F39" s="100">
        <v>8.8258700000000001</v>
      </c>
      <c r="G39" s="101">
        <v>8.5166900000000005</v>
      </c>
      <c r="H39" s="99"/>
      <c r="I39" s="101"/>
      <c r="J39" s="99">
        <v>81.096100000000007</v>
      </c>
      <c r="K39" s="101"/>
      <c r="L39" s="99"/>
      <c r="M39" s="100"/>
      <c r="N39" s="100"/>
      <c r="O39" s="100"/>
      <c r="P39" s="100"/>
      <c r="Q39" s="100">
        <v>211.16728000000001</v>
      </c>
      <c r="R39" s="100"/>
      <c r="S39" s="101"/>
      <c r="T39" s="99">
        <v>18.14123</v>
      </c>
      <c r="U39" s="100">
        <v>19.191960000000002</v>
      </c>
      <c r="V39" s="100">
        <v>24.425360000000001</v>
      </c>
      <c r="W39" s="101">
        <v>1.0612699999999999</v>
      </c>
      <c r="X39" s="98"/>
      <c r="Y39" s="99"/>
      <c r="Z39" s="100"/>
      <c r="AA39" s="101">
        <v>23.060680000000001</v>
      </c>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c r="BL39" s="101">
        <v>46.578000000000003</v>
      </c>
      <c r="BM39" s="99">
        <v>164.44227000000001</v>
      </c>
      <c r="BN39" s="100">
        <v>165.47058000000001</v>
      </c>
      <c r="BO39" s="100">
        <v>165.59853000000001</v>
      </c>
      <c r="BP39" s="100"/>
      <c r="BQ39" s="100"/>
      <c r="BR39" s="100"/>
      <c r="BS39" s="100"/>
      <c r="BT39" s="100">
        <v>260.55876999999998</v>
      </c>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52.418509999999998</v>
      </c>
      <c r="CK39" s="100">
        <v>53.710120000000003</v>
      </c>
      <c r="CL39" s="100"/>
      <c r="CM39" s="100"/>
      <c r="CN39" s="100"/>
      <c r="CO39" s="101">
        <v>191.19621000000001</v>
      </c>
      <c r="CP39" s="99">
        <v>180.55348000000001</v>
      </c>
      <c r="CQ39" s="100">
        <v>180.52450999999999</v>
      </c>
      <c r="CR39" s="100">
        <v>181.33356000000001</v>
      </c>
      <c r="CS39" s="101">
        <v>181.02912000000001</v>
      </c>
      <c r="CT39" s="99"/>
      <c r="CU39" s="101">
        <v>319.03766999999999</v>
      </c>
      <c r="CV39" s="99"/>
      <c r="CW39" s="100"/>
      <c r="CX39" s="102"/>
      <c r="CY39" s="99"/>
      <c r="CZ39" s="100">
        <v>7742.0367900000001</v>
      </c>
      <c r="DA39" s="100"/>
      <c r="DB39" s="101"/>
      <c r="DC39" s="99"/>
      <c r="DD39" s="100"/>
      <c r="DE39" s="100"/>
      <c r="DF39" s="100"/>
      <c r="DG39" s="100"/>
      <c r="DH39" s="100"/>
      <c r="DI39" s="100"/>
      <c r="DJ39" s="100"/>
      <c r="DK39" s="100"/>
      <c r="DL39" s="100"/>
      <c r="DM39" s="100"/>
      <c r="DN39" s="101"/>
      <c r="DO39" s="103"/>
      <c r="DP39" s="104"/>
      <c r="DQ39" s="104"/>
      <c r="DR39" s="105" t="s">
        <v>1335</v>
      </c>
      <c r="DS39" s="99">
        <v>3721.0697799999998</v>
      </c>
      <c r="DT39" s="100">
        <v>1467.4677099999999</v>
      </c>
      <c r="DU39" s="100">
        <v>1467.4677099999999</v>
      </c>
      <c r="DV39" s="101"/>
      <c r="DW39" s="98"/>
      <c r="DX39" s="99"/>
      <c r="DY39" s="100"/>
      <c r="DZ39" s="100"/>
      <c r="EA39" s="100"/>
      <c r="EB39" s="100"/>
      <c r="EC39" s="102">
        <v>7661.6365999999998</v>
      </c>
      <c r="ED39" s="1"/>
      <c r="EE39" s="98">
        <v>2.38483</v>
      </c>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v>2.38483</v>
      </c>
      <c r="GT39" s="99"/>
      <c r="GU39" s="101"/>
      <c r="GV39" s="98"/>
      <c r="GW39" s="98"/>
      <c r="GX39" s="98"/>
      <c r="GY39" s="98"/>
      <c r="GZ39" s="1"/>
      <c r="HA39" s="98"/>
      <c r="HB39" s="98"/>
      <c r="HC39" s="98"/>
      <c r="HD39" s="98"/>
      <c r="HE39" s="98"/>
      <c r="HF39" s="98"/>
      <c r="HG39" s="99"/>
      <c r="HH39" s="101"/>
      <c r="HI39" s="1"/>
      <c r="HJ39" s="99">
        <v>3721.0697799999998</v>
      </c>
      <c r="HK39" s="100">
        <v>3659.3112299999998</v>
      </c>
      <c r="HL39" s="101">
        <v>294.73881</v>
      </c>
    </row>
    <row r="40" spans="1:220" x14ac:dyDescent="0.3">
      <c r="A40" s="1"/>
      <c r="B40" s="97" t="s">
        <v>797</v>
      </c>
      <c r="C40" s="98"/>
      <c r="D40" s="99"/>
      <c r="E40" s="100"/>
      <c r="F40" s="100">
        <v>8.8258700000000001</v>
      </c>
      <c r="G40" s="101">
        <v>8.5166900000000005</v>
      </c>
      <c r="H40" s="99"/>
      <c r="I40" s="101"/>
      <c r="J40" s="99">
        <v>81.096100000000007</v>
      </c>
      <c r="K40" s="101"/>
      <c r="L40" s="99"/>
      <c r="M40" s="100"/>
      <c r="N40" s="100"/>
      <c r="O40" s="100"/>
      <c r="P40" s="100"/>
      <c r="Q40" s="100">
        <v>211.16728000000001</v>
      </c>
      <c r="R40" s="100"/>
      <c r="S40" s="101"/>
      <c r="T40" s="99">
        <v>18.14123</v>
      </c>
      <c r="U40" s="100">
        <v>19.191960000000002</v>
      </c>
      <c r="V40" s="100">
        <v>24.425360000000001</v>
      </c>
      <c r="W40" s="101">
        <v>1.0612699999999999</v>
      </c>
      <c r="X40" s="98"/>
      <c r="Y40" s="99"/>
      <c r="Z40" s="100"/>
      <c r="AA40" s="101">
        <v>23.060680000000001</v>
      </c>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c r="BL40" s="101">
        <v>46.578000000000003</v>
      </c>
      <c r="BM40" s="99">
        <v>164.44227000000001</v>
      </c>
      <c r="BN40" s="100">
        <v>165.47058000000001</v>
      </c>
      <c r="BO40" s="100">
        <v>165.59853000000001</v>
      </c>
      <c r="BP40" s="100"/>
      <c r="BQ40" s="100"/>
      <c r="BR40" s="100"/>
      <c r="BS40" s="100"/>
      <c r="BT40" s="100">
        <v>260.55876999999998</v>
      </c>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52.418509999999998</v>
      </c>
      <c r="CK40" s="100">
        <v>53.710120000000003</v>
      </c>
      <c r="CL40" s="100"/>
      <c r="CM40" s="100"/>
      <c r="CN40" s="100"/>
      <c r="CO40" s="101">
        <v>191.19621000000001</v>
      </c>
      <c r="CP40" s="99">
        <v>180.55348000000001</v>
      </c>
      <c r="CQ40" s="100">
        <v>180.52450999999999</v>
      </c>
      <c r="CR40" s="100">
        <v>181.33356000000001</v>
      </c>
      <c r="CS40" s="101">
        <v>181.02912000000001</v>
      </c>
      <c r="CT40" s="99"/>
      <c r="CU40" s="101">
        <v>319.03766999999999</v>
      </c>
      <c r="CV40" s="99"/>
      <c r="CW40" s="100"/>
      <c r="CX40" s="102"/>
      <c r="CY40" s="99"/>
      <c r="CZ40" s="100">
        <v>7679.02549</v>
      </c>
      <c r="DA40" s="100"/>
      <c r="DB40" s="101"/>
      <c r="DC40" s="99"/>
      <c r="DD40" s="100"/>
      <c r="DE40" s="100"/>
      <c r="DF40" s="100"/>
      <c r="DG40" s="100"/>
      <c r="DH40" s="100"/>
      <c r="DI40" s="100"/>
      <c r="DJ40" s="100"/>
      <c r="DK40" s="100"/>
      <c r="DL40" s="100"/>
      <c r="DM40" s="100"/>
      <c r="DN40" s="101"/>
      <c r="DO40" s="103"/>
      <c r="DP40" s="104"/>
      <c r="DQ40" s="104"/>
      <c r="DR40" s="105" t="s">
        <v>1335</v>
      </c>
      <c r="DS40" s="99">
        <v>3721.0697799999998</v>
      </c>
      <c r="DT40" s="100">
        <v>1467.4677099999999</v>
      </c>
      <c r="DU40" s="100">
        <v>1467.4677099999999</v>
      </c>
      <c r="DV40" s="101"/>
      <c r="DW40" s="98"/>
      <c r="DX40" s="99"/>
      <c r="DY40" s="100"/>
      <c r="DZ40" s="100"/>
      <c r="EA40" s="100"/>
      <c r="EB40" s="100"/>
      <c r="EC40" s="102">
        <v>7592.3635800000002</v>
      </c>
      <c r="ED40" s="1"/>
      <c r="EE40" s="98">
        <v>2.38483</v>
      </c>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v>2.38483</v>
      </c>
      <c r="GT40" s="99"/>
      <c r="GU40" s="101"/>
      <c r="GV40" s="98"/>
      <c r="GW40" s="98"/>
      <c r="GX40" s="98"/>
      <c r="GY40" s="98"/>
      <c r="GZ40" s="1"/>
      <c r="HA40" s="98"/>
      <c r="HB40" s="98"/>
      <c r="HC40" s="98"/>
      <c r="HD40" s="98"/>
      <c r="HE40" s="98"/>
      <c r="HF40" s="98"/>
      <c r="HG40" s="99"/>
      <c r="HH40" s="101"/>
      <c r="HI40" s="1"/>
      <c r="HJ40" s="99">
        <v>3721.0697799999998</v>
      </c>
      <c r="HK40" s="100">
        <v>3659.3112299999998</v>
      </c>
      <c r="HL40" s="101">
        <v>294.73881</v>
      </c>
    </row>
    <row r="41" spans="1:220" x14ac:dyDescent="0.3">
      <c r="A41" s="1"/>
      <c r="B41" s="97" t="s">
        <v>798</v>
      </c>
      <c r="C41" s="98"/>
      <c r="D41" s="99"/>
      <c r="E41" s="100"/>
      <c r="F41" s="100">
        <v>8.8258700000000001</v>
      </c>
      <c r="G41" s="101">
        <v>8.5166900000000005</v>
      </c>
      <c r="H41" s="99"/>
      <c r="I41" s="101"/>
      <c r="J41" s="99">
        <v>81.096100000000007</v>
      </c>
      <c r="K41" s="101"/>
      <c r="L41" s="99"/>
      <c r="M41" s="100"/>
      <c r="N41" s="100"/>
      <c r="O41" s="100"/>
      <c r="P41" s="100"/>
      <c r="Q41" s="100">
        <v>211.16728000000001</v>
      </c>
      <c r="R41" s="100"/>
      <c r="S41" s="101"/>
      <c r="T41" s="99">
        <v>18.14123</v>
      </c>
      <c r="U41" s="100">
        <v>19.191960000000002</v>
      </c>
      <c r="V41" s="100">
        <v>24.425360000000001</v>
      </c>
      <c r="W41" s="101">
        <v>1.0612699999999999</v>
      </c>
      <c r="X41" s="98"/>
      <c r="Y41" s="99"/>
      <c r="Z41" s="100"/>
      <c r="AA41" s="101">
        <v>23.060680000000001</v>
      </c>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c r="BL41" s="101">
        <v>46.578000000000003</v>
      </c>
      <c r="BM41" s="99">
        <v>164.44227000000001</v>
      </c>
      <c r="BN41" s="100">
        <v>165.47058000000001</v>
      </c>
      <c r="BO41" s="100">
        <v>165.59853000000001</v>
      </c>
      <c r="BP41" s="100"/>
      <c r="BQ41" s="100"/>
      <c r="BR41" s="100"/>
      <c r="BS41" s="100"/>
      <c r="BT41" s="100">
        <v>260.55876999999998</v>
      </c>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52.418509999999998</v>
      </c>
      <c r="CK41" s="100">
        <v>53.710120000000003</v>
      </c>
      <c r="CL41" s="100"/>
      <c r="CM41" s="100"/>
      <c r="CN41" s="100"/>
      <c r="CO41" s="101">
        <v>191.19621000000001</v>
      </c>
      <c r="CP41" s="99">
        <v>180.55348000000001</v>
      </c>
      <c r="CQ41" s="100">
        <v>180.52450999999999</v>
      </c>
      <c r="CR41" s="100">
        <v>181.33356000000001</v>
      </c>
      <c r="CS41" s="101">
        <v>181.02912000000001</v>
      </c>
      <c r="CT41" s="99"/>
      <c r="CU41" s="101">
        <v>319.03766999999999</v>
      </c>
      <c r="CV41" s="99"/>
      <c r="CW41" s="100"/>
      <c r="CX41" s="102"/>
      <c r="CY41" s="99"/>
      <c r="CZ41" s="100">
        <v>7627.2013999999999</v>
      </c>
      <c r="DA41" s="100"/>
      <c r="DB41" s="101"/>
      <c r="DC41" s="99"/>
      <c r="DD41" s="100"/>
      <c r="DE41" s="100"/>
      <c r="DF41" s="100"/>
      <c r="DG41" s="100"/>
      <c r="DH41" s="100"/>
      <c r="DI41" s="100"/>
      <c r="DJ41" s="100"/>
      <c r="DK41" s="100"/>
      <c r="DL41" s="100"/>
      <c r="DM41" s="100"/>
      <c r="DN41" s="101"/>
      <c r="DO41" s="103"/>
      <c r="DP41" s="104"/>
      <c r="DQ41" s="104"/>
      <c r="DR41" s="105" t="s">
        <v>1335</v>
      </c>
      <c r="DS41" s="99">
        <v>3721.0697799999998</v>
      </c>
      <c r="DT41" s="100">
        <v>1467.4677099999999</v>
      </c>
      <c r="DU41" s="100">
        <v>1467.4677099999999</v>
      </c>
      <c r="DV41" s="101"/>
      <c r="DW41" s="98"/>
      <c r="DX41" s="99"/>
      <c r="DY41" s="100"/>
      <c r="DZ41" s="100"/>
      <c r="EA41" s="100"/>
      <c r="EB41" s="100"/>
      <c r="EC41" s="102">
        <v>7539.5926799999997</v>
      </c>
      <c r="ED41" s="1"/>
      <c r="EE41" s="98">
        <v>2.38483</v>
      </c>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v>2.38483</v>
      </c>
      <c r="GT41" s="99"/>
      <c r="GU41" s="101"/>
      <c r="GV41" s="98"/>
      <c r="GW41" s="98"/>
      <c r="GX41" s="98"/>
      <c r="GY41" s="98"/>
      <c r="GZ41" s="1"/>
      <c r="HA41" s="98"/>
      <c r="HB41" s="98"/>
      <c r="HC41" s="98"/>
      <c r="HD41" s="98"/>
      <c r="HE41" s="98"/>
      <c r="HF41" s="98"/>
      <c r="HG41" s="99"/>
      <c r="HH41" s="101"/>
      <c r="HI41" s="1"/>
      <c r="HJ41" s="99">
        <v>3721.0697799999998</v>
      </c>
      <c r="HK41" s="100">
        <v>3659.3112299999998</v>
      </c>
      <c r="HL41" s="101">
        <v>294.73881</v>
      </c>
    </row>
    <row r="42" spans="1:220" x14ac:dyDescent="0.3">
      <c r="A42" s="1"/>
      <c r="B42" s="97" t="s">
        <v>799</v>
      </c>
      <c r="C42" s="98"/>
      <c r="D42" s="99"/>
      <c r="E42" s="100"/>
      <c r="F42" s="100">
        <v>8.8258700000000001</v>
      </c>
      <c r="G42" s="101">
        <v>8.5166900000000005</v>
      </c>
      <c r="H42" s="99"/>
      <c r="I42" s="101"/>
      <c r="J42" s="99">
        <v>81.096100000000007</v>
      </c>
      <c r="K42" s="101"/>
      <c r="L42" s="99"/>
      <c r="M42" s="100"/>
      <c r="N42" s="100"/>
      <c r="O42" s="100"/>
      <c r="P42" s="100"/>
      <c r="Q42" s="100">
        <v>211.16728000000001</v>
      </c>
      <c r="R42" s="100"/>
      <c r="S42" s="101"/>
      <c r="T42" s="99">
        <v>18.14123</v>
      </c>
      <c r="U42" s="100">
        <v>19.191960000000002</v>
      </c>
      <c r="V42" s="100">
        <v>24.425360000000001</v>
      </c>
      <c r="W42" s="101">
        <v>1.0612699999999999</v>
      </c>
      <c r="X42" s="98"/>
      <c r="Y42" s="99"/>
      <c r="Z42" s="100"/>
      <c r="AA42" s="101">
        <v>23.060680000000001</v>
      </c>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c r="BL42" s="101">
        <v>46.578000000000003</v>
      </c>
      <c r="BM42" s="99">
        <v>164.44227000000001</v>
      </c>
      <c r="BN42" s="100">
        <v>165.47058000000001</v>
      </c>
      <c r="BO42" s="100">
        <v>165.59853000000001</v>
      </c>
      <c r="BP42" s="100"/>
      <c r="BQ42" s="100"/>
      <c r="BR42" s="100"/>
      <c r="BS42" s="100"/>
      <c r="BT42" s="100">
        <v>260.55876999999998</v>
      </c>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52.418509999999998</v>
      </c>
      <c r="CK42" s="100">
        <v>53.710120000000003</v>
      </c>
      <c r="CL42" s="100"/>
      <c r="CM42" s="100"/>
      <c r="CN42" s="100"/>
      <c r="CO42" s="101">
        <v>191.19621000000001</v>
      </c>
      <c r="CP42" s="99">
        <v>180.55348000000001</v>
      </c>
      <c r="CQ42" s="100">
        <v>180.52450999999999</v>
      </c>
      <c r="CR42" s="100">
        <v>181.33356000000001</v>
      </c>
      <c r="CS42" s="101">
        <v>181.02912000000001</v>
      </c>
      <c r="CT42" s="99"/>
      <c r="CU42" s="101">
        <v>319.03766999999999</v>
      </c>
      <c r="CV42" s="99"/>
      <c r="CW42" s="100"/>
      <c r="CX42" s="102"/>
      <c r="CY42" s="99"/>
      <c r="CZ42" s="100">
        <v>7418.58277</v>
      </c>
      <c r="DA42" s="100"/>
      <c r="DB42" s="101"/>
      <c r="DC42" s="99"/>
      <c r="DD42" s="100"/>
      <c r="DE42" s="100"/>
      <c r="DF42" s="100"/>
      <c r="DG42" s="100"/>
      <c r="DH42" s="100"/>
      <c r="DI42" s="100"/>
      <c r="DJ42" s="100"/>
      <c r="DK42" s="100"/>
      <c r="DL42" s="100"/>
      <c r="DM42" s="100"/>
      <c r="DN42" s="101"/>
      <c r="DO42" s="103"/>
      <c r="DP42" s="104"/>
      <c r="DQ42" s="104"/>
      <c r="DR42" s="105" t="s">
        <v>1336</v>
      </c>
      <c r="DS42" s="99">
        <v>3721.0697799999998</v>
      </c>
      <c r="DT42" s="100">
        <v>1467.4677099999999</v>
      </c>
      <c r="DU42" s="100">
        <v>1467.4677099999999</v>
      </c>
      <c r="DV42" s="101"/>
      <c r="DW42" s="98"/>
      <c r="DX42" s="99"/>
      <c r="DY42" s="100"/>
      <c r="DZ42" s="100"/>
      <c r="EA42" s="100"/>
      <c r="EB42" s="100"/>
      <c r="EC42" s="102">
        <v>7319.0188900000003</v>
      </c>
      <c r="ED42" s="1"/>
      <c r="EE42" s="98">
        <v>2.38483</v>
      </c>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v>2.38483</v>
      </c>
      <c r="GT42" s="99"/>
      <c r="GU42" s="101"/>
      <c r="GV42" s="98"/>
      <c r="GW42" s="98"/>
      <c r="GX42" s="98"/>
      <c r="GY42" s="98"/>
      <c r="GZ42" s="1"/>
      <c r="HA42" s="98"/>
      <c r="HB42" s="98"/>
      <c r="HC42" s="98"/>
      <c r="HD42" s="98"/>
      <c r="HE42" s="98"/>
      <c r="HF42" s="98"/>
      <c r="HG42" s="99"/>
      <c r="HH42" s="101"/>
      <c r="HI42" s="1"/>
      <c r="HJ42" s="99">
        <v>3721.0697799999998</v>
      </c>
      <c r="HK42" s="100">
        <v>3659.3112299999998</v>
      </c>
      <c r="HL42" s="101">
        <v>294.73881</v>
      </c>
    </row>
    <row r="43" spans="1:220" x14ac:dyDescent="0.3">
      <c r="A43" s="1"/>
      <c r="B43" s="97" t="s">
        <v>800</v>
      </c>
      <c r="C43" s="98"/>
      <c r="D43" s="99"/>
      <c r="E43" s="100"/>
      <c r="F43" s="100">
        <v>8.8258700000000001</v>
      </c>
      <c r="G43" s="101">
        <v>8.5166900000000005</v>
      </c>
      <c r="H43" s="99"/>
      <c r="I43" s="101"/>
      <c r="J43" s="99">
        <v>81.096100000000007</v>
      </c>
      <c r="K43" s="101"/>
      <c r="L43" s="99"/>
      <c r="M43" s="100"/>
      <c r="N43" s="100"/>
      <c r="O43" s="100"/>
      <c r="P43" s="100"/>
      <c r="Q43" s="100">
        <v>211.16728000000001</v>
      </c>
      <c r="R43" s="100"/>
      <c r="S43" s="101"/>
      <c r="T43" s="99">
        <v>18.14123</v>
      </c>
      <c r="U43" s="100">
        <v>19.191960000000002</v>
      </c>
      <c r="V43" s="100">
        <v>24.425360000000001</v>
      </c>
      <c r="W43" s="101">
        <v>1.0612699999999999</v>
      </c>
      <c r="X43" s="98"/>
      <c r="Y43" s="99"/>
      <c r="Z43" s="100"/>
      <c r="AA43" s="101">
        <v>23.060680000000001</v>
      </c>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c r="BL43" s="101">
        <v>46.578000000000003</v>
      </c>
      <c r="BM43" s="99">
        <v>164.44227000000001</v>
      </c>
      <c r="BN43" s="100">
        <v>165.47058000000001</v>
      </c>
      <c r="BO43" s="100">
        <v>165.59853000000001</v>
      </c>
      <c r="BP43" s="100"/>
      <c r="BQ43" s="100"/>
      <c r="BR43" s="100"/>
      <c r="BS43" s="100"/>
      <c r="BT43" s="100">
        <v>260.55876999999998</v>
      </c>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52.418509999999998</v>
      </c>
      <c r="CK43" s="100">
        <v>53.710120000000003</v>
      </c>
      <c r="CL43" s="100"/>
      <c r="CM43" s="100"/>
      <c r="CN43" s="100"/>
      <c r="CO43" s="101">
        <v>191.19621000000001</v>
      </c>
      <c r="CP43" s="99">
        <v>180.55348000000001</v>
      </c>
      <c r="CQ43" s="100">
        <v>180.52450999999999</v>
      </c>
      <c r="CR43" s="100">
        <v>181.33356000000001</v>
      </c>
      <c r="CS43" s="101">
        <v>181.02912000000001</v>
      </c>
      <c r="CT43" s="99"/>
      <c r="CU43" s="101">
        <v>319.03766999999999</v>
      </c>
      <c r="CV43" s="99"/>
      <c r="CW43" s="100"/>
      <c r="CX43" s="102"/>
      <c r="CY43" s="99"/>
      <c r="CZ43" s="100">
        <v>7733.2478499999997</v>
      </c>
      <c r="DA43" s="100"/>
      <c r="DB43" s="101"/>
      <c r="DC43" s="99"/>
      <c r="DD43" s="100"/>
      <c r="DE43" s="100"/>
      <c r="DF43" s="100"/>
      <c r="DG43" s="100"/>
      <c r="DH43" s="100"/>
      <c r="DI43" s="100"/>
      <c r="DJ43" s="100"/>
      <c r="DK43" s="100"/>
      <c r="DL43" s="100"/>
      <c r="DM43" s="100"/>
      <c r="DN43" s="101"/>
      <c r="DO43" s="103"/>
      <c r="DP43" s="104"/>
      <c r="DQ43" s="104"/>
      <c r="DR43" s="105" t="s">
        <v>1336</v>
      </c>
      <c r="DS43" s="99">
        <v>3721.0697799999998</v>
      </c>
      <c r="DT43" s="100">
        <v>1467.4677099999999</v>
      </c>
      <c r="DU43" s="100">
        <v>1467.4677099999999</v>
      </c>
      <c r="DV43" s="101"/>
      <c r="DW43" s="98"/>
      <c r="DX43" s="99"/>
      <c r="DY43" s="100"/>
      <c r="DZ43" s="100"/>
      <c r="EA43" s="100"/>
      <c r="EB43" s="100"/>
      <c r="EC43" s="102">
        <v>7632.5247499999996</v>
      </c>
      <c r="ED43" s="1"/>
      <c r="EE43" s="98">
        <v>2.38483</v>
      </c>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v>2.38483</v>
      </c>
      <c r="GT43" s="99"/>
      <c r="GU43" s="101"/>
      <c r="GV43" s="98"/>
      <c r="GW43" s="98"/>
      <c r="GX43" s="98"/>
      <c r="GY43" s="98"/>
      <c r="GZ43" s="1"/>
      <c r="HA43" s="98"/>
      <c r="HB43" s="98"/>
      <c r="HC43" s="98"/>
      <c r="HD43" s="98"/>
      <c r="HE43" s="98"/>
      <c r="HF43" s="98"/>
      <c r="HG43" s="99"/>
      <c r="HH43" s="101"/>
      <c r="HI43" s="1"/>
      <c r="HJ43" s="99">
        <v>3721.0697799999998</v>
      </c>
      <c r="HK43" s="100">
        <v>3659.3112299999998</v>
      </c>
      <c r="HL43" s="101">
        <v>294.73881</v>
      </c>
    </row>
    <row r="44" spans="1:220" x14ac:dyDescent="0.3">
      <c r="A44" s="1"/>
      <c r="B44" s="97" t="s">
        <v>801</v>
      </c>
      <c r="C44" s="98"/>
      <c r="D44" s="99"/>
      <c r="E44" s="100"/>
      <c r="F44" s="100">
        <v>8.8258700000000001</v>
      </c>
      <c r="G44" s="101">
        <v>8.5166900000000005</v>
      </c>
      <c r="H44" s="99"/>
      <c r="I44" s="101"/>
      <c r="J44" s="99">
        <v>81.096100000000007</v>
      </c>
      <c r="K44" s="101"/>
      <c r="L44" s="99"/>
      <c r="M44" s="100"/>
      <c r="N44" s="100"/>
      <c r="O44" s="100"/>
      <c r="P44" s="100"/>
      <c r="Q44" s="100">
        <v>211.16728000000001</v>
      </c>
      <c r="R44" s="100"/>
      <c r="S44" s="101"/>
      <c r="T44" s="99">
        <v>18.14123</v>
      </c>
      <c r="U44" s="100">
        <v>19.191960000000002</v>
      </c>
      <c r="V44" s="100">
        <v>24.425360000000001</v>
      </c>
      <c r="W44" s="101">
        <v>1.0612699999999999</v>
      </c>
      <c r="X44" s="98"/>
      <c r="Y44" s="99"/>
      <c r="Z44" s="100"/>
      <c r="AA44" s="101">
        <v>23.060680000000001</v>
      </c>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c r="BL44" s="101">
        <v>46.578000000000003</v>
      </c>
      <c r="BM44" s="99">
        <v>164.44227000000001</v>
      </c>
      <c r="BN44" s="100">
        <v>165.47058000000001</v>
      </c>
      <c r="BO44" s="100">
        <v>165.59853000000001</v>
      </c>
      <c r="BP44" s="100"/>
      <c r="BQ44" s="100"/>
      <c r="BR44" s="100"/>
      <c r="BS44" s="100"/>
      <c r="BT44" s="100">
        <v>260.55876999999998</v>
      </c>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52.418509999999998</v>
      </c>
      <c r="CK44" s="100">
        <v>53.710120000000003</v>
      </c>
      <c r="CL44" s="100"/>
      <c r="CM44" s="100"/>
      <c r="CN44" s="100"/>
      <c r="CO44" s="101">
        <v>191.19621000000001</v>
      </c>
      <c r="CP44" s="99">
        <v>180.55348000000001</v>
      </c>
      <c r="CQ44" s="100">
        <v>180.52450999999999</v>
      </c>
      <c r="CR44" s="100">
        <v>181.33356000000001</v>
      </c>
      <c r="CS44" s="101">
        <v>181.02912000000001</v>
      </c>
      <c r="CT44" s="99"/>
      <c r="CU44" s="101">
        <v>319.03766999999999</v>
      </c>
      <c r="CV44" s="99"/>
      <c r="CW44" s="100"/>
      <c r="CX44" s="102"/>
      <c r="CY44" s="99"/>
      <c r="CZ44" s="100">
        <v>7787.4539000000004</v>
      </c>
      <c r="DA44" s="100"/>
      <c r="DB44" s="101"/>
      <c r="DC44" s="99"/>
      <c r="DD44" s="100"/>
      <c r="DE44" s="100"/>
      <c r="DF44" s="100"/>
      <c r="DG44" s="100"/>
      <c r="DH44" s="100"/>
      <c r="DI44" s="100"/>
      <c r="DJ44" s="100"/>
      <c r="DK44" s="100"/>
      <c r="DL44" s="100"/>
      <c r="DM44" s="100"/>
      <c r="DN44" s="101"/>
      <c r="DO44" s="103"/>
      <c r="DP44" s="104"/>
      <c r="DQ44" s="104"/>
      <c r="DR44" s="105" t="s">
        <v>1336</v>
      </c>
      <c r="DS44" s="99">
        <v>3721.0697799999998</v>
      </c>
      <c r="DT44" s="100">
        <v>1467.4677099999999</v>
      </c>
      <c r="DU44" s="100">
        <v>1467.4677099999999</v>
      </c>
      <c r="DV44" s="101"/>
      <c r="DW44" s="98"/>
      <c r="DX44" s="99"/>
      <c r="DY44" s="100"/>
      <c r="DZ44" s="100"/>
      <c r="EA44" s="100"/>
      <c r="EB44" s="100"/>
      <c r="EC44" s="102">
        <v>7686.5940000000001</v>
      </c>
      <c r="ED44" s="1"/>
      <c r="EE44" s="98">
        <v>2.38483</v>
      </c>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v>2.38483</v>
      </c>
      <c r="GT44" s="99"/>
      <c r="GU44" s="101"/>
      <c r="GV44" s="98"/>
      <c r="GW44" s="98"/>
      <c r="GX44" s="98"/>
      <c r="GY44" s="98"/>
      <c r="GZ44" s="1"/>
      <c r="HA44" s="98"/>
      <c r="HB44" s="98"/>
      <c r="HC44" s="98"/>
      <c r="HD44" s="98"/>
      <c r="HE44" s="98"/>
      <c r="HF44" s="98"/>
      <c r="HG44" s="99"/>
      <c r="HH44" s="101"/>
      <c r="HI44" s="1"/>
      <c r="HJ44" s="99">
        <v>3721.0697799999998</v>
      </c>
      <c r="HK44" s="100">
        <v>3659.3112299999998</v>
      </c>
      <c r="HL44" s="101">
        <v>294.73881</v>
      </c>
    </row>
    <row r="45" spans="1:220" x14ac:dyDescent="0.3">
      <c r="A45" s="1"/>
      <c r="B45" s="97" t="s">
        <v>802</v>
      </c>
      <c r="C45" s="98"/>
      <c r="D45" s="99"/>
      <c r="E45" s="100"/>
      <c r="F45" s="100">
        <v>8.8258700000000001</v>
      </c>
      <c r="G45" s="101">
        <v>8.5166900000000005</v>
      </c>
      <c r="H45" s="99"/>
      <c r="I45" s="101"/>
      <c r="J45" s="99">
        <v>81.096100000000007</v>
      </c>
      <c r="K45" s="101"/>
      <c r="L45" s="99"/>
      <c r="M45" s="100"/>
      <c r="N45" s="100"/>
      <c r="O45" s="100"/>
      <c r="P45" s="100"/>
      <c r="Q45" s="100">
        <v>211.16728000000001</v>
      </c>
      <c r="R45" s="100"/>
      <c r="S45" s="101"/>
      <c r="T45" s="99">
        <v>18.14123</v>
      </c>
      <c r="U45" s="100">
        <v>19.191960000000002</v>
      </c>
      <c r="V45" s="100">
        <v>24.425360000000001</v>
      </c>
      <c r="W45" s="101">
        <v>1.0612699999999999</v>
      </c>
      <c r="X45" s="98"/>
      <c r="Y45" s="99"/>
      <c r="Z45" s="100"/>
      <c r="AA45" s="101">
        <v>23.060680000000001</v>
      </c>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c r="BL45" s="101">
        <v>46.578000000000003</v>
      </c>
      <c r="BM45" s="99">
        <v>164.44227000000001</v>
      </c>
      <c r="BN45" s="100">
        <v>165.47058000000001</v>
      </c>
      <c r="BO45" s="100">
        <v>165.59853000000001</v>
      </c>
      <c r="BP45" s="100"/>
      <c r="BQ45" s="100"/>
      <c r="BR45" s="100"/>
      <c r="BS45" s="100"/>
      <c r="BT45" s="100">
        <v>260.55876999999998</v>
      </c>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52.418509999999998</v>
      </c>
      <c r="CK45" s="100">
        <v>53.710120000000003</v>
      </c>
      <c r="CL45" s="100"/>
      <c r="CM45" s="100"/>
      <c r="CN45" s="100"/>
      <c r="CO45" s="101">
        <v>191.19621000000001</v>
      </c>
      <c r="CP45" s="99">
        <v>180.55348000000001</v>
      </c>
      <c r="CQ45" s="100">
        <v>180.52450999999999</v>
      </c>
      <c r="CR45" s="100">
        <v>181.33356000000001</v>
      </c>
      <c r="CS45" s="101">
        <v>181.02912000000001</v>
      </c>
      <c r="CT45" s="99"/>
      <c r="CU45" s="101">
        <v>319.03766999999999</v>
      </c>
      <c r="CV45" s="99"/>
      <c r="CW45" s="100"/>
      <c r="CX45" s="102"/>
      <c r="CY45" s="99"/>
      <c r="CZ45" s="100">
        <v>7807.8629000000001</v>
      </c>
      <c r="DA45" s="100"/>
      <c r="DB45" s="101"/>
      <c r="DC45" s="99"/>
      <c r="DD45" s="100"/>
      <c r="DE45" s="100"/>
      <c r="DF45" s="100"/>
      <c r="DG45" s="100"/>
      <c r="DH45" s="100"/>
      <c r="DI45" s="100"/>
      <c r="DJ45" s="100"/>
      <c r="DK45" s="100"/>
      <c r="DL45" s="100"/>
      <c r="DM45" s="100"/>
      <c r="DN45" s="101"/>
      <c r="DO45" s="103"/>
      <c r="DP45" s="104"/>
      <c r="DQ45" s="104"/>
      <c r="DR45" s="105" t="s">
        <v>1336</v>
      </c>
      <c r="DS45" s="99">
        <v>3721.0697799999998</v>
      </c>
      <c r="DT45" s="100">
        <v>1467.4677099999999</v>
      </c>
      <c r="DU45" s="100">
        <v>1467.4677099999999</v>
      </c>
      <c r="DV45" s="101"/>
      <c r="DW45" s="98"/>
      <c r="DX45" s="99"/>
      <c r="DY45" s="100"/>
      <c r="DZ45" s="100"/>
      <c r="EA45" s="100"/>
      <c r="EB45" s="100"/>
      <c r="EC45" s="102">
        <v>7706.3908099999999</v>
      </c>
      <c r="ED45" s="1"/>
      <c r="EE45" s="98">
        <v>2.38483</v>
      </c>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v>2.38483</v>
      </c>
      <c r="GT45" s="99"/>
      <c r="GU45" s="101"/>
      <c r="GV45" s="98"/>
      <c r="GW45" s="98"/>
      <c r="GX45" s="98"/>
      <c r="GY45" s="98"/>
      <c r="GZ45" s="1"/>
      <c r="HA45" s="98"/>
      <c r="HB45" s="98"/>
      <c r="HC45" s="98"/>
      <c r="HD45" s="98"/>
      <c r="HE45" s="98"/>
      <c r="HF45" s="98"/>
      <c r="HG45" s="99"/>
      <c r="HH45" s="101"/>
      <c r="HI45" s="1"/>
      <c r="HJ45" s="99">
        <v>3721.0697799999998</v>
      </c>
      <c r="HK45" s="100">
        <v>3659.3112299999998</v>
      </c>
      <c r="HL45" s="101">
        <v>294.73881</v>
      </c>
    </row>
    <row r="46" spans="1:220" x14ac:dyDescent="0.3">
      <c r="A46" s="1"/>
      <c r="B46" s="97" t="s">
        <v>803</v>
      </c>
      <c r="C46" s="98"/>
      <c r="D46" s="99"/>
      <c r="E46" s="100"/>
      <c r="F46" s="100">
        <v>8.8258700000000001</v>
      </c>
      <c r="G46" s="101">
        <v>8.5166900000000005</v>
      </c>
      <c r="H46" s="99"/>
      <c r="I46" s="101"/>
      <c r="J46" s="99">
        <v>81.096100000000007</v>
      </c>
      <c r="K46" s="101"/>
      <c r="L46" s="99"/>
      <c r="M46" s="100"/>
      <c r="N46" s="100"/>
      <c r="O46" s="100"/>
      <c r="P46" s="100"/>
      <c r="Q46" s="100">
        <v>211.16728000000001</v>
      </c>
      <c r="R46" s="100"/>
      <c r="S46" s="101"/>
      <c r="T46" s="99">
        <v>18.14123</v>
      </c>
      <c r="U46" s="100">
        <v>19.191960000000002</v>
      </c>
      <c r="V46" s="100">
        <v>24.425360000000001</v>
      </c>
      <c r="W46" s="101">
        <v>1.0612699999999999</v>
      </c>
      <c r="X46" s="98"/>
      <c r="Y46" s="99"/>
      <c r="Z46" s="100"/>
      <c r="AA46" s="101">
        <v>23.060680000000001</v>
      </c>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c r="BL46" s="101">
        <v>46.578000000000003</v>
      </c>
      <c r="BM46" s="99">
        <v>164.44227000000001</v>
      </c>
      <c r="BN46" s="100">
        <v>165.47058000000001</v>
      </c>
      <c r="BO46" s="100">
        <v>165.59853000000001</v>
      </c>
      <c r="BP46" s="100"/>
      <c r="BQ46" s="100"/>
      <c r="BR46" s="100"/>
      <c r="BS46" s="100"/>
      <c r="BT46" s="100">
        <v>260.55876999999998</v>
      </c>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52.418509999999998</v>
      </c>
      <c r="CK46" s="100">
        <v>53.710120000000003</v>
      </c>
      <c r="CL46" s="100"/>
      <c r="CM46" s="100"/>
      <c r="CN46" s="100"/>
      <c r="CO46" s="101">
        <v>191.19621000000001</v>
      </c>
      <c r="CP46" s="99">
        <v>180.55348000000001</v>
      </c>
      <c r="CQ46" s="100">
        <v>180.52450999999999</v>
      </c>
      <c r="CR46" s="100">
        <v>181.33356000000001</v>
      </c>
      <c r="CS46" s="101">
        <v>181.02912000000001</v>
      </c>
      <c r="CT46" s="99"/>
      <c r="CU46" s="101">
        <v>319.03766999999999</v>
      </c>
      <c r="CV46" s="99"/>
      <c r="CW46" s="100"/>
      <c r="CX46" s="102"/>
      <c r="CY46" s="99"/>
      <c r="CZ46" s="100">
        <v>7783.1497200000003</v>
      </c>
      <c r="DA46" s="100"/>
      <c r="DB46" s="101"/>
      <c r="DC46" s="99"/>
      <c r="DD46" s="100"/>
      <c r="DE46" s="100"/>
      <c r="DF46" s="100"/>
      <c r="DG46" s="100"/>
      <c r="DH46" s="100"/>
      <c r="DI46" s="100"/>
      <c r="DJ46" s="100"/>
      <c r="DK46" s="100"/>
      <c r="DL46" s="100"/>
      <c r="DM46" s="100"/>
      <c r="DN46" s="101"/>
      <c r="DO46" s="103"/>
      <c r="DP46" s="104"/>
      <c r="DQ46" s="104"/>
      <c r="DR46" s="105" t="s">
        <v>1336</v>
      </c>
      <c r="DS46" s="99">
        <v>3721.0697799999998</v>
      </c>
      <c r="DT46" s="100">
        <v>1467.4677099999999</v>
      </c>
      <c r="DU46" s="100">
        <v>1467.4677099999999</v>
      </c>
      <c r="DV46" s="101"/>
      <c r="DW46" s="98"/>
      <c r="DX46" s="99"/>
      <c r="DY46" s="100"/>
      <c r="DZ46" s="100"/>
      <c r="EA46" s="100"/>
      <c r="EB46" s="100"/>
      <c r="EC46" s="102">
        <v>7680.4693600000001</v>
      </c>
      <c r="ED46" s="1"/>
      <c r="EE46" s="98">
        <v>2.38483</v>
      </c>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v>2.38483</v>
      </c>
      <c r="GT46" s="99"/>
      <c r="GU46" s="101"/>
      <c r="GV46" s="98"/>
      <c r="GW46" s="98"/>
      <c r="GX46" s="98"/>
      <c r="GY46" s="98"/>
      <c r="GZ46" s="1"/>
      <c r="HA46" s="98"/>
      <c r="HB46" s="98"/>
      <c r="HC46" s="98"/>
      <c r="HD46" s="98"/>
      <c r="HE46" s="98"/>
      <c r="HF46" s="98"/>
      <c r="HG46" s="99"/>
      <c r="HH46" s="101"/>
      <c r="HI46" s="1"/>
      <c r="HJ46" s="99">
        <v>3721.0697799999998</v>
      </c>
      <c r="HK46" s="100">
        <v>3659.3112299999998</v>
      </c>
      <c r="HL46" s="101">
        <v>294.73881</v>
      </c>
    </row>
    <row r="47" spans="1:220" x14ac:dyDescent="0.3">
      <c r="A47" s="1"/>
      <c r="B47" s="97" t="s">
        <v>804</v>
      </c>
      <c r="C47" s="98"/>
      <c r="D47" s="99"/>
      <c r="E47" s="100"/>
      <c r="F47" s="100">
        <v>8.8258700000000001</v>
      </c>
      <c r="G47" s="101">
        <v>8.5166900000000005</v>
      </c>
      <c r="H47" s="99"/>
      <c r="I47" s="101"/>
      <c r="J47" s="99">
        <v>81.096100000000007</v>
      </c>
      <c r="K47" s="101"/>
      <c r="L47" s="99"/>
      <c r="M47" s="100"/>
      <c r="N47" s="100"/>
      <c r="O47" s="100"/>
      <c r="P47" s="100"/>
      <c r="Q47" s="100">
        <v>211.16728000000001</v>
      </c>
      <c r="R47" s="100"/>
      <c r="S47" s="101"/>
      <c r="T47" s="99">
        <v>18.14123</v>
      </c>
      <c r="U47" s="100">
        <v>19.191960000000002</v>
      </c>
      <c r="V47" s="100">
        <v>24.425360000000001</v>
      </c>
      <c r="W47" s="101">
        <v>1.0612699999999999</v>
      </c>
      <c r="X47" s="98"/>
      <c r="Y47" s="99"/>
      <c r="Z47" s="100"/>
      <c r="AA47" s="101">
        <v>23.060680000000001</v>
      </c>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c r="BL47" s="101">
        <v>46.578000000000003</v>
      </c>
      <c r="BM47" s="99">
        <v>164.44227000000001</v>
      </c>
      <c r="BN47" s="100">
        <v>165.47058000000001</v>
      </c>
      <c r="BO47" s="100">
        <v>165.59853000000001</v>
      </c>
      <c r="BP47" s="100"/>
      <c r="BQ47" s="100"/>
      <c r="BR47" s="100"/>
      <c r="BS47" s="100"/>
      <c r="BT47" s="100">
        <v>260.55876999999998</v>
      </c>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52.418509999999998</v>
      </c>
      <c r="CK47" s="100">
        <v>53.710120000000003</v>
      </c>
      <c r="CL47" s="100"/>
      <c r="CM47" s="100"/>
      <c r="CN47" s="100"/>
      <c r="CO47" s="101">
        <v>191.19621000000001</v>
      </c>
      <c r="CP47" s="99">
        <v>180.55348000000001</v>
      </c>
      <c r="CQ47" s="100">
        <v>180.52450999999999</v>
      </c>
      <c r="CR47" s="100">
        <v>181.33356000000001</v>
      </c>
      <c r="CS47" s="101">
        <v>181.02912000000001</v>
      </c>
      <c r="CT47" s="99"/>
      <c r="CU47" s="101">
        <v>319.03766999999999</v>
      </c>
      <c r="CV47" s="99"/>
      <c r="CW47" s="100"/>
      <c r="CX47" s="102"/>
      <c r="CY47" s="99"/>
      <c r="CZ47" s="100">
        <v>7729.1253500000003</v>
      </c>
      <c r="DA47" s="100"/>
      <c r="DB47" s="101"/>
      <c r="DC47" s="99"/>
      <c r="DD47" s="100"/>
      <c r="DE47" s="100"/>
      <c r="DF47" s="100"/>
      <c r="DG47" s="100"/>
      <c r="DH47" s="100"/>
      <c r="DI47" s="100"/>
      <c r="DJ47" s="100"/>
      <c r="DK47" s="100"/>
      <c r="DL47" s="100"/>
      <c r="DM47" s="100"/>
      <c r="DN47" s="101"/>
      <c r="DO47" s="103"/>
      <c r="DP47" s="104"/>
      <c r="DQ47" s="104"/>
      <c r="DR47" s="105" t="s">
        <v>1336</v>
      </c>
      <c r="DS47" s="99">
        <v>3721.0697799999998</v>
      </c>
      <c r="DT47" s="100">
        <v>1467.4677099999999</v>
      </c>
      <c r="DU47" s="100">
        <v>1467.4677099999999</v>
      </c>
      <c r="DV47" s="101"/>
      <c r="DW47" s="98"/>
      <c r="DX47" s="99"/>
      <c r="DY47" s="100"/>
      <c r="DZ47" s="100"/>
      <c r="EA47" s="100"/>
      <c r="EB47" s="100"/>
      <c r="EC47" s="102">
        <v>7625.1473500000002</v>
      </c>
      <c r="ED47" s="1"/>
      <c r="EE47" s="98">
        <v>2.38483</v>
      </c>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v>2.38483</v>
      </c>
      <c r="GT47" s="99"/>
      <c r="GU47" s="101"/>
      <c r="GV47" s="98"/>
      <c r="GW47" s="98"/>
      <c r="GX47" s="98"/>
      <c r="GY47" s="98"/>
      <c r="GZ47" s="1"/>
      <c r="HA47" s="98"/>
      <c r="HB47" s="98"/>
      <c r="HC47" s="98"/>
      <c r="HD47" s="98"/>
      <c r="HE47" s="98"/>
      <c r="HF47" s="98"/>
      <c r="HG47" s="99"/>
      <c r="HH47" s="101"/>
      <c r="HI47" s="1"/>
      <c r="HJ47" s="99">
        <v>3721.0697799999998</v>
      </c>
      <c r="HK47" s="100">
        <v>3659.3112299999998</v>
      </c>
      <c r="HL47" s="101">
        <v>294.73881</v>
      </c>
    </row>
    <row r="48" spans="1:220" x14ac:dyDescent="0.3">
      <c r="A48" s="1"/>
      <c r="B48" s="97" t="s">
        <v>805</v>
      </c>
      <c r="C48" s="98"/>
      <c r="D48" s="99"/>
      <c r="E48" s="100"/>
      <c r="F48" s="100">
        <v>8.8258700000000001</v>
      </c>
      <c r="G48" s="101">
        <v>8.5166900000000005</v>
      </c>
      <c r="H48" s="99"/>
      <c r="I48" s="101"/>
      <c r="J48" s="99">
        <v>81.096100000000007</v>
      </c>
      <c r="K48" s="101"/>
      <c r="L48" s="99"/>
      <c r="M48" s="100"/>
      <c r="N48" s="100"/>
      <c r="O48" s="100"/>
      <c r="P48" s="100"/>
      <c r="Q48" s="100">
        <v>211.16728000000001</v>
      </c>
      <c r="R48" s="100"/>
      <c r="S48" s="101"/>
      <c r="T48" s="99">
        <v>18.14123</v>
      </c>
      <c r="U48" s="100">
        <v>19.191960000000002</v>
      </c>
      <c r="V48" s="100">
        <v>24.425360000000001</v>
      </c>
      <c r="W48" s="101">
        <v>1.0612699999999999</v>
      </c>
      <c r="X48" s="98"/>
      <c r="Y48" s="99"/>
      <c r="Z48" s="100"/>
      <c r="AA48" s="101">
        <v>23.060680000000001</v>
      </c>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c r="BL48" s="101">
        <v>46.578000000000003</v>
      </c>
      <c r="BM48" s="99">
        <v>164.44227000000001</v>
      </c>
      <c r="BN48" s="100">
        <v>165.47058000000001</v>
      </c>
      <c r="BO48" s="100">
        <v>165.59853000000001</v>
      </c>
      <c r="BP48" s="100"/>
      <c r="BQ48" s="100"/>
      <c r="BR48" s="100"/>
      <c r="BS48" s="100"/>
      <c r="BT48" s="100">
        <v>260.55876999999998</v>
      </c>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52.418509999999998</v>
      </c>
      <c r="CK48" s="100">
        <v>53.710120000000003</v>
      </c>
      <c r="CL48" s="100"/>
      <c r="CM48" s="100"/>
      <c r="CN48" s="100"/>
      <c r="CO48" s="101">
        <v>191.19621000000001</v>
      </c>
      <c r="CP48" s="99">
        <v>180.55348000000001</v>
      </c>
      <c r="CQ48" s="100">
        <v>180.52450999999999</v>
      </c>
      <c r="CR48" s="100">
        <v>181.33356000000001</v>
      </c>
      <c r="CS48" s="101">
        <v>181.02912000000001</v>
      </c>
      <c r="CT48" s="99"/>
      <c r="CU48" s="101">
        <v>319.03766999999999</v>
      </c>
      <c r="CV48" s="99"/>
      <c r="CW48" s="100"/>
      <c r="CX48" s="102"/>
      <c r="CY48" s="99"/>
      <c r="CZ48" s="100">
        <v>7724.6425300000001</v>
      </c>
      <c r="DA48" s="100"/>
      <c r="DB48" s="101"/>
      <c r="DC48" s="99"/>
      <c r="DD48" s="100"/>
      <c r="DE48" s="100"/>
      <c r="DF48" s="100"/>
      <c r="DG48" s="100"/>
      <c r="DH48" s="100"/>
      <c r="DI48" s="100"/>
      <c r="DJ48" s="100"/>
      <c r="DK48" s="100"/>
      <c r="DL48" s="100"/>
      <c r="DM48" s="100"/>
      <c r="DN48" s="101"/>
      <c r="DO48" s="103"/>
      <c r="DP48" s="104"/>
      <c r="DQ48" s="104"/>
      <c r="DR48" s="105" t="s">
        <v>1336</v>
      </c>
      <c r="DS48" s="99">
        <v>3721.0697799999998</v>
      </c>
      <c r="DT48" s="100">
        <v>1467.4677099999999</v>
      </c>
      <c r="DU48" s="100">
        <v>1467.4677099999999</v>
      </c>
      <c r="DV48" s="101"/>
      <c r="DW48" s="98"/>
      <c r="DX48" s="99"/>
      <c r="DY48" s="100"/>
      <c r="DZ48" s="100"/>
      <c r="EA48" s="100"/>
      <c r="EB48" s="100"/>
      <c r="EC48" s="102">
        <v>7620.5330000000004</v>
      </c>
      <c r="ED48" s="1"/>
      <c r="EE48" s="98">
        <v>2.38483</v>
      </c>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v>2.38483</v>
      </c>
      <c r="GT48" s="99"/>
      <c r="GU48" s="101"/>
      <c r="GV48" s="98"/>
      <c r="GW48" s="98"/>
      <c r="GX48" s="98"/>
      <c r="GY48" s="98"/>
      <c r="GZ48" s="1"/>
      <c r="HA48" s="98"/>
      <c r="HB48" s="98"/>
      <c r="HC48" s="98"/>
      <c r="HD48" s="98"/>
      <c r="HE48" s="98"/>
      <c r="HF48" s="98"/>
      <c r="HG48" s="99"/>
      <c r="HH48" s="101"/>
      <c r="HI48" s="1"/>
      <c r="HJ48" s="99">
        <v>3721.0697799999998</v>
      </c>
      <c r="HK48" s="100">
        <v>3659.3112299999998</v>
      </c>
      <c r="HL48" s="101">
        <v>294.73881</v>
      </c>
    </row>
    <row r="49" spans="1:220" x14ac:dyDescent="0.3">
      <c r="A49" s="1"/>
      <c r="B49" s="97" t="s">
        <v>806</v>
      </c>
      <c r="C49" s="98"/>
      <c r="D49" s="99"/>
      <c r="E49" s="100"/>
      <c r="F49" s="100">
        <v>8.8258700000000001</v>
      </c>
      <c r="G49" s="101">
        <v>8.5166900000000005</v>
      </c>
      <c r="H49" s="99"/>
      <c r="I49" s="101"/>
      <c r="J49" s="99">
        <v>81.096100000000007</v>
      </c>
      <c r="K49" s="101"/>
      <c r="L49" s="99"/>
      <c r="M49" s="100"/>
      <c r="N49" s="100"/>
      <c r="O49" s="100"/>
      <c r="P49" s="100"/>
      <c r="Q49" s="100">
        <v>211.16728000000001</v>
      </c>
      <c r="R49" s="100"/>
      <c r="S49" s="101"/>
      <c r="T49" s="99">
        <v>18.14123</v>
      </c>
      <c r="U49" s="100">
        <v>19.191960000000002</v>
      </c>
      <c r="V49" s="100">
        <v>24.425360000000001</v>
      </c>
      <c r="W49" s="101">
        <v>1.0612699999999999</v>
      </c>
      <c r="X49" s="98"/>
      <c r="Y49" s="99"/>
      <c r="Z49" s="100"/>
      <c r="AA49" s="101">
        <v>23.060680000000001</v>
      </c>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c r="BL49" s="101">
        <v>46.578000000000003</v>
      </c>
      <c r="BM49" s="99">
        <v>164.44227000000001</v>
      </c>
      <c r="BN49" s="100">
        <v>165.47058000000001</v>
      </c>
      <c r="BO49" s="100">
        <v>165.59853000000001</v>
      </c>
      <c r="BP49" s="100"/>
      <c r="BQ49" s="100"/>
      <c r="BR49" s="100"/>
      <c r="BS49" s="100"/>
      <c r="BT49" s="100">
        <v>260.55876999999998</v>
      </c>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52.418509999999998</v>
      </c>
      <c r="CK49" s="100">
        <v>53.710120000000003</v>
      </c>
      <c r="CL49" s="100"/>
      <c r="CM49" s="100"/>
      <c r="CN49" s="100"/>
      <c r="CO49" s="101">
        <v>191.19621000000001</v>
      </c>
      <c r="CP49" s="99">
        <v>180.55348000000001</v>
      </c>
      <c r="CQ49" s="100">
        <v>180.52450999999999</v>
      </c>
      <c r="CR49" s="100">
        <v>181.33356000000001</v>
      </c>
      <c r="CS49" s="101">
        <v>181.02912000000001</v>
      </c>
      <c r="CT49" s="99"/>
      <c r="CU49" s="101">
        <v>319.03766999999999</v>
      </c>
      <c r="CV49" s="99"/>
      <c r="CW49" s="100"/>
      <c r="CX49" s="102"/>
      <c r="CY49" s="99"/>
      <c r="CZ49" s="100">
        <v>7611.3289500000001</v>
      </c>
      <c r="DA49" s="100"/>
      <c r="DB49" s="101"/>
      <c r="DC49" s="99"/>
      <c r="DD49" s="100"/>
      <c r="DE49" s="100"/>
      <c r="DF49" s="100"/>
      <c r="DG49" s="100"/>
      <c r="DH49" s="100"/>
      <c r="DI49" s="100"/>
      <c r="DJ49" s="100"/>
      <c r="DK49" s="100"/>
      <c r="DL49" s="100"/>
      <c r="DM49" s="100"/>
      <c r="DN49" s="101"/>
      <c r="DO49" s="103"/>
      <c r="DP49" s="104"/>
      <c r="DQ49" s="104"/>
      <c r="DR49" s="105" t="s">
        <v>1336</v>
      </c>
      <c r="DS49" s="99">
        <v>3721.0697799999998</v>
      </c>
      <c r="DT49" s="100">
        <v>1467.4677099999999</v>
      </c>
      <c r="DU49" s="100">
        <v>1467.4677099999999</v>
      </c>
      <c r="DV49" s="101"/>
      <c r="DW49" s="98"/>
      <c r="DX49" s="99"/>
      <c r="DY49" s="100"/>
      <c r="DZ49" s="100"/>
      <c r="EA49" s="100"/>
      <c r="EB49" s="100"/>
      <c r="EC49" s="102">
        <v>7506.67022</v>
      </c>
      <c r="ED49" s="1"/>
      <c r="EE49" s="98">
        <v>2.38483</v>
      </c>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v>2.38483</v>
      </c>
      <c r="GT49" s="99"/>
      <c r="GU49" s="101"/>
      <c r="GV49" s="98"/>
      <c r="GW49" s="98"/>
      <c r="GX49" s="98"/>
      <c r="GY49" s="98"/>
      <c r="GZ49" s="1"/>
      <c r="HA49" s="98"/>
      <c r="HB49" s="98"/>
      <c r="HC49" s="98"/>
      <c r="HD49" s="98"/>
      <c r="HE49" s="98"/>
      <c r="HF49" s="98"/>
      <c r="HG49" s="99"/>
      <c r="HH49" s="101"/>
      <c r="HI49" s="1"/>
      <c r="HJ49" s="99">
        <v>3721.0697799999998</v>
      </c>
      <c r="HK49" s="100">
        <v>3659.3112299999998</v>
      </c>
      <c r="HL49" s="101">
        <v>294.73881</v>
      </c>
    </row>
    <row r="50" spans="1:220" x14ac:dyDescent="0.3">
      <c r="A50" s="1"/>
      <c r="B50" s="97" t="s">
        <v>807</v>
      </c>
      <c r="C50" s="98"/>
      <c r="D50" s="99"/>
      <c r="E50" s="100"/>
      <c r="F50" s="100">
        <v>8.8258700000000001</v>
      </c>
      <c r="G50" s="101">
        <v>8.5166900000000005</v>
      </c>
      <c r="H50" s="99"/>
      <c r="I50" s="101"/>
      <c r="J50" s="99">
        <v>81.096100000000007</v>
      </c>
      <c r="K50" s="101"/>
      <c r="L50" s="99"/>
      <c r="M50" s="100"/>
      <c r="N50" s="100"/>
      <c r="O50" s="100"/>
      <c r="P50" s="100"/>
      <c r="Q50" s="100">
        <v>211.16728000000001</v>
      </c>
      <c r="R50" s="100"/>
      <c r="S50" s="101"/>
      <c r="T50" s="99">
        <v>18.14123</v>
      </c>
      <c r="U50" s="100">
        <v>19.191960000000002</v>
      </c>
      <c r="V50" s="100">
        <v>24.425360000000001</v>
      </c>
      <c r="W50" s="101">
        <v>1.0612699999999999</v>
      </c>
      <c r="X50" s="98"/>
      <c r="Y50" s="99"/>
      <c r="Z50" s="100"/>
      <c r="AA50" s="101">
        <v>23.060680000000001</v>
      </c>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c r="BL50" s="101">
        <v>46.578000000000003</v>
      </c>
      <c r="BM50" s="99">
        <v>164.44227000000001</v>
      </c>
      <c r="BN50" s="100">
        <v>165.47058000000001</v>
      </c>
      <c r="BO50" s="100">
        <v>165.59853000000001</v>
      </c>
      <c r="BP50" s="100"/>
      <c r="BQ50" s="100"/>
      <c r="BR50" s="100"/>
      <c r="BS50" s="100"/>
      <c r="BT50" s="100">
        <v>260.55876999999998</v>
      </c>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52.418509999999998</v>
      </c>
      <c r="CK50" s="100">
        <v>53.710120000000003</v>
      </c>
      <c r="CL50" s="100"/>
      <c r="CM50" s="100"/>
      <c r="CN50" s="100"/>
      <c r="CO50" s="101">
        <v>191.19621000000001</v>
      </c>
      <c r="CP50" s="99">
        <v>180.55348000000001</v>
      </c>
      <c r="CQ50" s="100">
        <v>180.52450999999999</v>
      </c>
      <c r="CR50" s="100">
        <v>181.33356000000001</v>
      </c>
      <c r="CS50" s="101">
        <v>181.02912000000001</v>
      </c>
      <c r="CT50" s="99"/>
      <c r="CU50" s="101">
        <v>319.03766999999999</v>
      </c>
      <c r="CV50" s="99"/>
      <c r="CW50" s="100"/>
      <c r="CX50" s="102"/>
      <c r="CY50" s="99"/>
      <c r="CZ50" s="100">
        <v>7579.3877000000002</v>
      </c>
      <c r="DA50" s="100"/>
      <c r="DB50" s="101"/>
      <c r="DC50" s="99"/>
      <c r="DD50" s="100"/>
      <c r="DE50" s="100"/>
      <c r="DF50" s="100"/>
      <c r="DG50" s="100"/>
      <c r="DH50" s="100"/>
      <c r="DI50" s="100"/>
      <c r="DJ50" s="100"/>
      <c r="DK50" s="100"/>
      <c r="DL50" s="100"/>
      <c r="DM50" s="100"/>
      <c r="DN50" s="101"/>
      <c r="DO50" s="103"/>
      <c r="DP50" s="104"/>
      <c r="DQ50" s="104"/>
      <c r="DR50" s="105" t="s">
        <v>1336</v>
      </c>
      <c r="DS50" s="99">
        <v>3721.0697799999998</v>
      </c>
      <c r="DT50" s="100">
        <v>1467.4677099999999</v>
      </c>
      <c r="DU50" s="100">
        <v>1467.4677099999999</v>
      </c>
      <c r="DV50" s="101"/>
      <c r="DW50" s="98"/>
      <c r="DX50" s="99"/>
      <c r="DY50" s="100"/>
      <c r="DZ50" s="100"/>
      <c r="EA50" s="100"/>
      <c r="EB50" s="100"/>
      <c r="EC50" s="102">
        <v>7474.0412699999997</v>
      </c>
      <c r="ED50" s="1"/>
      <c r="EE50" s="98">
        <v>2.38483</v>
      </c>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v>2.38483</v>
      </c>
      <c r="GT50" s="99"/>
      <c r="GU50" s="101"/>
      <c r="GV50" s="98"/>
      <c r="GW50" s="98"/>
      <c r="GX50" s="98"/>
      <c r="GY50" s="98"/>
      <c r="GZ50" s="1"/>
      <c r="HA50" s="98"/>
      <c r="HB50" s="98"/>
      <c r="HC50" s="98"/>
      <c r="HD50" s="98"/>
      <c r="HE50" s="98"/>
      <c r="HF50" s="98"/>
      <c r="HG50" s="99"/>
      <c r="HH50" s="101"/>
      <c r="HI50" s="1"/>
      <c r="HJ50" s="99">
        <v>3721.0697799999998</v>
      </c>
      <c r="HK50" s="100">
        <v>3659.3112299999998</v>
      </c>
      <c r="HL50" s="101">
        <v>294.73881</v>
      </c>
    </row>
    <row r="51" spans="1:220" x14ac:dyDescent="0.3">
      <c r="A51" s="1"/>
      <c r="B51" s="97" t="s">
        <v>808</v>
      </c>
      <c r="C51" s="98"/>
      <c r="D51" s="99"/>
      <c r="E51" s="100"/>
      <c r="F51" s="100">
        <v>8.8258700000000001</v>
      </c>
      <c r="G51" s="101">
        <v>8.5166900000000005</v>
      </c>
      <c r="H51" s="99"/>
      <c r="I51" s="101"/>
      <c r="J51" s="99">
        <v>81.096100000000007</v>
      </c>
      <c r="K51" s="101"/>
      <c r="L51" s="99"/>
      <c r="M51" s="100"/>
      <c r="N51" s="100"/>
      <c r="O51" s="100"/>
      <c r="P51" s="100"/>
      <c r="Q51" s="100">
        <v>211.16728000000001</v>
      </c>
      <c r="R51" s="100"/>
      <c r="S51" s="101"/>
      <c r="T51" s="99">
        <v>18.14123</v>
      </c>
      <c r="U51" s="100">
        <v>19.191960000000002</v>
      </c>
      <c r="V51" s="100">
        <v>24.425360000000001</v>
      </c>
      <c r="W51" s="101">
        <v>1.0612699999999999</v>
      </c>
      <c r="X51" s="98"/>
      <c r="Y51" s="99"/>
      <c r="Z51" s="100"/>
      <c r="AA51" s="101">
        <v>23.060680000000001</v>
      </c>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c r="BL51" s="101">
        <v>46.578000000000003</v>
      </c>
      <c r="BM51" s="99">
        <v>164.44227000000001</v>
      </c>
      <c r="BN51" s="100">
        <v>165.47058000000001</v>
      </c>
      <c r="BO51" s="100">
        <v>165.59853000000001</v>
      </c>
      <c r="BP51" s="100"/>
      <c r="BQ51" s="100"/>
      <c r="BR51" s="100"/>
      <c r="BS51" s="100"/>
      <c r="BT51" s="100">
        <v>260.55876999999998</v>
      </c>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52.418509999999998</v>
      </c>
      <c r="CK51" s="100">
        <v>53.710120000000003</v>
      </c>
      <c r="CL51" s="100"/>
      <c r="CM51" s="100"/>
      <c r="CN51" s="100"/>
      <c r="CO51" s="101">
        <v>191.19621000000001</v>
      </c>
      <c r="CP51" s="99">
        <v>180.55348000000001</v>
      </c>
      <c r="CQ51" s="100">
        <v>180.52450999999999</v>
      </c>
      <c r="CR51" s="100">
        <v>181.33356000000001</v>
      </c>
      <c r="CS51" s="101">
        <v>181.02912000000001</v>
      </c>
      <c r="CT51" s="99"/>
      <c r="CU51" s="101">
        <v>319.03766999999999</v>
      </c>
      <c r="CV51" s="99"/>
      <c r="CW51" s="100"/>
      <c r="CX51" s="102"/>
      <c r="CY51" s="99"/>
      <c r="CZ51" s="100">
        <v>7483.1056399999998</v>
      </c>
      <c r="DA51" s="100"/>
      <c r="DB51" s="101"/>
      <c r="DC51" s="99"/>
      <c r="DD51" s="100"/>
      <c r="DE51" s="100"/>
      <c r="DF51" s="100"/>
      <c r="DG51" s="100"/>
      <c r="DH51" s="100"/>
      <c r="DI51" s="100"/>
      <c r="DJ51" s="100"/>
      <c r="DK51" s="100"/>
      <c r="DL51" s="100"/>
      <c r="DM51" s="100"/>
      <c r="DN51" s="101"/>
      <c r="DO51" s="103"/>
      <c r="DP51" s="104"/>
      <c r="DQ51" s="104"/>
      <c r="DR51" s="105" t="s">
        <v>1336</v>
      </c>
      <c r="DS51" s="99">
        <v>3721.0697799999998</v>
      </c>
      <c r="DT51" s="100">
        <v>1467.4677099999999</v>
      </c>
      <c r="DU51" s="100">
        <v>1467.4677099999999</v>
      </c>
      <c r="DV51" s="101"/>
      <c r="DW51" s="98"/>
      <c r="DX51" s="99"/>
      <c r="DY51" s="100"/>
      <c r="DZ51" s="100"/>
      <c r="EA51" s="100"/>
      <c r="EB51" s="100"/>
      <c r="EC51" s="102">
        <v>7376.6655000000001</v>
      </c>
      <c r="ED51" s="1"/>
      <c r="EE51" s="98">
        <v>2.38483</v>
      </c>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v>2.38483</v>
      </c>
      <c r="GT51" s="99"/>
      <c r="GU51" s="101"/>
      <c r="GV51" s="98"/>
      <c r="GW51" s="98"/>
      <c r="GX51" s="98"/>
      <c r="GY51" s="98"/>
      <c r="GZ51" s="1"/>
      <c r="HA51" s="98"/>
      <c r="HB51" s="98"/>
      <c r="HC51" s="98"/>
      <c r="HD51" s="98"/>
      <c r="HE51" s="98"/>
      <c r="HF51" s="98"/>
      <c r="HG51" s="99"/>
      <c r="HH51" s="101"/>
      <c r="HI51" s="1"/>
      <c r="HJ51" s="99">
        <v>3721.0697799999998</v>
      </c>
      <c r="HK51" s="100">
        <v>3659.3112299999998</v>
      </c>
      <c r="HL51" s="101">
        <v>294.73881</v>
      </c>
    </row>
    <row r="52" spans="1:220" x14ac:dyDescent="0.3">
      <c r="A52" s="1"/>
      <c r="B52" s="97" t="s">
        <v>809</v>
      </c>
      <c r="C52" s="98"/>
      <c r="D52" s="99"/>
      <c r="E52" s="100"/>
      <c r="F52" s="100">
        <v>8.8258700000000001</v>
      </c>
      <c r="G52" s="101">
        <v>8.5166900000000005</v>
      </c>
      <c r="H52" s="99"/>
      <c r="I52" s="101"/>
      <c r="J52" s="99">
        <v>81.096100000000007</v>
      </c>
      <c r="K52" s="101"/>
      <c r="L52" s="99"/>
      <c r="M52" s="100"/>
      <c r="N52" s="100"/>
      <c r="O52" s="100"/>
      <c r="P52" s="100"/>
      <c r="Q52" s="100">
        <v>211.16728000000001</v>
      </c>
      <c r="R52" s="100"/>
      <c r="S52" s="101"/>
      <c r="T52" s="99">
        <v>18.14123</v>
      </c>
      <c r="U52" s="100">
        <v>19.191960000000002</v>
      </c>
      <c r="V52" s="100">
        <v>24.425360000000001</v>
      </c>
      <c r="W52" s="101">
        <v>1.0612699999999999</v>
      </c>
      <c r="X52" s="98"/>
      <c r="Y52" s="99"/>
      <c r="Z52" s="100"/>
      <c r="AA52" s="101">
        <v>23.060680000000001</v>
      </c>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c r="BL52" s="101">
        <v>46.578000000000003</v>
      </c>
      <c r="BM52" s="99">
        <v>164.44227000000001</v>
      </c>
      <c r="BN52" s="100">
        <v>165.47058000000001</v>
      </c>
      <c r="BO52" s="100">
        <v>165.59853000000001</v>
      </c>
      <c r="BP52" s="100"/>
      <c r="BQ52" s="100"/>
      <c r="BR52" s="100"/>
      <c r="BS52" s="100"/>
      <c r="BT52" s="100">
        <v>260.55876999999998</v>
      </c>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52.418509999999998</v>
      </c>
      <c r="CK52" s="100">
        <v>53.710120000000003</v>
      </c>
      <c r="CL52" s="100"/>
      <c r="CM52" s="100"/>
      <c r="CN52" s="100"/>
      <c r="CO52" s="101">
        <v>191.19621000000001</v>
      </c>
      <c r="CP52" s="99">
        <v>180.55348000000001</v>
      </c>
      <c r="CQ52" s="100">
        <v>180.52450999999999</v>
      </c>
      <c r="CR52" s="100">
        <v>181.33356000000001</v>
      </c>
      <c r="CS52" s="101">
        <v>181.02912000000001</v>
      </c>
      <c r="CT52" s="99"/>
      <c r="CU52" s="101">
        <v>319.03766999999999</v>
      </c>
      <c r="CV52" s="99"/>
      <c r="CW52" s="100"/>
      <c r="CX52" s="102"/>
      <c r="CY52" s="99"/>
      <c r="CZ52" s="100">
        <v>7306.04558</v>
      </c>
      <c r="DA52" s="100"/>
      <c r="DB52" s="101"/>
      <c r="DC52" s="99"/>
      <c r="DD52" s="100"/>
      <c r="DE52" s="100"/>
      <c r="DF52" s="100"/>
      <c r="DG52" s="100"/>
      <c r="DH52" s="100"/>
      <c r="DI52" s="100"/>
      <c r="DJ52" s="100"/>
      <c r="DK52" s="100"/>
      <c r="DL52" s="100"/>
      <c r="DM52" s="100"/>
      <c r="DN52" s="101"/>
      <c r="DO52" s="103"/>
      <c r="DP52" s="104"/>
      <c r="DQ52" s="104"/>
      <c r="DR52" s="105" t="s">
        <v>1334</v>
      </c>
      <c r="DS52" s="99">
        <v>3721.0697799999998</v>
      </c>
      <c r="DT52" s="100">
        <v>1467.4677099999999</v>
      </c>
      <c r="DU52" s="100">
        <v>1467.4677099999999</v>
      </c>
      <c r="DV52" s="101"/>
      <c r="DW52" s="98"/>
      <c r="DX52" s="99"/>
      <c r="DY52" s="100"/>
      <c r="DZ52" s="100"/>
      <c r="EA52" s="100"/>
      <c r="EB52" s="100"/>
      <c r="EC52" s="102">
        <v>7210.8981999999996</v>
      </c>
      <c r="ED52" s="1"/>
      <c r="EE52" s="98">
        <v>2.38483</v>
      </c>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v>2.38483</v>
      </c>
      <c r="GT52" s="99"/>
      <c r="GU52" s="101"/>
      <c r="GV52" s="98"/>
      <c r="GW52" s="98"/>
      <c r="GX52" s="98"/>
      <c r="GY52" s="98"/>
      <c r="GZ52" s="1"/>
      <c r="HA52" s="98"/>
      <c r="HB52" s="98"/>
      <c r="HC52" s="98"/>
      <c r="HD52" s="98"/>
      <c r="HE52" s="98"/>
      <c r="HF52" s="98"/>
      <c r="HG52" s="99"/>
      <c r="HH52" s="101"/>
      <c r="HI52" s="1"/>
      <c r="HJ52" s="99">
        <v>3721.0697799999998</v>
      </c>
      <c r="HK52" s="100">
        <v>3659.3112299999998</v>
      </c>
      <c r="HL52" s="101">
        <v>294.73881</v>
      </c>
    </row>
    <row r="53" spans="1:220" x14ac:dyDescent="0.3">
      <c r="A53" s="1"/>
      <c r="B53" s="97" t="s">
        <v>810</v>
      </c>
      <c r="C53" s="98"/>
      <c r="D53" s="99"/>
      <c r="E53" s="100"/>
      <c r="F53" s="100">
        <v>8.8258700000000001</v>
      </c>
      <c r="G53" s="101">
        <v>8.5166900000000005</v>
      </c>
      <c r="H53" s="99"/>
      <c r="I53" s="101"/>
      <c r="J53" s="99">
        <v>81.096100000000007</v>
      </c>
      <c r="K53" s="101"/>
      <c r="L53" s="99"/>
      <c r="M53" s="100"/>
      <c r="N53" s="100"/>
      <c r="O53" s="100"/>
      <c r="P53" s="100"/>
      <c r="Q53" s="100">
        <v>211.16728000000001</v>
      </c>
      <c r="R53" s="100"/>
      <c r="S53" s="101"/>
      <c r="T53" s="99">
        <v>18.14123</v>
      </c>
      <c r="U53" s="100">
        <v>19.191960000000002</v>
      </c>
      <c r="V53" s="100">
        <v>24.425360000000001</v>
      </c>
      <c r="W53" s="101">
        <v>1.0612699999999999</v>
      </c>
      <c r="X53" s="98"/>
      <c r="Y53" s="99"/>
      <c r="Z53" s="100"/>
      <c r="AA53" s="101">
        <v>23.060680000000001</v>
      </c>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c r="BL53" s="101">
        <v>46.578000000000003</v>
      </c>
      <c r="BM53" s="99">
        <v>164.44227000000001</v>
      </c>
      <c r="BN53" s="100">
        <v>165.47058000000001</v>
      </c>
      <c r="BO53" s="100">
        <v>165.59853000000001</v>
      </c>
      <c r="BP53" s="100"/>
      <c r="BQ53" s="100"/>
      <c r="BR53" s="100"/>
      <c r="BS53" s="100"/>
      <c r="BT53" s="100">
        <v>260.55876999999998</v>
      </c>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52.418509999999998</v>
      </c>
      <c r="CK53" s="100">
        <v>53.710120000000003</v>
      </c>
      <c r="CL53" s="100"/>
      <c r="CM53" s="100"/>
      <c r="CN53" s="100"/>
      <c r="CO53" s="101">
        <v>191.19621000000001</v>
      </c>
      <c r="CP53" s="99">
        <v>180.55348000000001</v>
      </c>
      <c r="CQ53" s="100">
        <v>180.52450999999999</v>
      </c>
      <c r="CR53" s="100">
        <v>181.33356000000001</v>
      </c>
      <c r="CS53" s="101">
        <v>181.02912000000001</v>
      </c>
      <c r="CT53" s="99"/>
      <c r="CU53" s="101">
        <v>319.03766999999999</v>
      </c>
      <c r="CV53" s="99"/>
      <c r="CW53" s="100"/>
      <c r="CX53" s="102"/>
      <c r="CY53" s="99"/>
      <c r="CZ53" s="100">
        <v>7040.3401400000002</v>
      </c>
      <c r="DA53" s="100"/>
      <c r="DB53" s="101"/>
      <c r="DC53" s="99"/>
      <c r="DD53" s="100"/>
      <c r="DE53" s="100"/>
      <c r="DF53" s="100"/>
      <c r="DG53" s="100"/>
      <c r="DH53" s="100"/>
      <c r="DI53" s="100"/>
      <c r="DJ53" s="100"/>
      <c r="DK53" s="100"/>
      <c r="DL53" s="100"/>
      <c r="DM53" s="100"/>
      <c r="DN53" s="101"/>
      <c r="DO53" s="103"/>
      <c r="DP53" s="104"/>
      <c r="DQ53" s="104"/>
      <c r="DR53" s="105" t="s">
        <v>1334</v>
      </c>
      <c r="DS53" s="99">
        <v>3721.0697799999998</v>
      </c>
      <c r="DT53" s="100">
        <v>1467.4677099999999</v>
      </c>
      <c r="DU53" s="100">
        <v>1467.4677099999999</v>
      </c>
      <c r="DV53" s="101"/>
      <c r="DW53" s="98"/>
      <c r="DX53" s="99"/>
      <c r="DY53" s="100"/>
      <c r="DZ53" s="100"/>
      <c r="EA53" s="100"/>
      <c r="EB53" s="100"/>
      <c r="EC53" s="102">
        <v>6944.4703900000004</v>
      </c>
      <c r="ED53" s="1"/>
      <c r="EE53" s="98">
        <v>2.38483</v>
      </c>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v>2.38483</v>
      </c>
      <c r="GT53" s="99"/>
      <c r="GU53" s="101"/>
      <c r="GV53" s="98"/>
      <c r="GW53" s="98"/>
      <c r="GX53" s="98"/>
      <c r="GY53" s="98"/>
      <c r="GZ53" s="1"/>
      <c r="HA53" s="98"/>
      <c r="HB53" s="98"/>
      <c r="HC53" s="98"/>
      <c r="HD53" s="98"/>
      <c r="HE53" s="98"/>
      <c r="HF53" s="98"/>
      <c r="HG53" s="99"/>
      <c r="HH53" s="101"/>
      <c r="HI53" s="1"/>
      <c r="HJ53" s="99">
        <v>3721.0697799999998</v>
      </c>
      <c r="HK53" s="100">
        <v>3659.3112299999998</v>
      </c>
      <c r="HL53" s="101">
        <v>294.73881</v>
      </c>
    </row>
    <row r="54" spans="1:220" x14ac:dyDescent="0.3">
      <c r="A54" s="1"/>
      <c r="B54" s="97" t="s">
        <v>1337</v>
      </c>
      <c r="C54" s="98"/>
      <c r="D54" s="99"/>
      <c r="E54" s="100"/>
      <c r="F54" s="100">
        <v>8.8258700000000001</v>
      </c>
      <c r="G54" s="101">
        <v>8.5166900000000005</v>
      </c>
      <c r="H54" s="99"/>
      <c r="I54" s="101"/>
      <c r="J54" s="99">
        <v>81.096100000000007</v>
      </c>
      <c r="K54" s="101"/>
      <c r="L54" s="99"/>
      <c r="M54" s="100"/>
      <c r="N54" s="100"/>
      <c r="O54" s="100"/>
      <c r="P54" s="100"/>
      <c r="Q54" s="100">
        <v>211.16728000000001</v>
      </c>
      <c r="R54" s="100"/>
      <c r="S54" s="101"/>
      <c r="T54" s="99">
        <v>18.14123</v>
      </c>
      <c r="U54" s="100">
        <v>19.191960000000002</v>
      </c>
      <c r="V54" s="100">
        <v>24.425360000000001</v>
      </c>
      <c r="W54" s="101">
        <v>1.0612699999999999</v>
      </c>
      <c r="X54" s="98"/>
      <c r="Y54" s="99"/>
      <c r="Z54" s="100"/>
      <c r="AA54" s="101">
        <v>23.060680000000001</v>
      </c>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c r="BL54" s="101">
        <v>46.578000000000003</v>
      </c>
      <c r="BM54" s="99">
        <v>164.44227000000001</v>
      </c>
      <c r="BN54" s="100">
        <v>165.47058000000001</v>
      </c>
      <c r="BO54" s="100">
        <v>165.59853000000001</v>
      </c>
      <c r="BP54" s="100"/>
      <c r="BQ54" s="100"/>
      <c r="BR54" s="100"/>
      <c r="BS54" s="100"/>
      <c r="BT54" s="100">
        <v>260.55876999999998</v>
      </c>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52.418509999999998</v>
      </c>
      <c r="CK54" s="100">
        <v>53.710120000000003</v>
      </c>
      <c r="CL54" s="100"/>
      <c r="CM54" s="100"/>
      <c r="CN54" s="100"/>
      <c r="CO54" s="101">
        <v>191.19621000000001</v>
      </c>
      <c r="CP54" s="99">
        <v>180.55348000000001</v>
      </c>
      <c r="CQ54" s="100">
        <v>180.52450999999999</v>
      </c>
      <c r="CR54" s="100">
        <v>181.33356000000001</v>
      </c>
      <c r="CS54" s="101">
        <v>181.02912000000001</v>
      </c>
      <c r="CT54" s="99"/>
      <c r="CU54" s="101">
        <v>319.03766999999999</v>
      </c>
      <c r="CV54" s="99"/>
      <c r="CW54" s="100"/>
      <c r="CX54" s="102"/>
      <c r="CY54" s="99"/>
      <c r="CZ54" s="100">
        <v>6937.5671599999996</v>
      </c>
      <c r="DA54" s="100"/>
      <c r="DB54" s="101"/>
      <c r="DC54" s="99"/>
      <c r="DD54" s="100"/>
      <c r="DE54" s="100"/>
      <c r="DF54" s="100"/>
      <c r="DG54" s="100"/>
      <c r="DH54" s="100"/>
      <c r="DI54" s="100"/>
      <c r="DJ54" s="100"/>
      <c r="DK54" s="100"/>
      <c r="DL54" s="100"/>
      <c r="DM54" s="100"/>
      <c r="DN54" s="101"/>
      <c r="DO54" s="103"/>
      <c r="DP54" s="104"/>
      <c r="DQ54" s="104"/>
      <c r="DR54" s="105" t="s">
        <v>1334</v>
      </c>
      <c r="DS54" s="99">
        <v>3721.0697799999998</v>
      </c>
      <c r="DT54" s="100">
        <v>1467.4677099999999</v>
      </c>
      <c r="DU54" s="100">
        <v>1467.4677099999999</v>
      </c>
      <c r="DV54" s="101"/>
      <c r="DW54" s="98"/>
      <c r="DX54" s="99"/>
      <c r="DY54" s="100"/>
      <c r="DZ54" s="100"/>
      <c r="EA54" s="100"/>
      <c r="EB54" s="100"/>
      <c r="EC54" s="102">
        <v>6841.4345700000003</v>
      </c>
      <c r="ED54" s="1"/>
      <c r="EE54" s="98">
        <v>2.38483</v>
      </c>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v>2.38483</v>
      </c>
      <c r="GT54" s="99"/>
      <c r="GU54" s="101"/>
      <c r="GV54" s="98"/>
      <c r="GW54" s="98"/>
      <c r="GX54" s="98"/>
      <c r="GY54" s="98"/>
      <c r="GZ54" s="1"/>
      <c r="HA54" s="98"/>
      <c r="HB54" s="98"/>
      <c r="HC54" s="98"/>
      <c r="HD54" s="98"/>
      <c r="HE54" s="98"/>
      <c r="HF54" s="98"/>
      <c r="HG54" s="99"/>
      <c r="HH54" s="101"/>
      <c r="HI54" s="1"/>
      <c r="HJ54" s="99">
        <v>3721.0697799999998</v>
      </c>
      <c r="HK54" s="100">
        <v>3659.3112299999998</v>
      </c>
      <c r="HL54" s="101">
        <v>294.73881</v>
      </c>
    </row>
    <row r="55" spans="1:220" x14ac:dyDescent="0.3">
      <c r="A55" s="1"/>
      <c r="B55" s="106" t="s">
        <v>900</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5068.0147200000001</v>
      </c>
      <c r="R55" s="109">
        <v>0</v>
      </c>
      <c r="S55" s="110">
        <v>0</v>
      </c>
      <c r="T55" s="108">
        <v>435.38952</v>
      </c>
      <c r="U55" s="109">
        <v>460.60703999999998</v>
      </c>
      <c r="V55" s="109">
        <v>586.20863999999995</v>
      </c>
      <c r="W55" s="110">
        <v>25.470479999999998</v>
      </c>
      <c r="X55" s="107">
        <v>0</v>
      </c>
      <c r="Y55" s="108">
        <v>0</v>
      </c>
      <c r="Z55" s="109">
        <v>0</v>
      </c>
      <c r="AA55" s="110">
        <v>553.45632000000001</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1117.8720000000001</v>
      </c>
      <c r="BM55" s="108">
        <v>3946.6144800000002</v>
      </c>
      <c r="BN55" s="109">
        <v>3971.2939200000001</v>
      </c>
      <c r="BO55" s="109">
        <v>3974.36472</v>
      </c>
      <c r="BP55" s="109">
        <v>0</v>
      </c>
      <c r="BQ55" s="109">
        <v>0</v>
      </c>
      <c r="BR55" s="109">
        <v>0</v>
      </c>
      <c r="BS55" s="109">
        <v>0</v>
      </c>
      <c r="BT55" s="109">
        <v>6253.4104799999996</v>
      </c>
      <c r="BU55" s="109">
        <v>0</v>
      </c>
      <c r="BV55" s="109">
        <v>2651.92848</v>
      </c>
      <c r="BW55" s="109">
        <v>4955.8694400000004</v>
      </c>
      <c r="BX55" s="109">
        <v>4946.7717599999996</v>
      </c>
      <c r="BY55" s="109">
        <v>4943.7607200000002</v>
      </c>
      <c r="BZ55" s="110">
        <v>0</v>
      </c>
      <c r="CA55" s="108">
        <v>391.85617500000001</v>
      </c>
      <c r="CB55" s="110">
        <v>1057.28808</v>
      </c>
      <c r="CC55" s="107">
        <v>0</v>
      </c>
      <c r="CD55" s="108">
        <v>0</v>
      </c>
      <c r="CE55" s="109">
        <v>0</v>
      </c>
      <c r="CF55" s="109">
        <v>0</v>
      </c>
      <c r="CG55" s="109">
        <v>0</v>
      </c>
      <c r="CH55" s="109">
        <v>0</v>
      </c>
      <c r="CI55" s="109">
        <v>2835.5364</v>
      </c>
      <c r="CJ55" s="109">
        <v>1100.78871</v>
      </c>
      <c r="CK55" s="109">
        <v>1127.9125200000001</v>
      </c>
      <c r="CL55" s="109">
        <v>0</v>
      </c>
      <c r="CM55" s="109">
        <v>0</v>
      </c>
      <c r="CN55" s="109">
        <v>0</v>
      </c>
      <c r="CO55" s="110">
        <v>4588.7090399999997</v>
      </c>
      <c r="CP55" s="108">
        <v>4333.28352</v>
      </c>
      <c r="CQ55" s="109">
        <v>4332.58824</v>
      </c>
      <c r="CR55" s="109">
        <v>4352.0054399999999</v>
      </c>
      <c r="CS55" s="110">
        <v>4344.6988799999999</v>
      </c>
      <c r="CT55" s="108">
        <v>0</v>
      </c>
      <c r="CU55" s="110">
        <v>7656.9040800000002</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57.23592</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57.23592</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1338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1339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1340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827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1341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
    <mergeCell ref="GF4:GJ4"/>
    <mergeCell ref="GK4:GN4"/>
    <mergeCell ref="GO4"/>
    <mergeCell ref="GP4:GQ4"/>
    <mergeCell ref="GS4"/>
    <mergeCell ref="GT4:GU4"/>
    <mergeCell ref="GV4"/>
    <mergeCell ref="GW4"/>
    <mergeCell ref="GX4"/>
    <mergeCell ref="GY4"/>
    <mergeCell ref="HA4"/>
    <mergeCell ref="HB4"/>
    <mergeCell ref="HJ4:HL4"/>
    <mergeCell ref="HC4"/>
    <mergeCell ref="HD4"/>
    <mergeCell ref="HE4"/>
    <mergeCell ref="HF4"/>
    <mergeCell ref="HG4:HH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1342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5" t="s">
        <v>89</v>
      </c>
      <c r="C6" s="225"/>
      <c r="D6" s="225"/>
      <c r="E6" s="225"/>
      <c r="F6" s="225"/>
      <c r="G6" s="225"/>
      <c r="H6" s="225" t="s">
        <v>557</v>
      </c>
      <c r="I6" s="225"/>
      <c r="J6" s="225" t="s">
        <v>93</v>
      </c>
      <c r="K6" s="225"/>
      <c r="L6" s="225"/>
      <c r="M6" s="225" t="s">
        <v>553</v>
      </c>
      <c r="N6" s="225"/>
      <c r="O6" s="225" t="s">
        <v>243</v>
      </c>
      <c r="P6" s="225" t="s">
        <v>97</v>
      </c>
      <c r="Q6" s="225"/>
      <c r="R6" s="225"/>
      <c r="S6" s="225"/>
      <c r="T6" s="225" t="s">
        <v>555</v>
      </c>
      <c r="U6" s="225" t="s">
        <v>940</v>
      </c>
      <c r="V6" s="225" t="s">
        <v>50</v>
      </c>
      <c r="W6" s="225"/>
      <c r="X6" s="225"/>
      <c r="Y6" s="225"/>
      <c r="Z6" s="225"/>
      <c r="AA6" s="225" t="s">
        <v>118</v>
      </c>
      <c r="AB6" s="225"/>
      <c r="AC6" s="225" t="s">
        <v>128</v>
      </c>
      <c r="AD6" s="225"/>
      <c r="AE6" s="225"/>
      <c r="AF6" s="225"/>
      <c r="AG6" s="225" t="s">
        <v>57</v>
      </c>
      <c r="AH6" s="225"/>
      <c r="AI6" s="225"/>
      <c r="AJ6" s="225"/>
      <c r="AK6" s="225"/>
      <c r="AL6" s="225" t="s">
        <v>484</v>
      </c>
      <c r="AM6" s="225"/>
      <c r="AN6" s="225" t="s">
        <v>164</v>
      </c>
      <c r="AO6" s="225"/>
      <c r="AP6" s="225"/>
      <c r="AQ6" s="225"/>
      <c r="AR6" s="225"/>
      <c r="AS6" s="225"/>
      <c r="AT6" s="225"/>
      <c r="AU6" s="225"/>
      <c r="AV6" s="225"/>
      <c r="AW6" s="225"/>
    </row>
    <row r="7" spans="1:49" ht="39.6" x14ac:dyDescent="0.3">
      <c r="A7" s="116" t="s">
        <v>1343</v>
      </c>
      <c r="B7" s="116" t="s">
        <v>1344</v>
      </c>
      <c r="C7" s="116" t="s">
        <v>1344</v>
      </c>
      <c r="D7" s="116" t="s">
        <v>1344</v>
      </c>
      <c r="E7" s="116" t="s">
        <v>1344</v>
      </c>
      <c r="F7" s="116" t="s">
        <v>1344</v>
      </c>
      <c r="G7" s="116" t="s">
        <v>1344</v>
      </c>
      <c r="H7" s="116" t="s">
        <v>1345</v>
      </c>
      <c r="I7" s="116" t="s">
        <v>1346</v>
      </c>
      <c r="J7" s="116" t="s">
        <v>1347</v>
      </c>
      <c r="K7" s="116" t="s">
        <v>1347</v>
      </c>
      <c r="L7" s="116" t="s">
        <v>1347</v>
      </c>
      <c r="M7" s="116" t="s">
        <v>1348</v>
      </c>
      <c r="N7" s="116" t="s">
        <v>1348</v>
      </c>
      <c r="O7" s="116" t="s">
        <v>1349</v>
      </c>
      <c r="P7" s="116" t="s">
        <v>606</v>
      </c>
      <c r="Q7" s="116" t="s">
        <v>606</v>
      </c>
      <c r="R7" s="116" t="s">
        <v>606</v>
      </c>
      <c r="S7" s="116" t="s">
        <v>606</v>
      </c>
      <c r="T7" s="116" t="s">
        <v>1350</v>
      </c>
      <c r="U7" s="116" t="s">
        <v>1351</v>
      </c>
      <c r="V7" s="116" t="s">
        <v>1352</v>
      </c>
      <c r="W7" s="116" t="s">
        <v>1353</v>
      </c>
      <c r="X7" s="116" t="s">
        <v>1353</v>
      </c>
      <c r="Y7" s="116" t="s">
        <v>1354</v>
      </c>
      <c r="Z7" s="116" t="s">
        <v>1355</v>
      </c>
      <c r="AA7" s="116" t="s">
        <v>606</v>
      </c>
      <c r="AB7" s="116" t="s">
        <v>606</v>
      </c>
      <c r="AC7" s="116" t="s">
        <v>1356</v>
      </c>
      <c r="AD7" s="116" t="s">
        <v>1357</v>
      </c>
      <c r="AE7" s="116" t="s">
        <v>1358</v>
      </c>
      <c r="AF7" s="116" t="s">
        <v>1356</v>
      </c>
      <c r="AG7" s="116" t="s">
        <v>1359</v>
      </c>
      <c r="AH7" s="116" t="s">
        <v>1359</v>
      </c>
      <c r="AI7" s="116" t="s">
        <v>1360</v>
      </c>
      <c r="AJ7" s="116" t="s">
        <v>1361</v>
      </c>
      <c r="AK7" s="116" t="s">
        <v>1361</v>
      </c>
      <c r="AL7" s="116" t="s">
        <v>484</v>
      </c>
      <c r="AM7" s="116" t="s">
        <v>484</v>
      </c>
      <c r="AN7" s="116" t="s">
        <v>1362</v>
      </c>
      <c r="AO7" s="116" t="s">
        <v>606</v>
      </c>
      <c r="AP7" s="116" t="s">
        <v>606</v>
      </c>
      <c r="AQ7" s="116" t="s">
        <v>982</v>
      </c>
      <c r="AR7" s="116" t="s">
        <v>606</v>
      </c>
      <c r="AS7" s="116" t="s">
        <v>1353</v>
      </c>
      <c r="AT7" s="116" t="s">
        <v>1363</v>
      </c>
      <c r="AU7" s="116" t="s">
        <v>1352</v>
      </c>
      <c r="AV7" s="116" t="s">
        <v>1353</v>
      </c>
      <c r="AW7" s="116" t="s">
        <v>1364</v>
      </c>
    </row>
    <row r="8" spans="1:49" ht="26.4" x14ac:dyDescent="0.3">
      <c r="A8" s="116" t="s">
        <v>1365</v>
      </c>
      <c r="B8" s="116" t="s">
        <v>1366</v>
      </c>
      <c r="C8" s="116" t="s">
        <v>1366</v>
      </c>
      <c r="D8" s="116" t="s">
        <v>1367</v>
      </c>
      <c r="E8" s="116" t="s">
        <v>1367</v>
      </c>
      <c r="F8" s="116" t="s">
        <v>1368</v>
      </c>
      <c r="G8" s="116" t="s">
        <v>1367</v>
      </c>
      <c r="H8" s="116" t="s">
        <v>1367</v>
      </c>
      <c r="I8" s="116" t="s">
        <v>1367</v>
      </c>
      <c r="J8" s="116" t="s">
        <v>1366</v>
      </c>
      <c r="K8" s="116" t="s">
        <v>1366</v>
      </c>
      <c r="L8" s="116" t="s">
        <v>1368</v>
      </c>
      <c r="M8" s="116" t="s">
        <v>1367</v>
      </c>
      <c r="N8" s="116" t="s">
        <v>1367</v>
      </c>
      <c r="O8" s="116" t="s">
        <v>1367</v>
      </c>
      <c r="P8" s="116" t="s">
        <v>1367</v>
      </c>
      <c r="Q8" s="116" t="s">
        <v>1367</v>
      </c>
      <c r="R8" s="116" t="s">
        <v>1367</v>
      </c>
      <c r="S8" s="116" t="s">
        <v>1367</v>
      </c>
      <c r="T8" s="116" t="s">
        <v>1367</v>
      </c>
      <c r="U8" s="116" t="s">
        <v>1367</v>
      </c>
      <c r="V8" s="116" t="s">
        <v>1367</v>
      </c>
      <c r="W8" s="116" t="s">
        <v>1367</v>
      </c>
      <c r="X8" s="116" t="s">
        <v>1367</v>
      </c>
      <c r="Y8" s="116" t="s">
        <v>1367</v>
      </c>
      <c r="Z8" s="116" t="s">
        <v>1367</v>
      </c>
      <c r="AA8" s="116" t="s">
        <v>1367</v>
      </c>
      <c r="AB8" s="116" t="s">
        <v>1367</v>
      </c>
      <c r="AC8" s="116" t="s">
        <v>1367</v>
      </c>
      <c r="AD8" s="116" t="s">
        <v>1368</v>
      </c>
      <c r="AE8" s="116" t="s">
        <v>1366</v>
      </c>
      <c r="AF8" s="116" t="s">
        <v>1367</v>
      </c>
      <c r="AG8" s="116" t="s">
        <v>1367</v>
      </c>
      <c r="AH8" s="116" t="s">
        <v>1367</v>
      </c>
      <c r="AI8" s="116" t="s">
        <v>1366</v>
      </c>
      <c r="AJ8" s="116" t="s">
        <v>1367</v>
      </c>
      <c r="AK8" s="116" t="s">
        <v>1367</v>
      </c>
      <c r="AL8" s="116" t="s">
        <v>1367</v>
      </c>
      <c r="AM8" s="116" t="s">
        <v>1367</v>
      </c>
      <c r="AN8" s="116" t="s">
        <v>1367</v>
      </c>
      <c r="AO8" s="116" t="s">
        <v>1367</v>
      </c>
      <c r="AP8" s="116" t="s">
        <v>1367</v>
      </c>
      <c r="AQ8" s="116" t="s">
        <v>1367</v>
      </c>
      <c r="AR8" s="116" t="s">
        <v>1367</v>
      </c>
      <c r="AS8" s="116" t="s">
        <v>1367</v>
      </c>
      <c r="AT8" s="116" t="s">
        <v>1367</v>
      </c>
      <c r="AU8" s="116" t="s">
        <v>1367</v>
      </c>
      <c r="AV8" s="116" t="s">
        <v>1367</v>
      </c>
      <c r="AW8" s="116" t="s">
        <v>1367</v>
      </c>
    </row>
    <row r="9" spans="1:49" ht="39.6" x14ac:dyDescent="0.3">
      <c r="A9" s="116" t="s">
        <v>6</v>
      </c>
      <c r="B9" s="116" t="s">
        <v>1369</v>
      </c>
      <c r="C9" s="116" t="s">
        <v>1370</v>
      </c>
      <c r="D9" s="116" t="s">
        <v>1371</v>
      </c>
      <c r="E9" s="116" t="s">
        <v>1371</v>
      </c>
      <c r="F9" s="116" t="s">
        <v>90</v>
      </c>
      <c r="G9" s="116" t="s">
        <v>1371</v>
      </c>
      <c r="H9" s="116" t="s">
        <v>642</v>
      </c>
      <c r="I9" s="116" t="s">
        <v>641</v>
      </c>
      <c r="J9" s="116" t="s">
        <v>1372</v>
      </c>
      <c r="K9" s="116" t="s">
        <v>1373</v>
      </c>
      <c r="L9" s="116" t="s">
        <v>925</v>
      </c>
      <c r="M9" s="116" t="s">
        <v>1374</v>
      </c>
      <c r="N9" s="116" t="s">
        <v>1374</v>
      </c>
      <c r="O9" s="116" t="s">
        <v>1375</v>
      </c>
      <c r="P9" s="116" t="s">
        <v>1376</v>
      </c>
      <c r="Q9" s="116" t="s">
        <v>1377</v>
      </c>
      <c r="R9" s="116" t="s">
        <v>1378</v>
      </c>
      <c r="S9" s="116" t="s">
        <v>1379</v>
      </c>
      <c r="T9" s="116" t="s">
        <v>640</v>
      </c>
      <c r="U9" s="116" t="s">
        <v>1380</v>
      </c>
      <c r="V9" s="116" t="s">
        <v>1381</v>
      </c>
      <c r="W9" s="116" t="s">
        <v>1382</v>
      </c>
      <c r="X9" s="116" t="s">
        <v>1382</v>
      </c>
      <c r="Y9" s="116" t="s">
        <v>1383</v>
      </c>
      <c r="Z9" s="116" t="s">
        <v>1384</v>
      </c>
      <c r="AA9" s="116" t="s">
        <v>1385</v>
      </c>
      <c r="AB9" s="116" t="s">
        <v>620</v>
      </c>
      <c r="AC9" s="116" t="s">
        <v>1386</v>
      </c>
      <c r="AD9" s="116" t="s">
        <v>961</v>
      </c>
      <c r="AE9" s="116" t="s">
        <v>1387</v>
      </c>
      <c r="AF9" s="116" t="s">
        <v>1386</v>
      </c>
      <c r="AG9" s="116" t="s">
        <v>1388</v>
      </c>
      <c r="AH9" s="116" t="s">
        <v>1388</v>
      </c>
      <c r="AI9" s="116" t="s">
        <v>1389</v>
      </c>
      <c r="AJ9" s="116" t="s">
        <v>1390</v>
      </c>
      <c r="AK9" s="116" t="s">
        <v>1390</v>
      </c>
      <c r="AL9" s="116" t="s">
        <v>484</v>
      </c>
      <c r="AM9" s="116" t="s">
        <v>1391</v>
      </c>
      <c r="AN9" s="116" t="s">
        <v>1392</v>
      </c>
      <c r="AO9" s="116" t="s">
        <v>1393</v>
      </c>
      <c r="AP9" s="116" t="s">
        <v>1393</v>
      </c>
      <c r="AQ9" s="116" t="s">
        <v>1394</v>
      </c>
      <c r="AR9" s="116" t="s">
        <v>1395</v>
      </c>
      <c r="AS9" s="116" t="s">
        <v>1396</v>
      </c>
      <c r="AT9" s="116" t="s">
        <v>1397</v>
      </c>
      <c r="AU9" s="116" t="s">
        <v>1398</v>
      </c>
      <c r="AV9" s="116" t="s">
        <v>1399</v>
      </c>
      <c r="AW9" s="116" t="s">
        <v>1400</v>
      </c>
    </row>
    <row r="10" spans="1:49" ht="52.8" x14ac:dyDescent="0.3">
      <c r="A10" s="116" t="s">
        <v>1043</v>
      </c>
      <c r="B10" s="116" t="s">
        <v>1401</v>
      </c>
      <c r="C10" s="116" t="s">
        <v>1401</v>
      </c>
      <c r="D10" s="116" t="s">
        <v>1402</v>
      </c>
      <c r="E10" s="116" t="s">
        <v>1403</v>
      </c>
      <c r="F10" s="116" t="s">
        <v>1404</v>
      </c>
      <c r="G10" s="116" t="s">
        <v>1405</v>
      </c>
      <c r="H10" s="116" t="s">
        <v>1402</v>
      </c>
      <c r="I10" s="116" t="s">
        <v>1402</v>
      </c>
      <c r="J10" s="116" t="s">
        <v>1401</v>
      </c>
      <c r="K10" s="116" t="s">
        <v>1401</v>
      </c>
      <c r="L10" s="116" t="s">
        <v>1404</v>
      </c>
      <c r="M10" s="116" t="s">
        <v>1403</v>
      </c>
      <c r="N10" s="116" t="s">
        <v>1405</v>
      </c>
      <c r="O10" s="116" t="s">
        <v>1402</v>
      </c>
      <c r="P10" s="116" t="s">
        <v>1405</v>
      </c>
      <c r="Q10" s="116" t="s">
        <v>1405</v>
      </c>
      <c r="R10" s="116" t="s">
        <v>1405</v>
      </c>
      <c r="S10" s="116" t="s">
        <v>1402</v>
      </c>
      <c r="T10" s="116" t="s">
        <v>1405</v>
      </c>
      <c r="U10" s="116" t="s">
        <v>1402</v>
      </c>
      <c r="V10" s="116" t="s">
        <v>1405</v>
      </c>
      <c r="W10" s="116" t="s">
        <v>1405</v>
      </c>
      <c r="X10" s="116" t="s">
        <v>1403</v>
      </c>
      <c r="Y10" s="116" t="s">
        <v>1405</v>
      </c>
      <c r="Z10" s="116" t="s">
        <v>1405</v>
      </c>
      <c r="AA10" s="116" t="s">
        <v>1402</v>
      </c>
      <c r="AB10" s="116" t="s">
        <v>1405</v>
      </c>
      <c r="AC10" s="116" t="s">
        <v>1402</v>
      </c>
      <c r="AD10" s="116" t="s">
        <v>1404</v>
      </c>
      <c r="AE10" s="116" t="s">
        <v>1402</v>
      </c>
      <c r="AF10" s="116" t="s">
        <v>1402</v>
      </c>
      <c r="AG10" s="116" t="s">
        <v>1402</v>
      </c>
      <c r="AH10" s="116" t="s">
        <v>1405</v>
      </c>
      <c r="AI10" s="116" t="s">
        <v>1405</v>
      </c>
      <c r="AJ10" s="116" t="s">
        <v>1402</v>
      </c>
      <c r="AK10" s="116" t="s">
        <v>1405</v>
      </c>
      <c r="AL10" s="116" t="s">
        <v>1402</v>
      </c>
      <c r="AM10" s="116" t="s">
        <v>1405</v>
      </c>
      <c r="AN10" s="116" t="s">
        <v>1405</v>
      </c>
      <c r="AO10" s="116" t="s">
        <v>1402</v>
      </c>
      <c r="AP10" s="116" t="s">
        <v>1405</v>
      </c>
      <c r="AQ10" s="116" t="s">
        <v>1405</v>
      </c>
      <c r="AR10" s="116" t="s">
        <v>1402</v>
      </c>
      <c r="AS10" s="116" t="s">
        <v>1402</v>
      </c>
      <c r="AT10" s="116" t="s">
        <v>1402</v>
      </c>
      <c r="AU10" s="116" t="s">
        <v>1402</v>
      </c>
      <c r="AV10" s="116" t="s">
        <v>1402</v>
      </c>
      <c r="AW10" s="116" t="s">
        <v>1405</v>
      </c>
    </row>
    <row r="11" spans="1:49" x14ac:dyDescent="0.3">
      <c r="A11" s="116" t="s">
        <v>82</v>
      </c>
      <c r="B11" s="116" t="s">
        <v>1406</v>
      </c>
      <c r="C11" s="116" t="s">
        <v>1406</v>
      </c>
      <c r="D11" s="116" t="s">
        <v>1406</v>
      </c>
      <c r="E11" s="116" t="s">
        <v>1406</v>
      </c>
      <c r="F11" s="116" t="s">
        <v>1406</v>
      </c>
      <c r="G11" s="116" t="s">
        <v>1406</v>
      </c>
      <c r="H11" s="116" t="s">
        <v>1406</v>
      </c>
      <c r="I11" s="116" t="s">
        <v>1406</v>
      </c>
      <c r="J11" s="116" t="s">
        <v>1406</v>
      </c>
      <c r="K11" s="116" t="s">
        <v>1406</v>
      </c>
      <c r="L11" s="116" t="s">
        <v>1406</v>
      </c>
      <c r="M11" s="116" t="s">
        <v>1406</v>
      </c>
      <c r="N11" s="116" t="s">
        <v>1406</v>
      </c>
      <c r="O11" s="116" t="s">
        <v>1406</v>
      </c>
      <c r="P11" s="116" t="s">
        <v>1406</v>
      </c>
      <c r="Q11" s="116" t="s">
        <v>1406</v>
      </c>
      <c r="R11" s="116" t="s">
        <v>1406</v>
      </c>
      <c r="S11" s="116" t="s">
        <v>1406</v>
      </c>
      <c r="T11" s="116" t="s">
        <v>1406</v>
      </c>
      <c r="U11" s="116" t="s">
        <v>1406</v>
      </c>
      <c r="V11" s="116" t="s">
        <v>1406</v>
      </c>
      <c r="W11" s="116" t="s">
        <v>1406</v>
      </c>
      <c r="X11" s="116" t="s">
        <v>1406</v>
      </c>
      <c r="Y11" s="116" t="s">
        <v>1406</v>
      </c>
      <c r="Z11" s="116" t="s">
        <v>1406</v>
      </c>
      <c r="AA11" s="116" t="s">
        <v>1406</v>
      </c>
      <c r="AB11" s="116" t="s">
        <v>1406</v>
      </c>
      <c r="AC11" s="116" t="s">
        <v>1406</v>
      </c>
      <c r="AD11" s="116" t="s">
        <v>1406</v>
      </c>
      <c r="AE11" s="116" t="s">
        <v>1406</v>
      </c>
      <c r="AF11" s="116" t="s">
        <v>1406</v>
      </c>
      <c r="AG11" s="116" t="s">
        <v>1406</v>
      </c>
      <c r="AH11" s="116" t="s">
        <v>1406</v>
      </c>
      <c r="AI11" s="116" t="s">
        <v>1406</v>
      </c>
      <c r="AJ11" s="116" t="s">
        <v>1406</v>
      </c>
      <c r="AK11" s="116" t="s">
        <v>1406</v>
      </c>
      <c r="AL11" s="116" t="s">
        <v>1406</v>
      </c>
      <c r="AM11" s="116" t="s">
        <v>1406</v>
      </c>
      <c r="AN11" s="116" t="s">
        <v>1406</v>
      </c>
      <c r="AO11" s="116" t="s">
        <v>1406</v>
      </c>
      <c r="AP11" s="116" t="s">
        <v>1406</v>
      </c>
      <c r="AQ11" s="116" t="s">
        <v>1406</v>
      </c>
      <c r="AR11" s="116" t="s">
        <v>1406</v>
      </c>
      <c r="AS11" s="116" t="s">
        <v>1406</v>
      </c>
      <c r="AT11" s="116" t="s">
        <v>1406</v>
      </c>
      <c r="AU11" s="116" t="s">
        <v>1406</v>
      </c>
      <c r="AV11" s="116" t="s">
        <v>1406</v>
      </c>
      <c r="AW11" s="116" t="s">
        <v>1406</v>
      </c>
    </row>
    <row r="12" spans="1:49" x14ac:dyDescent="0.3">
      <c r="A12" s="117" t="s">
        <v>87</v>
      </c>
      <c r="B12" s="118">
        <v>6</v>
      </c>
      <c r="C12" s="119">
        <v>23</v>
      </c>
      <c r="D12" s="119">
        <v>16.399999999999999</v>
      </c>
      <c r="E12" s="119">
        <v>2</v>
      </c>
      <c r="F12" s="119">
        <v>18</v>
      </c>
      <c r="G12" s="120">
        <v>25</v>
      </c>
      <c r="H12" s="118">
        <v>10.5</v>
      </c>
      <c r="I12" s="120">
        <v>74</v>
      </c>
      <c r="J12" s="118">
        <v>13.52</v>
      </c>
      <c r="K12" s="119">
        <v>12.27</v>
      </c>
      <c r="L12" s="120">
        <v>14.808999999999999</v>
      </c>
      <c r="M12" s="121" t="s">
        <v>1407</v>
      </c>
      <c r="N12" s="122" t="s">
        <v>1407</v>
      </c>
      <c r="O12" s="123">
        <v>1.841</v>
      </c>
      <c r="P12" s="118">
        <v>48.67</v>
      </c>
      <c r="Q12" s="119">
        <v>76.66</v>
      </c>
      <c r="R12" s="119">
        <v>125.5</v>
      </c>
      <c r="S12" s="120">
        <v>76.83</v>
      </c>
      <c r="T12" s="123">
        <v>74.492000000000004</v>
      </c>
      <c r="U12" s="123">
        <v>11.76</v>
      </c>
      <c r="V12" s="118">
        <v>17.54</v>
      </c>
      <c r="W12" s="119">
        <v>5.2030000000000003</v>
      </c>
      <c r="X12" s="119">
        <v>0.42</v>
      </c>
      <c r="Y12" s="124" t="s">
        <v>1407</v>
      </c>
      <c r="Z12" s="122" t="s">
        <v>1407</v>
      </c>
      <c r="AA12" s="118">
        <v>26.73</v>
      </c>
      <c r="AB12" s="120">
        <v>146.50700000000001</v>
      </c>
      <c r="AC12" s="118">
        <v>60.703000000000003</v>
      </c>
      <c r="AD12" s="119">
        <v>55.661999999999999</v>
      </c>
      <c r="AE12" s="119">
        <v>139.55500000000001</v>
      </c>
      <c r="AF12" s="120">
        <v>0</v>
      </c>
      <c r="AG12" s="118">
        <v>2.9382899999999998</v>
      </c>
      <c r="AH12" s="119">
        <v>19.8</v>
      </c>
      <c r="AI12" s="119">
        <v>5.9999999999999995E-4</v>
      </c>
      <c r="AJ12" s="119">
        <v>7.5</v>
      </c>
      <c r="AK12" s="120">
        <v>10.7</v>
      </c>
      <c r="AL12" s="118">
        <v>19.37</v>
      </c>
      <c r="AM12" s="120">
        <v>19.66</v>
      </c>
      <c r="AN12" s="118">
        <v>29.428999999999998</v>
      </c>
      <c r="AO12" s="124" t="s">
        <v>1407</v>
      </c>
      <c r="AP12" s="119">
        <v>51.3</v>
      </c>
      <c r="AQ12" s="119">
        <v>8.4</v>
      </c>
      <c r="AR12" s="124" t="s">
        <v>1407</v>
      </c>
      <c r="AS12" s="119">
        <v>4.9157400000000004</v>
      </c>
      <c r="AT12" s="119">
        <v>7.0315899999999996</v>
      </c>
      <c r="AU12" s="119">
        <v>17.992999999999999</v>
      </c>
      <c r="AV12" s="119">
        <v>5.6989999999999998</v>
      </c>
      <c r="AW12" s="120">
        <v>19.731000000000002</v>
      </c>
    </row>
    <row r="13" spans="1:49" x14ac:dyDescent="0.3">
      <c r="A13" s="125" t="s">
        <v>764</v>
      </c>
      <c r="B13" s="118">
        <v>6</v>
      </c>
      <c r="C13" s="119">
        <v>23</v>
      </c>
      <c r="D13" s="119">
        <v>16.399999999999999</v>
      </c>
      <c r="E13" s="119">
        <v>2</v>
      </c>
      <c r="F13" s="119">
        <v>18</v>
      </c>
      <c r="G13" s="120">
        <v>25</v>
      </c>
      <c r="H13" s="118">
        <v>10.5</v>
      </c>
      <c r="I13" s="120">
        <v>74</v>
      </c>
      <c r="J13" s="118">
        <v>13.52</v>
      </c>
      <c r="K13" s="119">
        <v>12.27</v>
      </c>
      <c r="L13" s="120">
        <v>14.808999999999999</v>
      </c>
      <c r="M13" s="121" t="s">
        <v>1407</v>
      </c>
      <c r="N13" s="122" t="s">
        <v>1407</v>
      </c>
      <c r="O13" s="123">
        <v>1.841</v>
      </c>
      <c r="P13" s="118">
        <v>48.67</v>
      </c>
      <c r="Q13" s="119">
        <v>76.66</v>
      </c>
      <c r="R13" s="119">
        <v>125.5</v>
      </c>
      <c r="S13" s="120">
        <v>76.83</v>
      </c>
      <c r="T13" s="123">
        <v>74.492000000000004</v>
      </c>
      <c r="U13" s="123">
        <v>11.76</v>
      </c>
      <c r="V13" s="118">
        <v>17.54</v>
      </c>
      <c r="W13" s="119">
        <v>5.2030000000000003</v>
      </c>
      <c r="X13" s="119">
        <v>0.42</v>
      </c>
      <c r="Y13" s="124" t="s">
        <v>1407</v>
      </c>
      <c r="Z13" s="122" t="s">
        <v>1407</v>
      </c>
      <c r="AA13" s="118">
        <v>26.73</v>
      </c>
      <c r="AB13" s="120">
        <v>146.50700000000001</v>
      </c>
      <c r="AC13" s="118">
        <v>60.703000000000003</v>
      </c>
      <c r="AD13" s="119">
        <v>55.661999999999999</v>
      </c>
      <c r="AE13" s="119">
        <v>139.55500000000001</v>
      </c>
      <c r="AF13" s="120">
        <v>0</v>
      </c>
      <c r="AG13" s="118">
        <v>2.9382899999999998</v>
      </c>
      <c r="AH13" s="119">
        <v>19.8</v>
      </c>
      <c r="AI13" s="119">
        <v>5.9999999999999995E-4</v>
      </c>
      <c r="AJ13" s="119">
        <v>7.5</v>
      </c>
      <c r="AK13" s="120">
        <v>10.7</v>
      </c>
      <c r="AL13" s="118">
        <v>19.37</v>
      </c>
      <c r="AM13" s="120">
        <v>19.66</v>
      </c>
      <c r="AN13" s="118">
        <v>29.428999999999998</v>
      </c>
      <c r="AO13" s="124" t="s">
        <v>1407</v>
      </c>
      <c r="AP13" s="119">
        <v>51.3</v>
      </c>
      <c r="AQ13" s="119">
        <v>8.4</v>
      </c>
      <c r="AR13" s="124" t="s">
        <v>1407</v>
      </c>
      <c r="AS13" s="119">
        <v>4.9157400000000004</v>
      </c>
      <c r="AT13" s="119">
        <v>7.0315899999999996</v>
      </c>
      <c r="AU13" s="119">
        <v>17.992999999999999</v>
      </c>
      <c r="AV13" s="119">
        <v>5.6989999999999998</v>
      </c>
      <c r="AW13" s="120">
        <v>19.731000000000002</v>
      </c>
    </row>
    <row r="14" spans="1:49" x14ac:dyDescent="0.3">
      <c r="A14" s="125" t="s">
        <v>765</v>
      </c>
      <c r="B14" s="118">
        <v>6</v>
      </c>
      <c r="C14" s="119">
        <v>23</v>
      </c>
      <c r="D14" s="119">
        <v>16.399999999999999</v>
      </c>
      <c r="E14" s="119">
        <v>2</v>
      </c>
      <c r="F14" s="119">
        <v>11</v>
      </c>
      <c r="G14" s="120">
        <v>25</v>
      </c>
      <c r="H14" s="118">
        <v>10.9</v>
      </c>
      <c r="I14" s="120">
        <v>74</v>
      </c>
      <c r="J14" s="118">
        <v>13.01</v>
      </c>
      <c r="K14" s="119">
        <v>12.26</v>
      </c>
      <c r="L14" s="120">
        <v>11.78</v>
      </c>
      <c r="M14" s="121" t="s">
        <v>1407</v>
      </c>
      <c r="N14" s="122" t="s">
        <v>1407</v>
      </c>
      <c r="O14" s="123">
        <v>1.841</v>
      </c>
      <c r="P14" s="118">
        <v>48.67</v>
      </c>
      <c r="Q14" s="119">
        <v>77.5</v>
      </c>
      <c r="R14" s="119">
        <v>126.55</v>
      </c>
      <c r="S14" s="120">
        <v>77.88</v>
      </c>
      <c r="T14" s="123">
        <v>79.820999999999998</v>
      </c>
      <c r="U14" s="123">
        <v>11.76</v>
      </c>
      <c r="V14" s="118">
        <v>17.54</v>
      </c>
      <c r="W14" s="119">
        <v>3.8730000000000002</v>
      </c>
      <c r="X14" s="119">
        <v>0.37</v>
      </c>
      <c r="Y14" s="124" t="s">
        <v>1407</v>
      </c>
      <c r="Z14" s="122" t="s">
        <v>1407</v>
      </c>
      <c r="AA14" s="118">
        <v>27.3</v>
      </c>
      <c r="AB14" s="120">
        <v>146.40899999999999</v>
      </c>
      <c r="AC14" s="118">
        <v>60.401000000000003</v>
      </c>
      <c r="AD14" s="119">
        <v>56.917999999999999</v>
      </c>
      <c r="AE14" s="119">
        <v>139.27799999999999</v>
      </c>
      <c r="AF14" s="120">
        <v>0</v>
      </c>
      <c r="AG14" s="118">
        <v>2.9382899999999998</v>
      </c>
      <c r="AH14" s="119">
        <v>13.8</v>
      </c>
      <c r="AI14" s="119">
        <v>3.8000000000000002E-4</v>
      </c>
      <c r="AJ14" s="119">
        <v>7.5</v>
      </c>
      <c r="AK14" s="120">
        <v>10.7</v>
      </c>
      <c r="AL14" s="118">
        <v>19.190000000000001</v>
      </c>
      <c r="AM14" s="120">
        <v>19.48</v>
      </c>
      <c r="AN14" s="118">
        <v>29.428999999999998</v>
      </c>
      <c r="AO14" s="124" t="s">
        <v>1407</v>
      </c>
      <c r="AP14" s="124" t="s">
        <v>1407</v>
      </c>
      <c r="AQ14" s="119">
        <v>8.4</v>
      </c>
      <c r="AR14" s="124" t="s">
        <v>1407</v>
      </c>
      <c r="AS14" s="119">
        <v>4.9055799999999996</v>
      </c>
      <c r="AT14" s="119">
        <v>7.0315899999999996</v>
      </c>
      <c r="AU14" s="119">
        <v>17.992999999999999</v>
      </c>
      <c r="AV14" s="119">
        <v>5.65</v>
      </c>
      <c r="AW14" s="120">
        <v>19.861999999999998</v>
      </c>
    </row>
    <row r="15" spans="1:49" x14ac:dyDescent="0.3">
      <c r="A15" s="125" t="s">
        <v>766</v>
      </c>
      <c r="B15" s="118">
        <v>6</v>
      </c>
      <c r="C15" s="119">
        <v>23</v>
      </c>
      <c r="D15" s="119">
        <v>16.399999999999999</v>
      </c>
      <c r="E15" s="119">
        <v>2</v>
      </c>
      <c r="F15" s="119">
        <v>11</v>
      </c>
      <c r="G15" s="120">
        <v>25</v>
      </c>
      <c r="H15" s="118">
        <v>10.9</v>
      </c>
      <c r="I15" s="120">
        <v>74</v>
      </c>
      <c r="J15" s="118">
        <v>13.01</v>
      </c>
      <c r="K15" s="119">
        <v>12.26</v>
      </c>
      <c r="L15" s="120">
        <v>11.78</v>
      </c>
      <c r="M15" s="121" t="s">
        <v>1407</v>
      </c>
      <c r="N15" s="122" t="s">
        <v>1407</v>
      </c>
      <c r="O15" s="123">
        <v>1.841</v>
      </c>
      <c r="P15" s="118">
        <v>48.67</v>
      </c>
      <c r="Q15" s="119">
        <v>77.5</v>
      </c>
      <c r="R15" s="119">
        <v>126.55</v>
      </c>
      <c r="S15" s="120">
        <v>77.88</v>
      </c>
      <c r="T15" s="123">
        <v>79.820999999999998</v>
      </c>
      <c r="U15" s="123">
        <v>11.76</v>
      </c>
      <c r="V15" s="118">
        <v>17.54</v>
      </c>
      <c r="W15" s="119">
        <v>3.8730000000000002</v>
      </c>
      <c r="X15" s="119">
        <v>0.37</v>
      </c>
      <c r="Y15" s="124" t="s">
        <v>1407</v>
      </c>
      <c r="Z15" s="122" t="s">
        <v>1407</v>
      </c>
      <c r="AA15" s="118">
        <v>27.3</v>
      </c>
      <c r="AB15" s="120">
        <v>146.40899999999999</v>
      </c>
      <c r="AC15" s="118">
        <v>60.401000000000003</v>
      </c>
      <c r="AD15" s="119">
        <v>56.917999999999999</v>
      </c>
      <c r="AE15" s="119">
        <v>139.27799999999999</v>
      </c>
      <c r="AF15" s="120">
        <v>0</v>
      </c>
      <c r="AG15" s="118">
        <v>2.9382899999999998</v>
      </c>
      <c r="AH15" s="119">
        <v>13.8</v>
      </c>
      <c r="AI15" s="119">
        <v>3.8000000000000002E-4</v>
      </c>
      <c r="AJ15" s="119">
        <v>7.5</v>
      </c>
      <c r="AK15" s="120">
        <v>10.7</v>
      </c>
      <c r="AL15" s="118">
        <v>19.190000000000001</v>
      </c>
      <c r="AM15" s="120">
        <v>19.48</v>
      </c>
      <c r="AN15" s="118">
        <v>29.428999999999998</v>
      </c>
      <c r="AO15" s="124" t="s">
        <v>1407</v>
      </c>
      <c r="AP15" s="124" t="s">
        <v>1407</v>
      </c>
      <c r="AQ15" s="119">
        <v>8.4</v>
      </c>
      <c r="AR15" s="124" t="s">
        <v>1407</v>
      </c>
      <c r="AS15" s="119">
        <v>4.9055799999999996</v>
      </c>
      <c r="AT15" s="119">
        <v>7.0315899999999996</v>
      </c>
      <c r="AU15" s="119">
        <v>17.992999999999999</v>
      </c>
      <c r="AV15" s="119">
        <v>5.65</v>
      </c>
      <c r="AW15" s="120">
        <v>19.861999999999998</v>
      </c>
    </row>
    <row r="16" spans="1:49" x14ac:dyDescent="0.3">
      <c r="A16" s="125" t="s">
        <v>767</v>
      </c>
      <c r="B16" s="118">
        <v>6</v>
      </c>
      <c r="C16" s="119">
        <v>23</v>
      </c>
      <c r="D16" s="119">
        <v>16.399999999999999</v>
      </c>
      <c r="E16" s="119">
        <v>2</v>
      </c>
      <c r="F16" s="119">
        <v>10.9</v>
      </c>
      <c r="G16" s="120">
        <v>25</v>
      </c>
      <c r="H16" s="118">
        <v>10.9</v>
      </c>
      <c r="I16" s="120">
        <v>75</v>
      </c>
      <c r="J16" s="118">
        <v>12.68</v>
      </c>
      <c r="K16" s="119">
        <v>12.24</v>
      </c>
      <c r="L16" s="120">
        <v>11.724</v>
      </c>
      <c r="M16" s="121" t="s">
        <v>1407</v>
      </c>
      <c r="N16" s="122" t="s">
        <v>1407</v>
      </c>
      <c r="O16" s="123">
        <v>1.841</v>
      </c>
      <c r="P16" s="118">
        <v>48.67</v>
      </c>
      <c r="Q16" s="119">
        <v>77.5</v>
      </c>
      <c r="R16" s="119">
        <v>126.55</v>
      </c>
      <c r="S16" s="120">
        <v>77.88</v>
      </c>
      <c r="T16" s="123">
        <v>85.16</v>
      </c>
      <c r="U16" s="123">
        <v>11.76</v>
      </c>
      <c r="V16" s="118">
        <v>17.54</v>
      </c>
      <c r="W16" s="119">
        <v>3.9239999999999999</v>
      </c>
      <c r="X16" s="119">
        <v>0.34</v>
      </c>
      <c r="Y16" s="124" t="s">
        <v>1407</v>
      </c>
      <c r="Z16" s="122" t="s">
        <v>1407</v>
      </c>
      <c r="AA16" s="118">
        <v>36.68</v>
      </c>
      <c r="AB16" s="120">
        <v>155.78399999999999</v>
      </c>
      <c r="AC16" s="118">
        <v>61.667000000000002</v>
      </c>
      <c r="AD16" s="119">
        <v>57.466999999999999</v>
      </c>
      <c r="AE16" s="119">
        <v>139.57599999999999</v>
      </c>
      <c r="AF16" s="120">
        <v>0</v>
      </c>
      <c r="AG16" s="118">
        <v>2.9382899999999998</v>
      </c>
      <c r="AH16" s="119">
        <v>13.6</v>
      </c>
      <c r="AI16" s="119">
        <v>3.6999999999999999E-4</v>
      </c>
      <c r="AJ16" s="119">
        <v>7.5</v>
      </c>
      <c r="AK16" s="120">
        <v>10.7</v>
      </c>
      <c r="AL16" s="118">
        <v>19.27</v>
      </c>
      <c r="AM16" s="120">
        <v>19.559999999999999</v>
      </c>
      <c r="AN16" s="118">
        <v>29.428999999999998</v>
      </c>
      <c r="AO16" s="124" t="s">
        <v>1407</v>
      </c>
      <c r="AP16" s="124" t="s">
        <v>1407</v>
      </c>
      <c r="AQ16" s="119">
        <v>8.4459999999999997</v>
      </c>
      <c r="AR16" s="124" t="s">
        <v>1407</v>
      </c>
      <c r="AS16" s="119">
        <v>4.88192</v>
      </c>
      <c r="AT16" s="119">
        <v>7.0315899999999996</v>
      </c>
      <c r="AU16" s="119">
        <v>17.992999999999999</v>
      </c>
      <c r="AV16" s="119">
        <v>5.5359999999999996</v>
      </c>
      <c r="AW16" s="120">
        <v>19.635999999999999</v>
      </c>
    </row>
    <row r="17" spans="1:49" x14ac:dyDescent="0.3">
      <c r="A17" s="125" t="s">
        <v>768</v>
      </c>
      <c r="B17" s="118">
        <v>6</v>
      </c>
      <c r="C17" s="119">
        <v>23</v>
      </c>
      <c r="D17" s="119">
        <v>16.399999999999999</v>
      </c>
      <c r="E17" s="119">
        <v>2</v>
      </c>
      <c r="F17" s="119">
        <v>10.9</v>
      </c>
      <c r="G17" s="120">
        <v>25</v>
      </c>
      <c r="H17" s="118">
        <v>10.9</v>
      </c>
      <c r="I17" s="120">
        <v>75</v>
      </c>
      <c r="J17" s="118">
        <v>12.68</v>
      </c>
      <c r="K17" s="119">
        <v>12.24</v>
      </c>
      <c r="L17" s="120">
        <v>11.724</v>
      </c>
      <c r="M17" s="121" t="s">
        <v>1407</v>
      </c>
      <c r="N17" s="122" t="s">
        <v>1407</v>
      </c>
      <c r="O17" s="123">
        <v>1.841</v>
      </c>
      <c r="P17" s="118">
        <v>48.67</v>
      </c>
      <c r="Q17" s="119">
        <v>77.5</v>
      </c>
      <c r="R17" s="119">
        <v>126.55</v>
      </c>
      <c r="S17" s="120">
        <v>77.88</v>
      </c>
      <c r="T17" s="123">
        <v>85.16</v>
      </c>
      <c r="U17" s="123">
        <v>11.76</v>
      </c>
      <c r="V17" s="118">
        <v>17.54</v>
      </c>
      <c r="W17" s="119">
        <v>3.9239999999999999</v>
      </c>
      <c r="X17" s="119">
        <v>0.34</v>
      </c>
      <c r="Y17" s="124" t="s">
        <v>1407</v>
      </c>
      <c r="Z17" s="122" t="s">
        <v>1407</v>
      </c>
      <c r="AA17" s="118">
        <v>36.68</v>
      </c>
      <c r="AB17" s="120">
        <v>155.78399999999999</v>
      </c>
      <c r="AC17" s="118">
        <v>61.667000000000002</v>
      </c>
      <c r="AD17" s="119">
        <v>57.466999999999999</v>
      </c>
      <c r="AE17" s="119">
        <v>139.57599999999999</v>
      </c>
      <c r="AF17" s="120">
        <v>0</v>
      </c>
      <c r="AG17" s="118">
        <v>2.9382899999999998</v>
      </c>
      <c r="AH17" s="119">
        <v>13.6</v>
      </c>
      <c r="AI17" s="119">
        <v>3.6999999999999999E-4</v>
      </c>
      <c r="AJ17" s="119">
        <v>7.5</v>
      </c>
      <c r="AK17" s="120">
        <v>10.7</v>
      </c>
      <c r="AL17" s="118">
        <v>19.27</v>
      </c>
      <c r="AM17" s="120">
        <v>19.559999999999999</v>
      </c>
      <c r="AN17" s="118">
        <v>29.428999999999998</v>
      </c>
      <c r="AO17" s="124" t="s">
        <v>1407</v>
      </c>
      <c r="AP17" s="124" t="s">
        <v>1407</v>
      </c>
      <c r="AQ17" s="119">
        <v>8.4459999999999997</v>
      </c>
      <c r="AR17" s="124" t="s">
        <v>1407</v>
      </c>
      <c r="AS17" s="119">
        <v>4.88192</v>
      </c>
      <c r="AT17" s="119">
        <v>7.0315899999999996</v>
      </c>
      <c r="AU17" s="119">
        <v>17.992999999999999</v>
      </c>
      <c r="AV17" s="119">
        <v>5.5359999999999996</v>
      </c>
      <c r="AW17" s="120">
        <v>19.635999999999999</v>
      </c>
    </row>
    <row r="18" spans="1:49" x14ac:dyDescent="0.3">
      <c r="A18" s="125" t="s">
        <v>769</v>
      </c>
      <c r="B18" s="118">
        <v>6</v>
      </c>
      <c r="C18" s="119">
        <v>23</v>
      </c>
      <c r="D18" s="119">
        <v>16.399999999999999</v>
      </c>
      <c r="E18" s="119">
        <v>2</v>
      </c>
      <c r="F18" s="119">
        <v>10.7</v>
      </c>
      <c r="G18" s="120">
        <v>25</v>
      </c>
      <c r="H18" s="118">
        <v>10.9</v>
      </c>
      <c r="I18" s="120">
        <v>75</v>
      </c>
      <c r="J18" s="118">
        <v>12.65</v>
      </c>
      <c r="K18" s="119">
        <v>12.39</v>
      </c>
      <c r="L18" s="120">
        <v>11.702</v>
      </c>
      <c r="M18" s="121" t="s">
        <v>1407</v>
      </c>
      <c r="N18" s="122" t="s">
        <v>1407</v>
      </c>
      <c r="O18" s="123">
        <v>1.841</v>
      </c>
      <c r="P18" s="118">
        <v>48.67</v>
      </c>
      <c r="Q18" s="119">
        <v>80.03</v>
      </c>
      <c r="R18" s="119">
        <v>126.55</v>
      </c>
      <c r="S18" s="120">
        <v>77.88</v>
      </c>
      <c r="T18" s="123">
        <v>82.231999999999999</v>
      </c>
      <c r="U18" s="123">
        <v>11.76</v>
      </c>
      <c r="V18" s="118">
        <v>17.54</v>
      </c>
      <c r="W18" s="119">
        <v>4.7930000000000001</v>
      </c>
      <c r="X18" s="119">
        <v>0.31</v>
      </c>
      <c r="Y18" s="124" t="s">
        <v>1407</v>
      </c>
      <c r="Z18" s="122" t="s">
        <v>1407</v>
      </c>
      <c r="AA18" s="118">
        <v>31.99</v>
      </c>
      <c r="AB18" s="120">
        <v>149.10300000000001</v>
      </c>
      <c r="AC18" s="118">
        <v>62.034999999999997</v>
      </c>
      <c r="AD18" s="119">
        <v>57.438000000000002</v>
      </c>
      <c r="AE18" s="119">
        <v>137.69200000000001</v>
      </c>
      <c r="AF18" s="120">
        <v>0</v>
      </c>
      <c r="AG18" s="118">
        <v>2.9382899999999998</v>
      </c>
      <c r="AH18" s="119">
        <v>11</v>
      </c>
      <c r="AI18" s="119">
        <v>2.7999999999999998E-4</v>
      </c>
      <c r="AJ18" s="119">
        <v>7.5</v>
      </c>
      <c r="AK18" s="120">
        <v>10.7</v>
      </c>
      <c r="AL18" s="118">
        <v>19.29</v>
      </c>
      <c r="AM18" s="120">
        <v>19.579999999999998</v>
      </c>
      <c r="AN18" s="118">
        <v>29.428999999999998</v>
      </c>
      <c r="AO18" s="124" t="s">
        <v>1407</v>
      </c>
      <c r="AP18" s="124" t="s">
        <v>1407</v>
      </c>
      <c r="AQ18" s="119">
        <v>8.3710000000000004</v>
      </c>
      <c r="AR18" s="124" t="s">
        <v>1407</v>
      </c>
      <c r="AS18" s="119">
        <v>4.8617999999999997</v>
      </c>
      <c r="AT18" s="119">
        <v>7.0315899999999996</v>
      </c>
      <c r="AU18" s="119">
        <v>17.760999999999999</v>
      </c>
      <c r="AV18" s="119">
        <v>5.6710000000000003</v>
      </c>
      <c r="AW18" s="120">
        <v>19.559999999999999</v>
      </c>
    </row>
    <row r="19" spans="1:49" x14ac:dyDescent="0.3">
      <c r="A19" s="125" t="s">
        <v>770</v>
      </c>
      <c r="B19" s="118">
        <v>6</v>
      </c>
      <c r="C19" s="119">
        <v>23</v>
      </c>
      <c r="D19" s="119">
        <v>16.399999999999999</v>
      </c>
      <c r="E19" s="119">
        <v>2</v>
      </c>
      <c r="F19" s="119">
        <v>10.7</v>
      </c>
      <c r="G19" s="120">
        <v>25</v>
      </c>
      <c r="H19" s="118">
        <v>10.9</v>
      </c>
      <c r="I19" s="120">
        <v>75</v>
      </c>
      <c r="J19" s="118">
        <v>12.65</v>
      </c>
      <c r="K19" s="119">
        <v>12.39</v>
      </c>
      <c r="L19" s="120">
        <v>11.702</v>
      </c>
      <c r="M19" s="121" t="s">
        <v>1407</v>
      </c>
      <c r="N19" s="122" t="s">
        <v>1407</v>
      </c>
      <c r="O19" s="123">
        <v>1.841</v>
      </c>
      <c r="P19" s="118">
        <v>48.67</v>
      </c>
      <c r="Q19" s="119">
        <v>80.03</v>
      </c>
      <c r="R19" s="119">
        <v>126.55</v>
      </c>
      <c r="S19" s="120">
        <v>77.88</v>
      </c>
      <c r="T19" s="123">
        <v>82.231999999999999</v>
      </c>
      <c r="U19" s="123">
        <v>11.76</v>
      </c>
      <c r="V19" s="118">
        <v>17.54</v>
      </c>
      <c r="W19" s="119">
        <v>4.7930000000000001</v>
      </c>
      <c r="X19" s="119">
        <v>0.31</v>
      </c>
      <c r="Y19" s="124" t="s">
        <v>1407</v>
      </c>
      <c r="Z19" s="122" t="s">
        <v>1407</v>
      </c>
      <c r="AA19" s="118">
        <v>31.99</v>
      </c>
      <c r="AB19" s="120">
        <v>149.10300000000001</v>
      </c>
      <c r="AC19" s="118">
        <v>62.034999999999997</v>
      </c>
      <c r="AD19" s="119">
        <v>57.438000000000002</v>
      </c>
      <c r="AE19" s="119">
        <v>137.69200000000001</v>
      </c>
      <c r="AF19" s="120">
        <v>0</v>
      </c>
      <c r="AG19" s="118">
        <v>2.9382899999999998</v>
      </c>
      <c r="AH19" s="119">
        <v>11</v>
      </c>
      <c r="AI19" s="119">
        <v>2.7999999999999998E-4</v>
      </c>
      <c r="AJ19" s="119">
        <v>7.5</v>
      </c>
      <c r="AK19" s="120">
        <v>10.7</v>
      </c>
      <c r="AL19" s="118">
        <v>19.29</v>
      </c>
      <c r="AM19" s="120">
        <v>19.579999999999998</v>
      </c>
      <c r="AN19" s="118">
        <v>29.428999999999998</v>
      </c>
      <c r="AO19" s="124" t="s">
        <v>1407</v>
      </c>
      <c r="AP19" s="124" t="s">
        <v>1407</v>
      </c>
      <c r="AQ19" s="119">
        <v>8.3710000000000004</v>
      </c>
      <c r="AR19" s="124" t="s">
        <v>1407</v>
      </c>
      <c r="AS19" s="119">
        <v>4.8617999999999997</v>
      </c>
      <c r="AT19" s="119">
        <v>7.0315899999999996</v>
      </c>
      <c r="AU19" s="119">
        <v>17.760999999999999</v>
      </c>
      <c r="AV19" s="119">
        <v>5.6710000000000003</v>
      </c>
      <c r="AW19" s="120">
        <v>19.559999999999999</v>
      </c>
    </row>
    <row r="20" spans="1:49" x14ac:dyDescent="0.3">
      <c r="A20" s="125" t="s">
        <v>771</v>
      </c>
      <c r="B20" s="118">
        <v>6</v>
      </c>
      <c r="C20" s="119">
        <v>23</v>
      </c>
      <c r="D20" s="119">
        <v>16.399999999999999</v>
      </c>
      <c r="E20" s="119">
        <v>2</v>
      </c>
      <c r="F20" s="119">
        <v>5</v>
      </c>
      <c r="G20" s="120">
        <v>25</v>
      </c>
      <c r="H20" s="118">
        <v>11.3</v>
      </c>
      <c r="I20" s="120">
        <v>77</v>
      </c>
      <c r="J20" s="118">
        <v>12.53</v>
      </c>
      <c r="K20" s="119">
        <v>12.39</v>
      </c>
      <c r="L20" s="120">
        <v>11.787000000000001</v>
      </c>
      <c r="M20" s="121" t="s">
        <v>1407</v>
      </c>
      <c r="N20" s="122" t="s">
        <v>1407</v>
      </c>
      <c r="O20" s="123">
        <v>1.841</v>
      </c>
      <c r="P20" s="118">
        <v>48.67</v>
      </c>
      <c r="Q20" s="119">
        <v>80.89</v>
      </c>
      <c r="R20" s="119">
        <v>124.46</v>
      </c>
      <c r="S20" s="120">
        <v>75.790000000000006</v>
      </c>
      <c r="T20" s="123">
        <v>87.891000000000005</v>
      </c>
      <c r="U20" s="123">
        <v>11.76</v>
      </c>
      <c r="V20" s="118">
        <v>16.899999999999999</v>
      </c>
      <c r="W20" s="119">
        <v>4.2329999999999997</v>
      </c>
      <c r="X20" s="119">
        <v>0.3</v>
      </c>
      <c r="Y20" s="124" t="s">
        <v>1407</v>
      </c>
      <c r="Z20" s="122" t="s">
        <v>1407</v>
      </c>
      <c r="AA20" s="118">
        <v>30.23</v>
      </c>
      <c r="AB20" s="120">
        <v>146.97200000000001</v>
      </c>
      <c r="AC20" s="118">
        <v>62.113999999999997</v>
      </c>
      <c r="AD20" s="119">
        <v>57.527999999999999</v>
      </c>
      <c r="AE20" s="119">
        <v>138.66999999999999</v>
      </c>
      <c r="AF20" s="120">
        <v>0</v>
      </c>
      <c r="AG20" s="118">
        <v>2.9382899999999998</v>
      </c>
      <c r="AH20" s="119">
        <v>11.1</v>
      </c>
      <c r="AI20" s="119">
        <v>0</v>
      </c>
      <c r="AJ20" s="119">
        <v>7.5</v>
      </c>
      <c r="AK20" s="120">
        <v>10.7</v>
      </c>
      <c r="AL20" s="118">
        <v>19.25</v>
      </c>
      <c r="AM20" s="120">
        <v>19.54</v>
      </c>
      <c r="AN20" s="118">
        <v>29.428999999999998</v>
      </c>
      <c r="AO20" s="124" t="s">
        <v>1407</v>
      </c>
      <c r="AP20" s="124" t="s">
        <v>1407</v>
      </c>
      <c r="AQ20" s="119">
        <v>8.3249999999999993</v>
      </c>
      <c r="AR20" s="124" t="s">
        <v>1407</v>
      </c>
      <c r="AS20" s="119">
        <v>4.8269399999999996</v>
      </c>
      <c r="AT20" s="119">
        <v>7.0315899999999996</v>
      </c>
      <c r="AU20" s="119">
        <v>17.690000000000001</v>
      </c>
      <c r="AV20" s="119">
        <v>5.5739999999999998</v>
      </c>
      <c r="AW20" s="120">
        <v>19.559999999999999</v>
      </c>
    </row>
    <row r="21" spans="1:49" x14ac:dyDescent="0.3">
      <c r="A21" s="125" t="s">
        <v>772</v>
      </c>
      <c r="B21" s="118">
        <v>6</v>
      </c>
      <c r="C21" s="119">
        <v>23</v>
      </c>
      <c r="D21" s="119">
        <v>16.399999999999999</v>
      </c>
      <c r="E21" s="119">
        <v>2</v>
      </c>
      <c r="F21" s="119">
        <v>5</v>
      </c>
      <c r="G21" s="120">
        <v>25</v>
      </c>
      <c r="H21" s="118">
        <v>11.3</v>
      </c>
      <c r="I21" s="120">
        <v>77</v>
      </c>
      <c r="J21" s="118">
        <v>12.53</v>
      </c>
      <c r="K21" s="119">
        <v>12.39</v>
      </c>
      <c r="L21" s="120">
        <v>11.787000000000001</v>
      </c>
      <c r="M21" s="121" t="s">
        <v>1407</v>
      </c>
      <c r="N21" s="122" t="s">
        <v>1407</v>
      </c>
      <c r="O21" s="123">
        <v>1.841</v>
      </c>
      <c r="P21" s="118">
        <v>48.67</v>
      </c>
      <c r="Q21" s="119">
        <v>80.89</v>
      </c>
      <c r="R21" s="119">
        <v>124.46</v>
      </c>
      <c r="S21" s="120">
        <v>75.790000000000006</v>
      </c>
      <c r="T21" s="123">
        <v>87.891000000000005</v>
      </c>
      <c r="U21" s="123">
        <v>11.76</v>
      </c>
      <c r="V21" s="118">
        <v>16.899999999999999</v>
      </c>
      <c r="W21" s="119">
        <v>4.2329999999999997</v>
      </c>
      <c r="X21" s="119">
        <v>0.3</v>
      </c>
      <c r="Y21" s="124" t="s">
        <v>1407</v>
      </c>
      <c r="Z21" s="122" t="s">
        <v>1407</v>
      </c>
      <c r="AA21" s="118">
        <v>30.23</v>
      </c>
      <c r="AB21" s="120">
        <v>146.97200000000001</v>
      </c>
      <c r="AC21" s="118">
        <v>62.113999999999997</v>
      </c>
      <c r="AD21" s="119">
        <v>57.527999999999999</v>
      </c>
      <c r="AE21" s="119">
        <v>138.66999999999999</v>
      </c>
      <c r="AF21" s="120">
        <v>0</v>
      </c>
      <c r="AG21" s="118">
        <v>2.9382899999999998</v>
      </c>
      <c r="AH21" s="119">
        <v>11.1</v>
      </c>
      <c r="AI21" s="119">
        <v>0</v>
      </c>
      <c r="AJ21" s="119">
        <v>7.5</v>
      </c>
      <c r="AK21" s="120">
        <v>10.7</v>
      </c>
      <c r="AL21" s="118">
        <v>19.25</v>
      </c>
      <c r="AM21" s="120">
        <v>19.54</v>
      </c>
      <c r="AN21" s="118">
        <v>29.428999999999998</v>
      </c>
      <c r="AO21" s="124" t="s">
        <v>1407</v>
      </c>
      <c r="AP21" s="124" t="s">
        <v>1407</v>
      </c>
      <c r="AQ21" s="119">
        <v>8.3249999999999993</v>
      </c>
      <c r="AR21" s="124" t="s">
        <v>1407</v>
      </c>
      <c r="AS21" s="119">
        <v>4.8269399999999996</v>
      </c>
      <c r="AT21" s="119">
        <v>7.0315899999999996</v>
      </c>
      <c r="AU21" s="119">
        <v>17.690000000000001</v>
      </c>
      <c r="AV21" s="119">
        <v>5.5739999999999998</v>
      </c>
      <c r="AW21" s="120">
        <v>19.559999999999999</v>
      </c>
    </row>
    <row r="22" spans="1:49" x14ac:dyDescent="0.3">
      <c r="A22" s="125" t="s">
        <v>773</v>
      </c>
      <c r="B22" s="118">
        <v>6</v>
      </c>
      <c r="C22" s="119">
        <v>23</v>
      </c>
      <c r="D22" s="119">
        <v>16.399999999999999</v>
      </c>
      <c r="E22" s="119">
        <v>2</v>
      </c>
      <c r="F22" s="119">
        <v>12</v>
      </c>
      <c r="G22" s="120">
        <v>25</v>
      </c>
      <c r="H22" s="118">
        <v>12.1</v>
      </c>
      <c r="I22" s="120">
        <v>79</v>
      </c>
      <c r="J22" s="118">
        <v>12.51</v>
      </c>
      <c r="K22" s="119">
        <v>12.32</v>
      </c>
      <c r="L22" s="120">
        <v>11.707000000000001</v>
      </c>
      <c r="M22" s="121" t="s">
        <v>1407</v>
      </c>
      <c r="N22" s="122" t="s">
        <v>1407</v>
      </c>
      <c r="O22" s="123">
        <v>1.841</v>
      </c>
      <c r="P22" s="118">
        <v>48.67</v>
      </c>
      <c r="Q22" s="119">
        <v>80.89</v>
      </c>
      <c r="R22" s="119">
        <v>121.38</v>
      </c>
      <c r="S22" s="120">
        <v>72.709999999999994</v>
      </c>
      <c r="T22" s="123">
        <v>85.992999999999995</v>
      </c>
      <c r="U22" s="123">
        <v>11.76</v>
      </c>
      <c r="V22" s="118">
        <v>16.899999999999999</v>
      </c>
      <c r="W22" s="119">
        <v>5.9420000000000002</v>
      </c>
      <c r="X22" s="119">
        <v>0.3</v>
      </c>
      <c r="Y22" s="124" t="s">
        <v>1407</v>
      </c>
      <c r="Z22" s="122" t="s">
        <v>1407</v>
      </c>
      <c r="AA22" s="118">
        <v>33.880000000000003</v>
      </c>
      <c r="AB22" s="120">
        <v>150.62200000000001</v>
      </c>
      <c r="AC22" s="118">
        <v>62.253</v>
      </c>
      <c r="AD22" s="119">
        <v>57.031999999999996</v>
      </c>
      <c r="AE22" s="119">
        <v>139.83500000000001</v>
      </c>
      <c r="AF22" s="120">
        <v>0</v>
      </c>
      <c r="AG22" s="118">
        <v>2.9382899999999998</v>
      </c>
      <c r="AH22" s="119">
        <v>11</v>
      </c>
      <c r="AI22" s="119">
        <v>0</v>
      </c>
      <c r="AJ22" s="119">
        <v>7.5</v>
      </c>
      <c r="AK22" s="120">
        <v>10.7</v>
      </c>
      <c r="AL22" s="118">
        <v>19.329999999999998</v>
      </c>
      <c r="AM22" s="120">
        <v>19.62</v>
      </c>
      <c r="AN22" s="118">
        <v>29.428999999999998</v>
      </c>
      <c r="AO22" s="124" t="s">
        <v>1407</v>
      </c>
      <c r="AP22" s="119">
        <v>54.3</v>
      </c>
      <c r="AQ22" s="119">
        <v>8.3190000000000008</v>
      </c>
      <c r="AR22" s="124" t="s">
        <v>1407</v>
      </c>
      <c r="AS22" s="119">
        <v>4.8055700000000003</v>
      </c>
      <c r="AT22" s="119">
        <v>7.0315899999999996</v>
      </c>
      <c r="AU22" s="119">
        <v>17.690000000000001</v>
      </c>
      <c r="AV22" s="119">
        <v>5.4710000000000001</v>
      </c>
      <c r="AW22" s="120">
        <v>19.559999999999999</v>
      </c>
    </row>
    <row r="23" spans="1:49" x14ac:dyDescent="0.3">
      <c r="A23" s="125" t="s">
        <v>774</v>
      </c>
      <c r="B23" s="118">
        <v>6</v>
      </c>
      <c r="C23" s="119">
        <v>23</v>
      </c>
      <c r="D23" s="119">
        <v>16.399999999999999</v>
      </c>
      <c r="E23" s="119">
        <v>2</v>
      </c>
      <c r="F23" s="119">
        <v>12</v>
      </c>
      <c r="G23" s="120">
        <v>25</v>
      </c>
      <c r="H23" s="118">
        <v>12.1</v>
      </c>
      <c r="I23" s="120">
        <v>79</v>
      </c>
      <c r="J23" s="118">
        <v>12.51</v>
      </c>
      <c r="K23" s="119">
        <v>12.32</v>
      </c>
      <c r="L23" s="120">
        <v>11.707000000000001</v>
      </c>
      <c r="M23" s="121" t="s">
        <v>1407</v>
      </c>
      <c r="N23" s="122" t="s">
        <v>1407</v>
      </c>
      <c r="O23" s="123">
        <v>1.841</v>
      </c>
      <c r="P23" s="118">
        <v>48.67</v>
      </c>
      <c r="Q23" s="119">
        <v>80.89</v>
      </c>
      <c r="R23" s="119">
        <v>121.38</v>
      </c>
      <c r="S23" s="120">
        <v>72.709999999999994</v>
      </c>
      <c r="T23" s="123">
        <v>85.992999999999995</v>
      </c>
      <c r="U23" s="123">
        <v>11.76</v>
      </c>
      <c r="V23" s="118">
        <v>16.899999999999999</v>
      </c>
      <c r="W23" s="119">
        <v>5.9420000000000002</v>
      </c>
      <c r="X23" s="119">
        <v>0.3</v>
      </c>
      <c r="Y23" s="124" t="s">
        <v>1407</v>
      </c>
      <c r="Z23" s="122" t="s">
        <v>1407</v>
      </c>
      <c r="AA23" s="118">
        <v>33.880000000000003</v>
      </c>
      <c r="AB23" s="120">
        <v>150.62200000000001</v>
      </c>
      <c r="AC23" s="118">
        <v>62.253</v>
      </c>
      <c r="AD23" s="119">
        <v>57.031999999999996</v>
      </c>
      <c r="AE23" s="119">
        <v>139.83500000000001</v>
      </c>
      <c r="AF23" s="120">
        <v>0</v>
      </c>
      <c r="AG23" s="118">
        <v>2.9382899999999998</v>
      </c>
      <c r="AH23" s="119">
        <v>11</v>
      </c>
      <c r="AI23" s="119">
        <v>0</v>
      </c>
      <c r="AJ23" s="119">
        <v>7.5</v>
      </c>
      <c r="AK23" s="120">
        <v>10.7</v>
      </c>
      <c r="AL23" s="118">
        <v>19.329999999999998</v>
      </c>
      <c r="AM23" s="120">
        <v>19.62</v>
      </c>
      <c r="AN23" s="118">
        <v>29.428999999999998</v>
      </c>
      <c r="AO23" s="124" t="s">
        <v>1407</v>
      </c>
      <c r="AP23" s="119">
        <v>54.3</v>
      </c>
      <c r="AQ23" s="119">
        <v>8.3190000000000008</v>
      </c>
      <c r="AR23" s="124" t="s">
        <v>1407</v>
      </c>
      <c r="AS23" s="119">
        <v>4.8055700000000003</v>
      </c>
      <c r="AT23" s="119">
        <v>7.0315899999999996</v>
      </c>
      <c r="AU23" s="119">
        <v>17.690000000000001</v>
      </c>
      <c r="AV23" s="119">
        <v>5.4710000000000001</v>
      </c>
      <c r="AW23" s="120">
        <v>19.559999999999999</v>
      </c>
    </row>
    <row r="24" spans="1:49" x14ac:dyDescent="0.3">
      <c r="A24" s="125" t="s">
        <v>775</v>
      </c>
      <c r="B24" s="118">
        <v>6</v>
      </c>
      <c r="C24" s="119">
        <v>23</v>
      </c>
      <c r="D24" s="119">
        <v>16.399999999999999</v>
      </c>
      <c r="E24" s="119">
        <v>2</v>
      </c>
      <c r="F24" s="119">
        <v>14.8</v>
      </c>
      <c r="G24" s="120">
        <v>25</v>
      </c>
      <c r="H24" s="118">
        <v>12.1</v>
      </c>
      <c r="I24" s="120">
        <v>81</v>
      </c>
      <c r="J24" s="118">
        <v>12.51</v>
      </c>
      <c r="K24" s="119">
        <v>12.25</v>
      </c>
      <c r="L24" s="120">
        <v>11.699</v>
      </c>
      <c r="M24" s="118">
        <v>1.07</v>
      </c>
      <c r="N24" s="120">
        <v>78.5</v>
      </c>
      <c r="O24" s="123">
        <v>1.841</v>
      </c>
      <c r="P24" s="118">
        <v>48.67</v>
      </c>
      <c r="Q24" s="119">
        <v>82.61</v>
      </c>
      <c r="R24" s="119">
        <v>119.34</v>
      </c>
      <c r="S24" s="120">
        <v>70.67</v>
      </c>
      <c r="T24" s="123">
        <v>88.650999999999996</v>
      </c>
      <c r="U24" s="123">
        <v>11.76</v>
      </c>
      <c r="V24" s="118">
        <v>16.260000000000002</v>
      </c>
      <c r="W24" s="119">
        <v>5.9749999999999996</v>
      </c>
      <c r="X24" s="119">
        <v>0.3</v>
      </c>
      <c r="Y24" s="124" t="s">
        <v>1407</v>
      </c>
      <c r="Z24" s="122" t="s">
        <v>1407</v>
      </c>
      <c r="AA24" s="118">
        <v>31.12</v>
      </c>
      <c r="AB24" s="120">
        <v>147.87</v>
      </c>
      <c r="AC24" s="118">
        <v>61.62</v>
      </c>
      <c r="AD24" s="119">
        <v>56.978999999999999</v>
      </c>
      <c r="AE24" s="119">
        <v>137.50899999999999</v>
      </c>
      <c r="AF24" s="120">
        <v>0</v>
      </c>
      <c r="AG24" s="118">
        <v>2.9382899999999998</v>
      </c>
      <c r="AH24" s="119">
        <v>11.1</v>
      </c>
      <c r="AI24" s="119">
        <v>0</v>
      </c>
      <c r="AJ24" s="119">
        <v>7.5</v>
      </c>
      <c r="AK24" s="120">
        <v>10.7</v>
      </c>
      <c r="AL24" s="118">
        <v>19.21</v>
      </c>
      <c r="AM24" s="120">
        <v>19.5</v>
      </c>
      <c r="AN24" s="118">
        <v>29.428999999999998</v>
      </c>
      <c r="AO24" s="124" t="s">
        <v>1407</v>
      </c>
      <c r="AP24" s="124" t="s">
        <v>1407</v>
      </c>
      <c r="AQ24" s="119">
        <v>8.2989999999999995</v>
      </c>
      <c r="AR24" s="124" t="s">
        <v>1407</v>
      </c>
      <c r="AS24" s="119">
        <v>4.8055700000000003</v>
      </c>
      <c r="AT24" s="119">
        <v>7.0315899999999996</v>
      </c>
      <c r="AU24" s="119">
        <v>17.690000000000001</v>
      </c>
      <c r="AV24" s="119">
        <v>5.4710000000000001</v>
      </c>
      <c r="AW24" s="120">
        <v>19.559999999999999</v>
      </c>
    </row>
    <row r="25" spans="1:49" x14ac:dyDescent="0.3">
      <c r="A25" s="125" t="s">
        <v>776</v>
      </c>
      <c r="B25" s="118">
        <v>6</v>
      </c>
      <c r="C25" s="119">
        <v>23</v>
      </c>
      <c r="D25" s="119">
        <v>16.399999999999999</v>
      </c>
      <c r="E25" s="119">
        <v>2</v>
      </c>
      <c r="F25" s="119">
        <v>14.8</v>
      </c>
      <c r="G25" s="120">
        <v>25</v>
      </c>
      <c r="H25" s="118">
        <v>12.1</v>
      </c>
      <c r="I25" s="120">
        <v>81</v>
      </c>
      <c r="J25" s="118">
        <v>12.51</v>
      </c>
      <c r="K25" s="119">
        <v>12.25</v>
      </c>
      <c r="L25" s="120">
        <v>11.699</v>
      </c>
      <c r="M25" s="118">
        <v>1.07</v>
      </c>
      <c r="N25" s="120">
        <v>78.5</v>
      </c>
      <c r="O25" s="123">
        <v>1.841</v>
      </c>
      <c r="P25" s="118">
        <v>48.67</v>
      </c>
      <c r="Q25" s="119">
        <v>82.61</v>
      </c>
      <c r="R25" s="119">
        <v>119.34</v>
      </c>
      <c r="S25" s="120">
        <v>70.67</v>
      </c>
      <c r="T25" s="123">
        <v>88.650999999999996</v>
      </c>
      <c r="U25" s="123">
        <v>11.76</v>
      </c>
      <c r="V25" s="118">
        <v>16.260000000000002</v>
      </c>
      <c r="W25" s="119">
        <v>5.9749999999999996</v>
      </c>
      <c r="X25" s="119">
        <v>0.3</v>
      </c>
      <c r="Y25" s="124" t="s">
        <v>1407</v>
      </c>
      <c r="Z25" s="122" t="s">
        <v>1407</v>
      </c>
      <c r="AA25" s="118">
        <v>31.12</v>
      </c>
      <c r="AB25" s="120">
        <v>147.87</v>
      </c>
      <c r="AC25" s="118">
        <v>61.62</v>
      </c>
      <c r="AD25" s="119">
        <v>56.978999999999999</v>
      </c>
      <c r="AE25" s="119">
        <v>137.50899999999999</v>
      </c>
      <c r="AF25" s="120">
        <v>0</v>
      </c>
      <c r="AG25" s="118">
        <v>2.9382899999999998</v>
      </c>
      <c r="AH25" s="119">
        <v>11.1</v>
      </c>
      <c r="AI25" s="119">
        <v>0</v>
      </c>
      <c r="AJ25" s="119">
        <v>7.5</v>
      </c>
      <c r="AK25" s="120">
        <v>10.7</v>
      </c>
      <c r="AL25" s="118">
        <v>19.21</v>
      </c>
      <c r="AM25" s="120">
        <v>19.5</v>
      </c>
      <c r="AN25" s="118">
        <v>29.428999999999998</v>
      </c>
      <c r="AO25" s="124" t="s">
        <v>1407</v>
      </c>
      <c r="AP25" s="124" t="s">
        <v>1407</v>
      </c>
      <c r="AQ25" s="119">
        <v>8.2989999999999995</v>
      </c>
      <c r="AR25" s="124" t="s">
        <v>1407</v>
      </c>
      <c r="AS25" s="119">
        <v>4.8055700000000003</v>
      </c>
      <c r="AT25" s="119">
        <v>7.0315899999999996</v>
      </c>
      <c r="AU25" s="119">
        <v>17.690000000000001</v>
      </c>
      <c r="AV25" s="119">
        <v>5.4710000000000001</v>
      </c>
      <c r="AW25" s="120">
        <v>19.559999999999999</v>
      </c>
    </row>
    <row r="26" spans="1:49" x14ac:dyDescent="0.3">
      <c r="A26" s="125" t="s">
        <v>777</v>
      </c>
      <c r="B26" s="118">
        <v>6</v>
      </c>
      <c r="C26" s="119">
        <v>23</v>
      </c>
      <c r="D26" s="119">
        <v>16.399999999999999</v>
      </c>
      <c r="E26" s="119">
        <v>2</v>
      </c>
      <c r="F26" s="119">
        <v>14.9</v>
      </c>
      <c r="G26" s="120">
        <v>25</v>
      </c>
      <c r="H26" s="118">
        <v>12.1</v>
      </c>
      <c r="I26" s="120">
        <v>79</v>
      </c>
      <c r="J26" s="118">
        <v>12.45</v>
      </c>
      <c r="K26" s="119">
        <v>12.39</v>
      </c>
      <c r="L26" s="120">
        <v>11.904</v>
      </c>
      <c r="M26" s="121" t="s">
        <v>1407</v>
      </c>
      <c r="N26" s="122" t="s">
        <v>1407</v>
      </c>
      <c r="O26" s="123">
        <v>1.841</v>
      </c>
      <c r="P26" s="118">
        <v>48.67</v>
      </c>
      <c r="Q26" s="119">
        <v>82.61</v>
      </c>
      <c r="R26" s="119">
        <v>119.34</v>
      </c>
      <c r="S26" s="120">
        <v>70.67</v>
      </c>
      <c r="T26" s="123">
        <v>86.944999999999993</v>
      </c>
      <c r="U26" s="123">
        <v>11.76</v>
      </c>
      <c r="V26" s="118">
        <v>16.260000000000002</v>
      </c>
      <c r="W26" s="119">
        <v>5.5830000000000002</v>
      </c>
      <c r="X26" s="119">
        <v>0.3</v>
      </c>
      <c r="Y26" s="124" t="s">
        <v>1407</v>
      </c>
      <c r="Z26" s="122" t="s">
        <v>1407</v>
      </c>
      <c r="AA26" s="118">
        <v>39.04</v>
      </c>
      <c r="AB26" s="120">
        <v>155.79</v>
      </c>
      <c r="AC26" s="118">
        <v>61.11</v>
      </c>
      <c r="AD26" s="119">
        <v>57.686</v>
      </c>
      <c r="AE26" s="119">
        <v>134.91</v>
      </c>
      <c r="AF26" s="120">
        <v>0</v>
      </c>
      <c r="AG26" s="118">
        <v>2.9382899999999998</v>
      </c>
      <c r="AH26" s="119">
        <v>10.6</v>
      </c>
      <c r="AI26" s="119">
        <v>0</v>
      </c>
      <c r="AJ26" s="119">
        <v>7.5</v>
      </c>
      <c r="AK26" s="120">
        <v>10.7</v>
      </c>
      <c r="AL26" s="118">
        <v>19.510000000000002</v>
      </c>
      <c r="AM26" s="120">
        <v>19.8</v>
      </c>
      <c r="AN26" s="118">
        <v>29.428999999999998</v>
      </c>
      <c r="AO26" s="124" t="s">
        <v>1407</v>
      </c>
      <c r="AP26" s="124" t="s">
        <v>1407</v>
      </c>
      <c r="AQ26" s="119">
        <v>8.4060000000000006</v>
      </c>
      <c r="AR26" s="124" t="s">
        <v>1407</v>
      </c>
      <c r="AS26" s="119">
        <v>4.74125</v>
      </c>
      <c r="AT26" s="119">
        <v>7.0315899999999996</v>
      </c>
      <c r="AU26" s="119">
        <v>17.459</v>
      </c>
      <c r="AV26" s="119">
        <v>5.3920000000000003</v>
      </c>
      <c r="AW26" s="120">
        <v>19.741</v>
      </c>
    </row>
    <row r="27" spans="1:49" x14ac:dyDescent="0.3">
      <c r="A27" s="125" t="s">
        <v>778</v>
      </c>
      <c r="B27" s="118">
        <v>6</v>
      </c>
      <c r="C27" s="119">
        <v>23</v>
      </c>
      <c r="D27" s="119">
        <v>16.399999999999999</v>
      </c>
      <c r="E27" s="119">
        <v>2</v>
      </c>
      <c r="F27" s="119">
        <v>14.9</v>
      </c>
      <c r="G27" s="120">
        <v>25</v>
      </c>
      <c r="H27" s="118">
        <v>12.1</v>
      </c>
      <c r="I27" s="120">
        <v>79</v>
      </c>
      <c r="J27" s="118">
        <v>12.45</v>
      </c>
      <c r="K27" s="119">
        <v>12.39</v>
      </c>
      <c r="L27" s="120">
        <v>11.904</v>
      </c>
      <c r="M27" s="121" t="s">
        <v>1407</v>
      </c>
      <c r="N27" s="122" t="s">
        <v>1407</v>
      </c>
      <c r="O27" s="123">
        <v>1.841</v>
      </c>
      <c r="P27" s="118">
        <v>48.67</v>
      </c>
      <c r="Q27" s="119">
        <v>82.61</v>
      </c>
      <c r="R27" s="119">
        <v>119.34</v>
      </c>
      <c r="S27" s="120">
        <v>70.67</v>
      </c>
      <c r="T27" s="123">
        <v>86.944999999999993</v>
      </c>
      <c r="U27" s="123">
        <v>11.76</v>
      </c>
      <c r="V27" s="118">
        <v>16.260000000000002</v>
      </c>
      <c r="W27" s="119">
        <v>5.5830000000000002</v>
      </c>
      <c r="X27" s="119">
        <v>0.3</v>
      </c>
      <c r="Y27" s="124" t="s">
        <v>1407</v>
      </c>
      <c r="Z27" s="122" t="s">
        <v>1407</v>
      </c>
      <c r="AA27" s="118">
        <v>39.04</v>
      </c>
      <c r="AB27" s="120">
        <v>155.79</v>
      </c>
      <c r="AC27" s="118">
        <v>61.11</v>
      </c>
      <c r="AD27" s="119">
        <v>57.686</v>
      </c>
      <c r="AE27" s="119">
        <v>134.91</v>
      </c>
      <c r="AF27" s="120">
        <v>0</v>
      </c>
      <c r="AG27" s="118">
        <v>2.9382899999999998</v>
      </c>
      <c r="AH27" s="119">
        <v>10.6</v>
      </c>
      <c r="AI27" s="119">
        <v>0</v>
      </c>
      <c r="AJ27" s="119">
        <v>7.5</v>
      </c>
      <c r="AK27" s="120">
        <v>10.7</v>
      </c>
      <c r="AL27" s="118">
        <v>19.510000000000002</v>
      </c>
      <c r="AM27" s="120">
        <v>19.8</v>
      </c>
      <c r="AN27" s="118">
        <v>29.428999999999998</v>
      </c>
      <c r="AO27" s="124" t="s">
        <v>1407</v>
      </c>
      <c r="AP27" s="124" t="s">
        <v>1407</v>
      </c>
      <c r="AQ27" s="119">
        <v>8.4060000000000006</v>
      </c>
      <c r="AR27" s="124" t="s">
        <v>1407</v>
      </c>
      <c r="AS27" s="119">
        <v>4.74125</v>
      </c>
      <c r="AT27" s="119">
        <v>7.0315899999999996</v>
      </c>
      <c r="AU27" s="119">
        <v>17.459</v>
      </c>
      <c r="AV27" s="119">
        <v>5.3920000000000003</v>
      </c>
      <c r="AW27" s="120">
        <v>19.741</v>
      </c>
    </row>
    <row r="28" spans="1:49" x14ac:dyDescent="0.3">
      <c r="A28" s="125" t="s">
        <v>779</v>
      </c>
      <c r="B28" s="118">
        <v>6</v>
      </c>
      <c r="C28" s="119">
        <v>23</v>
      </c>
      <c r="D28" s="119">
        <v>16.399999999999999</v>
      </c>
      <c r="E28" s="119">
        <v>2</v>
      </c>
      <c r="F28" s="119">
        <v>18.100000000000001</v>
      </c>
      <c r="G28" s="120">
        <v>25</v>
      </c>
      <c r="H28" s="118">
        <v>12.1</v>
      </c>
      <c r="I28" s="120">
        <v>79</v>
      </c>
      <c r="J28" s="118">
        <v>12.45</v>
      </c>
      <c r="K28" s="119">
        <v>12.21</v>
      </c>
      <c r="L28" s="120">
        <v>11.797000000000001</v>
      </c>
      <c r="M28" s="121" t="s">
        <v>1407</v>
      </c>
      <c r="N28" s="122" t="s">
        <v>1407</v>
      </c>
      <c r="O28" s="123">
        <v>1.841</v>
      </c>
      <c r="P28" s="118">
        <v>48.67</v>
      </c>
      <c r="Q28" s="119">
        <v>82.61</v>
      </c>
      <c r="R28" s="119">
        <v>119.34</v>
      </c>
      <c r="S28" s="120">
        <v>70.67</v>
      </c>
      <c r="T28" s="123">
        <v>89.087000000000003</v>
      </c>
      <c r="U28" s="123">
        <v>11.76</v>
      </c>
      <c r="V28" s="118">
        <v>16.260000000000002</v>
      </c>
      <c r="W28" s="119">
        <v>4.0759999999999996</v>
      </c>
      <c r="X28" s="119">
        <v>0.3</v>
      </c>
      <c r="Y28" s="124" t="s">
        <v>1407</v>
      </c>
      <c r="Z28" s="122" t="s">
        <v>1407</v>
      </c>
      <c r="AA28" s="118">
        <v>34.68</v>
      </c>
      <c r="AB28" s="120">
        <v>151.43</v>
      </c>
      <c r="AC28" s="118">
        <v>62.27</v>
      </c>
      <c r="AD28" s="119">
        <v>58.518999999999998</v>
      </c>
      <c r="AE28" s="119">
        <v>134.74</v>
      </c>
      <c r="AF28" s="120">
        <v>0</v>
      </c>
      <c r="AG28" s="118">
        <v>2.9382899999999998</v>
      </c>
      <c r="AH28" s="119">
        <v>14</v>
      </c>
      <c r="AI28" s="119">
        <v>2.4000000000000001E-4</v>
      </c>
      <c r="AJ28" s="119">
        <v>7.5</v>
      </c>
      <c r="AK28" s="120">
        <v>10.6</v>
      </c>
      <c r="AL28" s="118">
        <v>19.170000000000002</v>
      </c>
      <c r="AM28" s="120">
        <v>19.46</v>
      </c>
      <c r="AN28" s="118">
        <v>29.428999999999998</v>
      </c>
      <c r="AO28" s="124" t="s">
        <v>1407</v>
      </c>
      <c r="AP28" s="124" t="s">
        <v>1407</v>
      </c>
      <c r="AQ28" s="119">
        <v>8.4480000000000004</v>
      </c>
      <c r="AR28" s="124" t="s">
        <v>1407</v>
      </c>
      <c r="AS28" s="119">
        <v>4.7221599999999997</v>
      </c>
      <c r="AT28" s="119">
        <v>7.0315899999999996</v>
      </c>
      <c r="AU28" s="119">
        <v>17.388999999999999</v>
      </c>
      <c r="AV28" s="119">
        <v>5.37</v>
      </c>
      <c r="AW28" s="120">
        <v>19.704999999999998</v>
      </c>
    </row>
    <row r="29" spans="1:49" x14ac:dyDescent="0.3">
      <c r="A29" s="125" t="s">
        <v>780</v>
      </c>
      <c r="B29" s="118">
        <v>6</v>
      </c>
      <c r="C29" s="119">
        <v>23</v>
      </c>
      <c r="D29" s="119">
        <v>16.399999999999999</v>
      </c>
      <c r="E29" s="119">
        <v>2</v>
      </c>
      <c r="F29" s="119">
        <v>18.100000000000001</v>
      </c>
      <c r="G29" s="120">
        <v>25</v>
      </c>
      <c r="H29" s="118">
        <v>12.1</v>
      </c>
      <c r="I29" s="120">
        <v>79</v>
      </c>
      <c r="J29" s="118">
        <v>12.45</v>
      </c>
      <c r="K29" s="119">
        <v>12.21</v>
      </c>
      <c r="L29" s="120">
        <v>11.797000000000001</v>
      </c>
      <c r="M29" s="121" t="s">
        <v>1407</v>
      </c>
      <c r="N29" s="122" t="s">
        <v>1407</v>
      </c>
      <c r="O29" s="123">
        <v>1.841</v>
      </c>
      <c r="P29" s="118">
        <v>48.67</v>
      </c>
      <c r="Q29" s="119">
        <v>82.61</v>
      </c>
      <c r="R29" s="119">
        <v>119.34</v>
      </c>
      <c r="S29" s="120">
        <v>70.67</v>
      </c>
      <c r="T29" s="123">
        <v>89.087000000000003</v>
      </c>
      <c r="U29" s="123">
        <v>11.76</v>
      </c>
      <c r="V29" s="118">
        <v>16.260000000000002</v>
      </c>
      <c r="W29" s="119">
        <v>4.0759999999999996</v>
      </c>
      <c r="X29" s="119">
        <v>0.3</v>
      </c>
      <c r="Y29" s="124" t="s">
        <v>1407</v>
      </c>
      <c r="Z29" s="122" t="s">
        <v>1407</v>
      </c>
      <c r="AA29" s="118">
        <v>34.68</v>
      </c>
      <c r="AB29" s="120">
        <v>151.43</v>
      </c>
      <c r="AC29" s="118">
        <v>62.27</v>
      </c>
      <c r="AD29" s="119">
        <v>58.518999999999998</v>
      </c>
      <c r="AE29" s="119">
        <v>134.74</v>
      </c>
      <c r="AF29" s="120">
        <v>0</v>
      </c>
      <c r="AG29" s="118">
        <v>2.9382899999999998</v>
      </c>
      <c r="AH29" s="119">
        <v>14</v>
      </c>
      <c r="AI29" s="119">
        <v>2.4000000000000001E-4</v>
      </c>
      <c r="AJ29" s="119">
        <v>7.5</v>
      </c>
      <c r="AK29" s="120">
        <v>10.6</v>
      </c>
      <c r="AL29" s="118">
        <v>19.170000000000002</v>
      </c>
      <c r="AM29" s="120">
        <v>19.46</v>
      </c>
      <c r="AN29" s="118">
        <v>29.428999999999998</v>
      </c>
      <c r="AO29" s="124" t="s">
        <v>1407</v>
      </c>
      <c r="AP29" s="124" t="s">
        <v>1407</v>
      </c>
      <c r="AQ29" s="119">
        <v>8.4480000000000004</v>
      </c>
      <c r="AR29" s="124" t="s">
        <v>1407</v>
      </c>
      <c r="AS29" s="119">
        <v>4.7221599999999997</v>
      </c>
      <c r="AT29" s="119">
        <v>7.0315899999999996</v>
      </c>
      <c r="AU29" s="119">
        <v>17.388999999999999</v>
      </c>
      <c r="AV29" s="119">
        <v>5.37</v>
      </c>
      <c r="AW29" s="120">
        <v>19.704999999999998</v>
      </c>
    </row>
    <row r="30" spans="1:49" x14ac:dyDescent="0.3">
      <c r="A30" s="125" t="s">
        <v>781</v>
      </c>
      <c r="B30" s="118">
        <v>6</v>
      </c>
      <c r="C30" s="119">
        <v>23</v>
      </c>
      <c r="D30" s="119">
        <v>16.399999999999999</v>
      </c>
      <c r="E30" s="119">
        <v>2</v>
      </c>
      <c r="F30" s="119">
        <v>21.9</v>
      </c>
      <c r="G30" s="120">
        <v>25</v>
      </c>
      <c r="H30" s="118">
        <v>12.6</v>
      </c>
      <c r="I30" s="120">
        <v>75</v>
      </c>
      <c r="J30" s="118">
        <v>12.48</v>
      </c>
      <c r="K30" s="119">
        <v>12.33</v>
      </c>
      <c r="L30" s="120">
        <v>11.772</v>
      </c>
      <c r="M30" s="121" t="s">
        <v>1407</v>
      </c>
      <c r="N30" s="122" t="s">
        <v>1407</v>
      </c>
      <c r="O30" s="123">
        <v>1.841</v>
      </c>
      <c r="P30" s="118">
        <v>48.67</v>
      </c>
      <c r="Q30" s="119">
        <v>82.61</v>
      </c>
      <c r="R30" s="119">
        <v>119.34</v>
      </c>
      <c r="S30" s="120">
        <v>70.67</v>
      </c>
      <c r="T30" s="123">
        <v>87.867000000000004</v>
      </c>
      <c r="U30" s="123">
        <v>11.76</v>
      </c>
      <c r="V30" s="118">
        <v>16.260000000000002</v>
      </c>
      <c r="W30" s="119">
        <v>6.0220000000000002</v>
      </c>
      <c r="X30" s="119">
        <v>0.38</v>
      </c>
      <c r="Y30" s="124" t="s">
        <v>1407</v>
      </c>
      <c r="Z30" s="122" t="s">
        <v>1407</v>
      </c>
      <c r="AA30" s="118">
        <v>29.48</v>
      </c>
      <c r="AB30" s="120">
        <v>146.22999999999999</v>
      </c>
      <c r="AC30" s="118">
        <v>63.32</v>
      </c>
      <c r="AD30" s="119">
        <v>57.640999999999998</v>
      </c>
      <c r="AE30" s="119">
        <v>134.88</v>
      </c>
      <c r="AF30" s="120">
        <v>0</v>
      </c>
      <c r="AG30" s="118">
        <v>2.9382899999999998</v>
      </c>
      <c r="AH30" s="119">
        <v>14</v>
      </c>
      <c r="AI30" s="119">
        <v>5.0000000000000001E-4</v>
      </c>
      <c r="AJ30" s="119">
        <v>7.5</v>
      </c>
      <c r="AK30" s="120">
        <v>10.5</v>
      </c>
      <c r="AL30" s="118">
        <v>19.670000000000002</v>
      </c>
      <c r="AM30" s="120">
        <v>19.96</v>
      </c>
      <c r="AN30" s="118">
        <v>29.428999999999998</v>
      </c>
      <c r="AO30" s="124" t="s">
        <v>1407</v>
      </c>
      <c r="AP30" s="119">
        <v>57.3</v>
      </c>
      <c r="AQ30" s="119">
        <v>8.4260000000000002</v>
      </c>
      <c r="AR30" s="124" t="s">
        <v>1407</v>
      </c>
      <c r="AS30" s="119">
        <v>4.7431099999999997</v>
      </c>
      <c r="AT30" s="119">
        <v>7.0315899999999996</v>
      </c>
      <c r="AU30" s="119">
        <v>17.388999999999999</v>
      </c>
      <c r="AV30" s="119">
        <v>5.4710000000000001</v>
      </c>
      <c r="AW30" s="120">
        <v>19.861999999999998</v>
      </c>
    </row>
    <row r="31" spans="1:49" x14ac:dyDescent="0.3">
      <c r="A31" s="125" t="s">
        <v>782</v>
      </c>
      <c r="B31" s="118">
        <v>6</v>
      </c>
      <c r="C31" s="119">
        <v>23</v>
      </c>
      <c r="D31" s="119">
        <v>16.399999999999999</v>
      </c>
      <c r="E31" s="119">
        <v>2</v>
      </c>
      <c r="F31" s="119">
        <v>21.9</v>
      </c>
      <c r="G31" s="120">
        <v>25</v>
      </c>
      <c r="H31" s="118">
        <v>12.6</v>
      </c>
      <c r="I31" s="120">
        <v>75</v>
      </c>
      <c r="J31" s="118">
        <v>12.48</v>
      </c>
      <c r="K31" s="119">
        <v>12.33</v>
      </c>
      <c r="L31" s="120">
        <v>11.772</v>
      </c>
      <c r="M31" s="121" t="s">
        <v>1407</v>
      </c>
      <c r="N31" s="122" t="s">
        <v>1407</v>
      </c>
      <c r="O31" s="123">
        <v>1.841</v>
      </c>
      <c r="P31" s="118">
        <v>48.67</v>
      </c>
      <c r="Q31" s="119">
        <v>82.61</v>
      </c>
      <c r="R31" s="119">
        <v>119.34</v>
      </c>
      <c r="S31" s="120">
        <v>70.67</v>
      </c>
      <c r="T31" s="123">
        <v>87.867000000000004</v>
      </c>
      <c r="U31" s="123">
        <v>11.76</v>
      </c>
      <c r="V31" s="118">
        <v>16.260000000000002</v>
      </c>
      <c r="W31" s="119">
        <v>6.0220000000000002</v>
      </c>
      <c r="X31" s="119">
        <v>0.38</v>
      </c>
      <c r="Y31" s="124" t="s">
        <v>1407</v>
      </c>
      <c r="Z31" s="122" t="s">
        <v>1407</v>
      </c>
      <c r="AA31" s="118">
        <v>29.48</v>
      </c>
      <c r="AB31" s="120">
        <v>146.22999999999999</v>
      </c>
      <c r="AC31" s="118">
        <v>63.32</v>
      </c>
      <c r="AD31" s="119">
        <v>57.640999999999998</v>
      </c>
      <c r="AE31" s="119">
        <v>134.88</v>
      </c>
      <c r="AF31" s="120">
        <v>0</v>
      </c>
      <c r="AG31" s="118">
        <v>2.9382899999999998</v>
      </c>
      <c r="AH31" s="119">
        <v>14</v>
      </c>
      <c r="AI31" s="119">
        <v>5.0000000000000001E-4</v>
      </c>
      <c r="AJ31" s="119">
        <v>7.5</v>
      </c>
      <c r="AK31" s="120">
        <v>10.5</v>
      </c>
      <c r="AL31" s="118">
        <v>19.670000000000002</v>
      </c>
      <c r="AM31" s="120">
        <v>19.96</v>
      </c>
      <c r="AN31" s="118">
        <v>29.428999999999998</v>
      </c>
      <c r="AO31" s="124" t="s">
        <v>1407</v>
      </c>
      <c r="AP31" s="119">
        <v>57.3</v>
      </c>
      <c r="AQ31" s="119">
        <v>8.4260000000000002</v>
      </c>
      <c r="AR31" s="124" t="s">
        <v>1407</v>
      </c>
      <c r="AS31" s="119">
        <v>4.7431099999999997</v>
      </c>
      <c r="AT31" s="119">
        <v>7.0315899999999996</v>
      </c>
      <c r="AU31" s="119">
        <v>17.388999999999999</v>
      </c>
      <c r="AV31" s="119">
        <v>5.4710000000000001</v>
      </c>
      <c r="AW31" s="120">
        <v>19.861999999999998</v>
      </c>
    </row>
    <row r="32" spans="1:49" x14ac:dyDescent="0.3">
      <c r="A32" s="125" t="s">
        <v>783</v>
      </c>
      <c r="B32" s="118">
        <v>6</v>
      </c>
      <c r="C32" s="119">
        <v>23</v>
      </c>
      <c r="D32" s="119">
        <v>16.399999999999999</v>
      </c>
      <c r="E32" s="119">
        <v>2</v>
      </c>
      <c r="F32" s="119">
        <v>27.1</v>
      </c>
      <c r="G32" s="120">
        <v>25</v>
      </c>
      <c r="H32" s="118">
        <v>12.6</v>
      </c>
      <c r="I32" s="120">
        <v>74</v>
      </c>
      <c r="J32" s="118">
        <v>12.47</v>
      </c>
      <c r="K32" s="119">
        <v>12.4</v>
      </c>
      <c r="L32" s="120">
        <v>10.103999999999999</v>
      </c>
      <c r="M32" s="121" t="s">
        <v>1407</v>
      </c>
      <c r="N32" s="122" t="s">
        <v>1407</v>
      </c>
      <c r="O32" s="123">
        <v>1.841</v>
      </c>
      <c r="P32" s="118">
        <v>48.67</v>
      </c>
      <c r="Q32" s="119">
        <v>87.86</v>
      </c>
      <c r="R32" s="119">
        <v>120.36</v>
      </c>
      <c r="S32" s="120">
        <v>71.69</v>
      </c>
      <c r="T32" s="123">
        <v>88.820999999999998</v>
      </c>
      <c r="U32" s="123">
        <v>11.76</v>
      </c>
      <c r="V32" s="118">
        <v>16.260000000000002</v>
      </c>
      <c r="W32" s="119">
        <v>5.15</v>
      </c>
      <c r="X32" s="119">
        <v>0.37</v>
      </c>
      <c r="Y32" s="124" t="s">
        <v>1407</v>
      </c>
      <c r="Z32" s="122" t="s">
        <v>1407</v>
      </c>
      <c r="AA32" s="118">
        <v>32.200000000000003</v>
      </c>
      <c r="AB32" s="120">
        <v>148.94999999999999</v>
      </c>
      <c r="AC32" s="118">
        <v>64.31</v>
      </c>
      <c r="AD32" s="119">
        <v>57.905000000000001</v>
      </c>
      <c r="AE32" s="119">
        <v>134.72999999999999</v>
      </c>
      <c r="AF32" s="120">
        <v>0</v>
      </c>
      <c r="AG32" s="118">
        <v>2.9382899999999998</v>
      </c>
      <c r="AH32" s="119">
        <v>17</v>
      </c>
      <c r="AI32" s="119">
        <v>1.8000000000000001E-4</v>
      </c>
      <c r="AJ32" s="119">
        <v>7.5</v>
      </c>
      <c r="AK32" s="120">
        <v>10.5</v>
      </c>
      <c r="AL32" s="118">
        <v>21.48</v>
      </c>
      <c r="AM32" s="120">
        <v>21.77</v>
      </c>
      <c r="AN32" s="118">
        <v>29.428999999999998</v>
      </c>
      <c r="AO32" s="124" t="s">
        <v>1407</v>
      </c>
      <c r="AP32" s="124" t="s">
        <v>1407</v>
      </c>
      <c r="AQ32" s="119">
        <v>8.3249999999999993</v>
      </c>
      <c r="AR32" s="124" t="s">
        <v>1407</v>
      </c>
      <c r="AS32" s="119">
        <v>4.7431099999999997</v>
      </c>
      <c r="AT32" s="119">
        <v>7.0315899999999996</v>
      </c>
      <c r="AU32" s="119">
        <v>17.388999999999999</v>
      </c>
      <c r="AV32" s="119">
        <v>5.4710000000000001</v>
      </c>
      <c r="AW32" s="120">
        <v>19.550999999999998</v>
      </c>
    </row>
    <row r="33" spans="1:49" x14ac:dyDescent="0.3">
      <c r="A33" s="125" t="s">
        <v>784</v>
      </c>
      <c r="B33" s="118">
        <v>6</v>
      </c>
      <c r="C33" s="119">
        <v>23</v>
      </c>
      <c r="D33" s="119">
        <v>16.399999999999999</v>
      </c>
      <c r="E33" s="119">
        <v>2</v>
      </c>
      <c r="F33" s="119">
        <v>27.1</v>
      </c>
      <c r="G33" s="120">
        <v>25</v>
      </c>
      <c r="H33" s="118">
        <v>12.6</v>
      </c>
      <c r="I33" s="120">
        <v>74</v>
      </c>
      <c r="J33" s="118">
        <v>12.47</v>
      </c>
      <c r="K33" s="119">
        <v>12.4</v>
      </c>
      <c r="L33" s="120">
        <v>10.103999999999999</v>
      </c>
      <c r="M33" s="121" t="s">
        <v>1407</v>
      </c>
      <c r="N33" s="122" t="s">
        <v>1407</v>
      </c>
      <c r="O33" s="123">
        <v>1.841</v>
      </c>
      <c r="P33" s="118">
        <v>48.67</v>
      </c>
      <c r="Q33" s="119">
        <v>87.86</v>
      </c>
      <c r="R33" s="119">
        <v>120.36</v>
      </c>
      <c r="S33" s="120">
        <v>71.69</v>
      </c>
      <c r="T33" s="123">
        <v>88.820999999999998</v>
      </c>
      <c r="U33" s="123">
        <v>11.76</v>
      </c>
      <c r="V33" s="118">
        <v>16.260000000000002</v>
      </c>
      <c r="W33" s="119">
        <v>5.15</v>
      </c>
      <c r="X33" s="119">
        <v>0.37</v>
      </c>
      <c r="Y33" s="124" t="s">
        <v>1407</v>
      </c>
      <c r="Z33" s="122" t="s">
        <v>1407</v>
      </c>
      <c r="AA33" s="118">
        <v>32.200000000000003</v>
      </c>
      <c r="AB33" s="120">
        <v>148.94999999999999</v>
      </c>
      <c r="AC33" s="118">
        <v>64.31</v>
      </c>
      <c r="AD33" s="119">
        <v>57.905000000000001</v>
      </c>
      <c r="AE33" s="119">
        <v>134.72999999999999</v>
      </c>
      <c r="AF33" s="120">
        <v>0</v>
      </c>
      <c r="AG33" s="118">
        <v>2.9382899999999998</v>
      </c>
      <c r="AH33" s="119">
        <v>17</v>
      </c>
      <c r="AI33" s="119">
        <v>1.8000000000000001E-4</v>
      </c>
      <c r="AJ33" s="119">
        <v>7.5</v>
      </c>
      <c r="AK33" s="120">
        <v>10.5</v>
      </c>
      <c r="AL33" s="118">
        <v>21.48</v>
      </c>
      <c r="AM33" s="120">
        <v>21.77</v>
      </c>
      <c r="AN33" s="118">
        <v>29.428999999999998</v>
      </c>
      <c r="AO33" s="124" t="s">
        <v>1407</v>
      </c>
      <c r="AP33" s="124" t="s">
        <v>1407</v>
      </c>
      <c r="AQ33" s="119">
        <v>8.3249999999999993</v>
      </c>
      <c r="AR33" s="124" t="s">
        <v>1407</v>
      </c>
      <c r="AS33" s="119">
        <v>4.7431099999999997</v>
      </c>
      <c r="AT33" s="119">
        <v>7.0315899999999996</v>
      </c>
      <c r="AU33" s="119">
        <v>17.388999999999999</v>
      </c>
      <c r="AV33" s="119">
        <v>5.4710000000000001</v>
      </c>
      <c r="AW33" s="120">
        <v>19.550999999999998</v>
      </c>
    </row>
    <row r="34" spans="1:49" x14ac:dyDescent="0.3">
      <c r="A34" s="125" t="s">
        <v>785</v>
      </c>
      <c r="B34" s="118">
        <v>6</v>
      </c>
      <c r="C34" s="119">
        <v>23</v>
      </c>
      <c r="D34" s="119">
        <v>16.399999999999999</v>
      </c>
      <c r="E34" s="119">
        <v>2</v>
      </c>
      <c r="F34" s="119">
        <v>29</v>
      </c>
      <c r="G34" s="120">
        <v>25</v>
      </c>
      <c r="H34" s="118">
        <v>11.7</v>
      </c>
      <c r="I34" s="120">
        <v>74</v>
      </c>
      <c r="J34" s="118">
        <v>12.49</v>
      </c>
      <c r="K34" s="119">
        <v>12.2</v>
      </c>
      <c r="L34" s="120">
        <v>10.029</v>
      </c>
      <c r="M34" s="121" t="s">
        <v>1407</v>
      </c>
      <c r="N34" s="122" t="s">
        <v>1407</v>
      </c>
      <c r="O34" s="123">
        <v>1.841</v>
      </c>
      <c r="P34" s="118">
        <v>49.3</v>
      </c>
      <c r="Q34" s="119">
        <v>87.86</v>
      </c>
      <c r="R34" s="119">
        <v>120.36</v>
      </c>
      <c r="S34" s="120">
        <v>71.69</v>
      </c>
      <c r="T34" s="123">
        <v>86.379000000000005</v>
      </c>
      <c r="U34" s="123">
        <v>11.76</v>
      </c>
      <c r="V34" s="118">
        <v>15.64</v>
      </c>
      <c r="W34" s="119">
        <v>4.1100000000000003</v>
      </c>
      <c r="X34" s="119">
        <v>0.37</v>
      </c>
      <c r="Y34" s="124" t="s">
        <v>1407</v>
      </c>
      <c r="Z34" s="122" t="s">
        <v>1407</v>
      </c>
      <c r="AA34" s="118">
        <v>28.36</v>
      </c>
      <c r="AB34" s="120">
        <v>145.11000000000001</v>
      </c>
      <c r="AC34" s="118">
        <v>66.489999999999995</v>
      </c>
      <c r="AD34" s="119">
        <v>58.584000000000003</v>
      </c>
      <c r="AE34" s="119">
        <v>148.80000000000001</v>
      </c>
      <c r="AF34" s="120">
        <v>0</v>
      </c>
      <c r="AG34" s="118">
        <v>2.9382899999999998</v>
      </c>
      <c r="AH34" s="119">
        <v>17.5</v>
      </c>
      <c r="AI34" s="119">
        <v>5.9000000000000003E-4</v>
      </c>
      <c r="AJ34" s="119">
        <v>7.5</v>
      </c>
      <c r="AK34" s="120">
        <v>10.5</v>
      </c>
      <c r="AL34" s="118">
        <v>21.91</v>
      </c>
      <c r="AM34" s="120">
        <v>22.2</v>
      </c>
      <c r="AN34" s="118">
        <v>29.428999999999998</v>
      </c>
      <c r="AO34" s="124" t="s">
        <v>1407</v>
      </c>
      <c r="AP34" s="124" t="s">
        <v>1407</v>
      </c>
      <c r="AQ34" s="119">
        <v>8.3190000000000008</v>
      </c>
      <c r="AR34" s="124" t="s">
        <v>1407</v>
      </c>
      <c r="AS34" s="119">
        <v>4.65991</v>
      </c>
      <c r="AT34" s="119">
        <v>7.0315899999999996</v>
      </c>
      <c r="AU34" s="119">
        <v>17.163</v>
      </c>
      <c r="AV34" s="119">
        <v>5.2960000000000003</v>
      </c>
      <c r="AW34" s="120">
        <v>19.626999999999999</v>
      </c>
    </row>
    <row r="35" spans="1:49" x14ac:dyDescent="0.3">
      <c r="A35" s="125" t="s">
        <v>786</v>
      </c>
      <c r="B35" s="118">
        <v>6</v>
      </c>
      <c r="C35" s="119">
        <v>23</v>
      </c>
      <c r="D35" s="119">
        <v>16.399999999999999</v>
      </c>
      <c r="E35" s="119">
        <v>2</v>
      </c>
      <c r="F35" s="119">
        <v>29</v>
      </c>
      <c r="G35" s="120">
        <v>25</v>
      </c>
      <c r="H35" s="118">
        <v>11.7</v>
      </c>
      <c r="I35" s="120">
        <v>74</v>
      </c>
      <c r="J35" s="118">
        <v>12.49</v>
      </c>
      <c r="K35" s="119">
        <v>12.2</v>
      </c>
      <c r="L35" s="120">
        <v>10.029</v>
      </c>
      <c r="M35" s="121" t="s">
        <v>1407</v>
      </c>
      <c r="N35" s="122" t="s">
        <v>1407</v>
      </c>
      <c r="O35" s="123">
        <v>1.841</v>
      </c>
      <c r="P35" s="118">
        <v>49.3</v>
      </c>
      <c r="Q35" s="119">
        <v>87.86</v>
      </c>
      <c r="R35" s="119">
        <v>120.36</v>
      </c>
      <c r="S35" s="120">
        <v>71.69</v>
      </c>
      <c r="T35" s="123">
        <v>86.379000000000005</v>
      </c>
      <c r="U35" s="123">
        <v>11.76</v>
      </c>
      <c r="V35" s="118">
        <v>15.64</v>
      </c>
      <c r="W35" s="119">
        <v>4.1100000000000003</v>
      </c>
      <c r="X35" s="119">
        <v>0.37</v>
      </c>
      <c r="Y35" s="124" t="s">
        <v>1407</v>
      </c>
      <c r="Z35" s="122" t="s">
        <v>1407</v>
      </c>
      <c r="AA35" s="118">
        <v>28.36</v>
      </c>
      <c r="AB35" s="120">
        <v>145.11000000000001</v>
      </c>
      <c r="AC35" s="118">
        <v>66.489999999999995</v>
      </c>
      <c r="AD35" s="119">
        <v>58.584000000000003</v>
      </c>
      <c r="AE35" s="119">
        <v>148.80000000000001</v>
      </c>
      <c r="AF35" s="120">
        <v>0</v>
      </c>
      <c r="AG35" s="118">
        <v>2.9382899999999998</v>
      </c>
      <c r="AH35" s="119">
        <v>17.5</v>
      </c>
      <c r="AI35" s="119">
        <v>5.9000000000000003E-4</v>
      </c>
      <c r="AJ35" s="119">
        <v>7.5</v>
      </c>
      <c r="AK35" s="120">
        <v>10.5</v>
      </c>
      <c r="AL35" s="118">
        <v>21.91</v>
      </c>
      <c r="AM35" s="120">
        <v>22.2</v>
      </c>
      <c r="AN35" s="118">
        <v>29.428999999999998</v>
      </c>
      <c r="AO35" s="124" t="s">
        <v>1407</v>
      </c>
      <c r="AP35" s="124" t="s">
        <v>1407</v>
      </c>
      <c r="AQ35" s="119">
        <v>8.3190000000000008</v>
      </c>
      <c r="AR35" s="124" t="s">
        <v>1407</v>
      </c>
      <c r="AS35" s="119">
        <v>4.65991</v>
      </c>
      <c r="AT35" s="119">
        <v>7.0315899999999996</v>
      </c>
      <c r="AU35" s="119">
        <v>17.163</v>
      </c>
      <c r="AV35" s="119">
        <v>5.2960000000000003</v>
      </c>
      <c r="AW35" s="120">
        <v>19.626999999999999</v>
      </c>
    </row>
    <row r="36" spans="1:49" x14ac:dyDescent="0.3">
      <c r="A36" s="125" t="s">
        <v>787</v>
      </c>
      <c r="B36" s="118">
        <v>6</v>
      </c>
      <c r="C36" s="119">
        <v>23</v>
      </c>
      <c r="D36" s="119">
        <v>16.399999999999999</v>
      </c>
      <c r="E36" s="119">
        <v>2</v>
      </c>
      <c r="F36" s="119">
        <v>29.1</v>
      </c>
      <c r="G36" s="120">
        <v>25</v>
      </c>
      <c r="H36" s="118">
        <v>11.3</v>
      </c>
      <c r="I36" s="120">
        <v>72</v>
      </c>
      <c r="J36" s="118">
        <v>12.5</v>
      </c>
      <c r="K36" s="119">
        <v>12.26</v>
      </c>
      <c r="L36" s="120">
        <v>10.076000000000001</v>
      </c>
      <c r="M36" s="121" t="s">
        <v>1407</v>
      </c>
      <c r="N36" s="122" t="s">
        <v>1407</v>
      </c>
      <c r="O36" s="123">
        <v>1.841</v>
      </c>
      <c r="P36" s="118">
        <v>49.3</v>
      </c>
      <c r="Q36" s="119">
        <v>87.86</v>
      </c>
      <c r="R36" s="119">
        <v>120.36</v>
      </c>
      <c r="S36" s="120">
        <v>71.69</v>
      </c>
      <c r="T36" s="123">
        <v>85.046999999999997</v>
      </c>
      <c r="U36" s="123">
        <v>11.76</v>
      </c>
      <c r="V36" s="118">
        <v>15.64</v>
      </c>
      <c r="W36" s="119">
        <v>5.15</v>
      </c>
      <c r="X36" s="119">
        <v>0.37</v>
      </c>
      <c r="Y36" s="124" t="s">
        <v>1407</v>
      </c>
      <c r="Z36" s="122" t="s">
        <v>1407</v>
      </c>
      <c r="AA36" s="118">
        <v>33.520000000000003</v>
      </c>
      <c r="AB36" s="120">
        <v>150.27000000000001</v>
      </c>
      <c r="AC36" s="118">
        <v>66.260000000000005</v>
      </c>
      <c r="AD36" s="119">
        <v>54.064999999999998</v>
      </c>
      <c r="AE36" s="119">
        <v>153.30000000000001</v>
      </c>
      <c r="AF36" s="120">
        <v>0</v>
      </c>
      <c r="AG36" s="118">
        <v>2.9382899999999998</v>
      </c>
      <c r="AH36" s="119">
        <v>17.5</v>
      </c>
      <c r="AI36" s="119">
        <v>2.7999999999999998E-4</v>
      </c>
      <c r="AJ36" s="119">
        <v>7.5</v>
      </c>
      <c r="AK36" s="120">
        <v>10.4</v>
      </c>
      <c r="AL36" s="118">
        <v>21.82</v>
      </c>
      <c r="AM36" s="120">
        <v>22.11</v>
      </c>
      <c r="AN36" s="118">
        <v>29.428999999999998</v>
      </c>
      <c r="AO36" s="124" t="s">
        <v>1407</v>
      </c>
      <c r="AP36" s="124" t="s">
        <v>1407</v>
      </c>
      <c r="AQ36" s="119">
        <v>8.2680000000000007</v>
      </c>
      <c r="AR36" s="124" t="s">
        <v>1407</v>
      </c>
      <c r="AS36" s="119">
        <v>4.6476699999999997</v>
      </c>
      <c r="AT36" s="119">
        <v>7.0315899999999996</v>
      </c>
      <c r="AU36" s="119">
        <v>17.088000000000001</v>
      </c>
      <c r="AV36" s="119">
        <v>5.3120000000000003</v>
      </c>
      <c r="AW36" s="120">
        <v>19.861999999999998</v>
      </c>
    </row>
    <row r="37" spans="1:49" x14ac:dyDescent="0.3">
      <c r="A37" s="125" t="s">
        <v>788</v>
      </c>
      <c r="B37" s="118">
        <v>6</v>
      </c>
      <c r="C37" s="119">
        <v>23</v>
      </c>
      <c r="D37" s="119">
        <v>16.399999999999999</v>
      </c>
      <c r="E37" s="119">
        <v>2</v>
      </c>
      <c r="F37" s="119">
        <v>29.1</v>
      </c>
      <c r="G37" s="120">
        <v>25</v>
      </c>
      <c r="H37" s="118">
        <v>11.3</v>
      </c>
      <c r="I37" s="120">
        <v>72</v>
      </c>
      <c r="J37" s="118">
        <v>12.5</v>
      </c>
      <c r="K37" s="119">
        <v>12.26</v>
      </c>
      <c r="L37" s="120">
        <v>10.076000000000001</v>
      </c>
      <c r="M37" s="121" t="s">
        <v>1407</v>
      </c>
      <c r="N37" s="122" t="s">
        <v>1407</v>
      </c>
      <c r="O37" s="123">
        <v>1.841</v>
      </c>
      <c r="P37" s="118">
        <v>49.3</v>
      </c>
      <c r="Q37" s="119">
        <v>87.86</v>
      </c>
      <c r="R37" s="119">
        <v>120.36</v>
      </c>
      <c r="S37" s="120">
        <v>71.69</v>
      </c>
      <c r="T37" s="123">
        <v>85.046999999999997</v>
      </c>
      <c r="U37" s="123">
        <v>11.76</v>
      </c>
      <c r="V37" s="118">
        <v>15.64</v>
      </c>
      <c r="W37" s="119">
        <v>5.15</v>
      </c>
      <c r="X37" s="119">
        <v>0.37</v>
      </c>
      <c r="Y37" s="124" t="s">
        <v>1407</v>
      </c>
      <c r="Z37" s="122" t="s">
        <v>1407</v>
      </c>
      <c r="AA37" s="118">
        <v>33.520000000000003</v>
      </c>
      <c r="AB37" s="120">
        <v>150.27000000000001</v>
      </c>
      <c r="AC37" s="118">
        <v>66.260000000000005</v>
      </c>
      <c r="AD37" s="119">
        <v>54.064999999999998</v>
      </c>
      <c r="AE37" s="119">
        <v>153.30000000000001</v>
      </c>
      <c r="AF37" s="120">
        <v>0</v>
      </c>
      <c r="AG37" s="118">
        <v>2.9382899999999998</v>
      </c>
      <c r="AH37" s="119">
        <v>17.5</v>
      </c>
      <c r="AI37" s="119">
        <v>2.7999999999999998E-4</v>
      </c>
      <c r="AJ37" s="119">
        <v>7.5</v>
      </c>
      <c r="AK37" s="120">
        <v>10.4</v>
      </c>
      <c r="AL37" s="118">
        <v>21.82</v>
      </c>
      <c r="AM37" s="120">
        <v>22.11</v>
      </c>
      <c r="AN37" s="118">
        <v>29.428999999999998</v>
      </c>
      <c r="AO37" s="124" t="s">
        <v>1407</v>
      </c>
      <c r="AP37" s="124" t="s">
        <v>1407</v>
      </c>
      <c r="AQ37" s="119">
        <v>8.2680000000000007</v>
      </c>
      <c r="AR37" s="124" t="s">
        <v>1407</v>
      </c>
      <c r="AS37" s="119">
        <v>4.6476699999999997</v>
      </c>
      <c r="AT37" s="119">
        <v>7.0315899999999996</v>
      </c>
      <c r="AU37" s="119">
        <v>17.088000000000001</v>
      </c>
      <c r="AV37" s="119">
        <v>5.3120000000000003</v>
      </c>
      <c r="AW37" s="120">
        <v>19.861999999999998</v>
      </c>
    </row>
    <row r="38" spans="1:49" x14ac:dyDescent="0.3">
      <c r="A38" s="125" t="s">
        <v>789</v>
      </c>
      <c r="B38" s="118">
        <v>6</v>
      </c>
      <c r="C38" s="119">
        <v>23</v>
      </c>
      <c r="D38" s="119">
        <v>16.399999999999999</v>
      </c>
      <c r="E38" s="119">
        <v>2</v>
      </c>
      <c r="F38" s="119">
        <v>25.7</v>
      </c>
      <c r="G38" s="120">
        <v>25</v>
      </c>
      <c r="H38" s="118">
        <v>10.5</v>
      </c>
      <c r="I38" s="120">
        <v>70</v>
      </c>
      <c r="J38" s="118">
        <v>12.46</v>
      </c>
      <c r="K38" s="119">
        <v>12.23</v>
      </c>
      <c r="L38" s="120">
        <v>10.055</v>
      </c>
      <c r="M38" s="121" t="s">
        <v>1407</v>
      </c>
      <c r="N38" s="122" t="s">
        <v>1407</v>
      </c>
      <c r="O38" s="123">
        <v>1.841</v>
      </c>
      <c r="P38" s="118">
        <v>49.3</v>
      </c>
      <c r="Q38" s="119">
        <v>87.86</v>
      </c>
      <c r="R38" s="119">
        <v>119.34</v>
      </c>
      <c r="S38" s="120">
        <v>70.040000000000006</v>
      </c>
      <c r="T38" s="123">
        <v>83.98</v>
      </c>
      <c r="U38" s="123">
        <v>11.76</v>
      </c>
      <c r="V38" s="118">
        <v>15.64</v>
      </c>
      <c r="W38" s="119">
        <v>5.97</v>
      </c>
      <c r="X38" s="119">
        <v>0.37</v>
      </c>
      <c r="Y38" s="124" t="s">
        <v>1407</v>
      </c>
      <c r="Z38" s="122" t="s">
        <v>1407</v>
      </c>
      <c r="AA38" s="118">
        <v>30.84</v>
      </c>
      <c r="AB38" s="120">
        <v>147.59</v>
      </c>
      <c r="AC38" s="118">
        <v>67.260000000000005</v>
      </c>
      <c r="AD38" s="119">
        <v>55.298000000000002</v>
      </c>
      <c r="AE38" s="119">
        <v>139.32</v>
      </c>
      <c r="AF38" s="120">
        <v>0</v>
      </c>
      <c r="AG38" s="118">
        <v>2.9382899999999998</v>
      </c>
      <c r="AH38" s="119">
        <v>17.5</v>
      </c>
      <c r="AI38" s="119">
        <v>0</v>
      </c>
      <c r="AJ38" s="119">
        <v>7.5</v>
      </c>
      <c r="AK38" s="120">
        <v>10.4</v>
      </c>
      <c r="AL38" s="118">
        <v>21.25</v>
      </c>
      <c r="AM38" s="120">
        <v>21.54</v>
      </c>
      <c r="AN38" s="118">
        <v>29.428999999999998</v>
      </c>
      <c r="AO38" s="124" t="s">
        <v>1407</v>
      </c>
      <c r="AP38" s="124" t="s">
        <v>1407</v>
      </c>
      <c r="AQ38" s="119">
        <v>8.2579999999999991</v>
      </c>
      <c r="AR38" s="124" t="s">
        <v>1407</v>
      </c>
      <c r="AS38" s="119">
        <v>4.6597099999999996</v>
      </c>
      <c r="AT38" s="119">
        <v>7.0315899999999996</v>
      </c>
      <c r="AU38" s="119">
        <v>17.088000000000001</v>
      </c>
      <c r="AV38" s="119">
        <v>5.37</v>
      </c>
      <c r="AW38" s="120">
        <v>19.550999999999998</v>
      </c>
    </row>
    <row r="39" spans="1:49" x14ac:dyDescent="0.3">
      <c r="A39" s="125" t="s">
        <v>790</v>
      </c>
      <c r="B39" s="118">
        <v>6</v>
      </c>
      <c r="C39" s="119">
        <v>23</v>
      </c>
      <c r="D39" s="119">
        <v>16.399999999999999</v>
      </c>
      <c r="E39" s="119">
        <v>2</v>
      </c>
      <c r="F39" s="119">
        <v>25.7</v>
      </c>
      <c r="G39" s="120">
        <v>25</v>
      </c>
      <c r="H39" s="118">
        <v>10.5</v>
      </c>
      <c r="I39" s="120">
        <v>70</v>
      </c>
      <c r="J39" s="118">
        <v>12.46</v>
      </c>
      <c r="K39" s="119">
        <v>12.23</v>
      </c>
      <c r="L39" s="120">
        <v>10.055</v>
      </c>
      <c r="M39" s="121" t="s">
        <v>1407</v>
      </c>
      <c r="N39" s="122" t="s">
        <v>1407</v>
      </c>
      <c r="O39" s="123">
        <v>1.841</v>
      </c>
      <c r="P39" s="118">
        <v>49.3</v>
      </c>
      <c r="Q39" s="119">
        <v>87.86</v>
      </c>
      <c r="R39" s="119">
        <v>119.34</v>
      </c>
      <c r="S39" s="120">
        <v>70.040000000000006</v>
      </c>
      <c r="T39" s="123">
        <v>83.98</v>
      </c>
      <c r="U39" s="123">
        <v>11.76</v>
      </c>
      <c r="V39" s="118">
        <v>15.64</v>
      </c>
      <c r="W39" s="119">
        <v>5.97</v>
      </c>
      <c r="X39" s="119">
        <v>0.37</v>
      </c>
      <c r="Y39" s="124" t="s">
        <v>1407</v>
      </c>
      <c r="Z39" s="122" t="s">
        <v>1407</v>
      </c>
      <c r="AA39" s="118">
        <v>30.84</v>
      </c>
      <c r="AB39" s="120">
        <v>147.59</v>
      </c>
      <c r="AC39" s="118">
        <v>67.260000000000005</v>
      </c>
      <c r="AD39" s="119">
        <v>55.298000000000002</v>
      </c>
      <c r="AE39" s="119">
        <v>139.32</v>
      </c>
      <c r="AF39" s="120">
        <v>0</v>
      </c>
      <c r="AG39" s="118">
        <v>2.9382899999999998</v>
      </c>
      <c r="AH39" s="119">
        <v>17.5</v>
      </c>
      <c r="AI39" s="119">
        <v>0</v>
      </c>
      <c r="AJ39" s="119">
        <v>7.5</v>
      </c>
      <c r="AK39" s="120">
        <v>10.4</v>
      </c>
      <c r="AL39" s="118">
        <v>21.25</v>
      </c>
      <c r="AM39" s="120">
        <v>21.54</v>
      </c>
      <c r="AN39" s="118">
        <v>29.428999999999998</v>
      </c>
      <c r="AO39" s="124" t="s">
        <v>1407</v>
      </c>
      <c r="AP39" s="124" t="s">
        <v>1407</v>
      </c>
      <c r="AQ39" s="119">
        <v>8.2579999999999991</v>
      </c>
      <c r="AR39" s="124" t="s">
        <v>1407</v>
      </c>
      <c r="AS39" s="119">
        <v>4.6597099999999996</v>
      </c>
      <c r="AT39" s="119">
        <v>7.0315899999999996</v>
      </c>
      <c r="AU39" s="119">
        <v>17.088000000000001</v>
      </c>
      <c r="AV39" s="119">
        <v>5.37</v>
      </c>
      <c r="AW39" s="120">
        <v>19.550999999999998</v>
      </c>
    </row>
    <row r="40" spans="1:49" x14ac:dyDescent="0.3">
      <c r="A40" s="125" t="s">
        <v>791</v>
      </c>
      <c r="B40" s="118">
        <v>6</v>
      </c>
      <c r="C40" s="119">
        <v>23</v>
      </c>
      <c r="D40" s="119">
        <v>16.399999999999999</v>
      </c>
      <c r="E40" s="119">
        <v>2</v>
      </c>
      <c r="F40" s="119">
        <v>12.8</v>
      </c>
      <c r="G40" s="120">
        <v>25</v>
      </c>
      <c r="H40" s="118">
        <v>10.5</v>
      </c>
      <c r="I40" s="120">
        <v>70</v>
      </c>
      <c r="J40" s="118">
        <v>12.47</v>
      </c>
      <c r="K40" s="119">
        <v>12.25</v>
      </c>
      <c r="L40" s="120">
        <v>9.82</v>
      </c>
      <c r="M40" s="121" t="s">
        <v>1407</v>
      </c>
      <c r="N40" s="122" t="s">
        <v>1407</v>
      </c>
      <c r="O40" s="123">
        <v>1.841</v>
      </c>
      <c r="P40" s="118">
        <v>48.67</v>
      </c>
      <c r="Q40" s="119">
        <v>87.86</v>
      </c>
      <c r="R40" s="119">
        <v>119.34</v>
      </c>
      <c r="S40" s="120">
        <v>70.040000000000006</v>
      </c>
      <c r="T40" s="123">
        <v>77.174000000000007</v>
      </c>
      <c r="U40" s="123">
        <v>11.76</v>
      </c>
      <c r="V40" s="118">
        <v>15.64</v>
      </c>
      <c r="W40" s="119">
        <v>5.86</v>
      </c>
      <c r="X40" s="119">
        <v>0.37</v>
      </c>
      <c r="Y40" s="124" t="s">
        <v>1407</v>
      </c>
      <c r="Z40" s="122" t="s">
        <v>1407</v>
      </c>
      <c r="AA40" s="118">
        <v>25.07</v>
      </c>
      <c r="AB40" s="120">
        <v>141.82</v>
      </c>
      <c r="AC40" s="118">
        <v>69.56</v>
      </c>
      <c r="AD40" s="119">
        <v>54.944000000000003</v>
      </c>
      <c r="AE40" s="119">
        <v>123.17</v>
      </c>
      <c r="AF40" s="120">
        <v>0</v>
      </c>
      <c r="AG40" s="118">
        <v>2.9382899999999998</v>
      </c>
      <c r="AH40" s="119">
        <v>17</v>
      </c>
      <c r="AI40" s="119">
        <v>2.2000000000000001E-4</v>
      </c>
      <c r="AJ40" s="119">
        <v>7.5</v>
      </c>
      <c r="AK40" s="120">
        <v>10.4</v>
      </c>
      <c r="AL40" s="118">
        <v>21.13</v>
      </c>
      <c r="AM40" s="120">
        <v>21.42</v>
      </c>
      <c r="AN40" s="118">
        <v>29.428999999999998</v>
      </c>
      <c r="AO40" s="124" t="s">
        <v>1407</v>
      </c>
      <c r="AP40" s="124" t="s">
        <v>1407</v>
      </c>
      <c r="AQ40" s="119">
        <v>8.2829999999999995</v>
      </c>
      <c r="AR40" s="124" t="s">
        <v>1407</v>
      </c>
      <c r="AS40" s="119">
        <v>4.6553500000000003</v>
      </c>
      <c r="AT40" s="119">
        <v>7.0315899999999996</v>
      </c>
      <c r="AU40" s="119">
        <v>17.088000000000001</v>
      </c>
      <c r="AV40" s="119">
        <v>5.3490000000000002</v>
      </c>
      <c r="AW40" s="120">
        <v>19.451000000000001</v>
      </c>
    </row>
    <row r="41" spans="1:49" x14ac:dyDescent="0.3">
      <c r="A41" s="125" t="s">
        <v>792</v>
      </c>
      <c r="B41" s="118">
        <v>6</v>
      </c>
      <c r="C41" s="119">
        <v>23</v>
      </c>
      <c r="D41" s="119">
        <v>16.399999999999999</v>
      </c>
      <c r="E41" s="119">
        <v>2</v>
      </c>
      <c r="F41" s="119">
        <v>12.8</v>
      </c>
      <c r="G41" s="120">
        <v>25</v>
      </c>
      <c r="H41" s="118">
        <v>10.5</v>
      </c>
      <c r="I41" s="120">
        <v>70</v>
      </c>
      <c r="J41" s="118">
        <v>12.47</v>
      </c>
      <c r="K41" s="119">
        <v>12.25</v>
      </c>
      <c r="L41" s="120">
        <v>9.82</v>
      </c>
      <c r="M41" s="121" t="s">
        <v>1407</v>
      </c>
      <c r="N41" s="122" t="s">
        <v>1407</v>
      </c>
      <c r="O41" s="123">
        <v>1.841</v>
      </c>
      <c r="P41" s="118">
        <v>48.67</v>
      </c>
      <c r="Q41" s="119">
        <v>87.86</v>
      </c>
      <c r="R41" s="119">
        <v>119.34</v>
      </c>
      <c r="S41" s="120">
        <v>70.040000000000006</v>
      </c>
      <c r="T41" s="123">
        <v>77.174000000000007</v>
      </c>
      <c r="U41" s="123">
        <v>11.76</v>
      </c>
      <c r="V41" s="118">
        <v>15.64</v>
      </c>
      <c r="W41" s="119">
        <v>5.86</v>
      </c>
      <c r="X41" s="119">
        <v>0.37</v>
      </c>
      <c r="Y41" s="124" t="s">
        <v>1407</v>
      </c>
      <c r="Z41" s="122" t="s">
        <v>1407</v>
      </c>
      <c r="AA41" s="118">
        <v>25.07</v>
      </c>
      <c r="AB41" s="120">
        <v>141.82</v>
      </c>
      <c r="AC41" s="118">
        <v>69.56</v>
      </c>
      <c r="AD41" s="119">
        <v>54.944000000000003</v>
      </c>
      <c r="AE41" s="119">
        <v>123.17</v>
      </c>
      <c r="AF41" s="120">
        <v>0</v>
      </c>
      <c r="AG41" s="118">
        <v>2.9382899999999998</v>
      </c>
      <c r="AH41" s="119">
        <v>17</v>
      </c>
      <c r="AI41" s="119">
        <v>2.2000000000000001E-4</v>
      </c>
      <c r="AJ41" s="119">
        <v>7.5</v>
      </c>
      <c r="AK41" s="120">
        <v>10.4</v>
      </c>
      <c r="AL41" s="118">
        <v>21.13</v>
      </c>
      <c r="AM41" s="120">
        <v>21.42</v>
      </c>
      <c r="AN41" s="118">
        <v>29.428999999999998</v>
      </c>
      <c r="AO41" s="124" t="s">
        <v>1407</v>
      </c>
      <c r="AP41" s="124" t="s">
        <v>1407</v>
      </c>
      <c r="AQ41" s="119">
        <v>8.2829999999999995</v>
      </c>
      <c r="AR41" s="124" t="s">
        <v>1407</v>
      </c>
      <c r="AS41" s="119">
        <v>4.6553500000000003</v>
      </c>
      <c r="AT41" s="119">
        <v>7.0315899999999996</v>
      </c>
      <c r="AU41" s="119">
        <v>17.088000000000001</v>
      </c>
      <c r="AV41" s="119">
        <v>5.3490000000000002</v>
      </c>
      <c r="AW41" s="120">
        <v>19.451000000000001</v>
      </c>
    </row>
    <row r="42" spans="1:49" x14ac:dyDescent="0.3">
      <c r="A42" s="125" t="s">
        <v>793</v>
      </c>
      <c r="B42" s="118">
        <v>6</v>
      </c>
      <c r="C42" s="119">
        <v>23</v>
      </c>
      <c r="D42" s="119">
        <v>16.399999999999999</v>
      </c>
      <c r="E42" s="119">
        <v>2</v>
      </c>
      <c r="F42" s="119">
        <v>12.8</v>
      </c>
      <c r="G42" s="120">
        <v>25</v>
      </c>
      <c r="H42" s="118">
        <v>10.5</v>
      </c>
      <c r="I42" s="120">
        <v>65</v>
      </c>
      <c r="J42" s="118">
        <v>13.92</v>
      </c>
      <c r="K42" s="119">
        <v>12.33</v>
      </c>
      <c r="L42" s="120">
        <v>10.141</v>
      </c>
      <c r="M42" s="121" t="s">
        <v>1407</v>
      </c>
      <c r="N42" s="122" t="s">
        <v>1407</v>
      </c>
      <c r="O42" s="123">
        <v>1.841</v>
      </c>
      <c r="P42" s="118">
        <v>49.3</v>
      </c>
      <c r="Q42" s="119">
        <v>87.86</v>
      </c>
      <c r="R42" s="119">
        <v>119.34</v>
      </c>
      <c r="S42" s="120">
        <v>70.040000000000006</v>
      </c>
      <c r="T42" s="123">
        <v>79.908000000000001</v>
      </c>
      <c r="U42" s="123">
        <v>11.76</v>
      </c>
      <c r="V42" s="118">
        <v>15.64</v>
      </c>
      <c r="W42" s="119">
        <v>6.53</v>
      </c>
      <c r="X42" s="119">
        <v>0.37</v>
      </c>
      <c r="Y42" s="124" t="s">
        <v>1407</v>
      </c>
      <c r="Z42" s="122" t="s">
        <v>1407</v>
      </c>
      <c r="AA42" s="118">
        <v>26.42</v>
      </c>
      <c r="AB42" s="120">
        <v>143.16999999999999</v>
      </c>
      <c r="AC42" s="118">
        <v>70.61</v>
      </c>
      <c r="AD42" s="119">
        <v>55.942</v>
      </c>
      <c r="AE42" s="119">
        <v>113.78</v>
      </c>
      <c r="AF42" s="120">
        <v>0</v>
      </c>
      <c r="AG42" s="118">
        <v>2.9382899999999998</v>
      </c>
      <c r="AH42" s="119">
        <v>17.5</v>
      </c>
      <c r="AI42" s="119">
        <v>2.9E-4</v>
      </c>
      <c r="AJ42" s="119">
        <v>7.5</v>
      </c>
      <c r="AK42" s="120">
        <v>10.4</v>
      </c>
      <c r="AL42" s="118">
        <v>21.3</v>
      </c>
      <c r="AM42" s="120">
        <v>21.59</v>
      </c>
      <c r="AN42" s="118">
        <v>29.428999999999998</v>
      </c>
      <c r="AO42" s="124" t="s">
        <v>1407</v>
      </c>
      <c r="AP42" s="124" t="s">
        <v>1407</v>
      </c>
      <c r="AQ42" s="119">
        <v>8.25</v>
      </c>
      <c r="AR42" s="124" t="s">
        <v>1407</v>
      </c>
      <c r="AS42" s="119">
        <v>4.6146799999999999</v>
      </c>
      <c r="AT42" s="119">
        <v>7.0315899999999996</v>
      </c>
      <c r="AU42" s="119">
        <v>17.088000000000001</v>
      </c>
      <c r="AV42" s="119">
        <v>5.1529999999999996</v>
      </c>
      <c r="AW42" s="120">
        <v>19.356000000000002</v>
      </c>
    </row>
    <row r="43" spans="1:49" x14ac:dyDescent="0.3">
      <c r="A43" s="125" t="s">
        <v>794</v>
      </c>
      <c r="B43" s="118">
        <v>6</v>
      </c>
      <c r="C43" s="119">
        <v>23</v>
      </c>
      <c r="D43" s="119">
        <v>16.399999999999999</v>
      </c>
      <c r="E43" s="119">
        <v>2</v>
      </c>
      <c r="F43" s="119">
        <v>12.8</v>
      </c>
      <c r="G43" s="120">
        <v>25</v>
      </c>
      <c r="H43" s="118">
        <v>10.5</v>
      </c>
      <c r="I43" s="120">
        <v>65</v>
      </c>
      <c r="J43" s="118">
        <v>13.92</v>
      </c>
      <c r="K43" s="119">
        <v>12.33</v>
      </c>
      <c r="L43" s="120">
        <v>10.141</v>
      </c>
      <c r="M43" s="121" t="s">
        <v>1407</v>
      </c>
      <c r="N43" s="122" t="s">
        <v>1407</v>
      </c>
      <c r="O43" s="123">
        <v>1.841</v>
      </c>
      <c r="P43" s="118">
        <v>49.3</v>
      </c>
      <c r="Q43" s="119">
        <v>87.86</v>
      </c>
      <c r="R43" s="119">
        <v>119.34</v>
      </c>
      <c r="S43" s="120">
        <v>70.040000000000006</v>
      </c>
      <c r="T43" s="123">
        <v>79.908000000000001</v>
      </c>
      <c r="U43" s="123">
        <v>11.76</v>
      </c>
      <c r="V43" s="118">
        <v>15.64</v>
      </c>
      <c r="W43" s="119">
        <v>6.53</v>
      </c>
      <c r="X43" s="119">
        <v>0.37</v>
      </c>
      <c r="Y43" s="124" t="s">
        <v>1407</v>
      </c>
      <c r="Z43" s="122" t="s">
        <v>1407</v>
      </c>
      <c r="AA43" s="118">
        <v>26.42</v>
      </c>
      <c r="AB43" s="120">
        <v>143.16999999999999</v>
      </c>
      <c r="AC43" s="118">
        <v>70.61</v>
      </c>
      <c r="AD43" s="119">
        <v>55.942</v>
      </c>
      <c r="AE43" s="119">
        <v>113.78</v>
      </c>
      <c r="AF43" s="120">
        <v>0</v>
      </c>
      <c r="AG43" s="118">
        <v>2.9382899999999998</v>
      </c>
      <c r="AH43" s="119">
        <v>17.5</v>
      </c>
      <c r="AI43" s="119">
        <v>2.9E-4</v>
      </c>
      <c r="AJ43" s="119">
        <v>7.5</v>
      </c>
      <c r="AK43" s="120">
        <v>10.4</v>
      </c>
      <c r="AL43" s="118">
        <v>21.3</v>
      </c>
      <c r="AM43" s="120">
        <v>21.59</v>
      </c>
      <c r="AN43" s="118">
        <v>29.428999999999998</v>
      </c>
      <c r="AO43" s="124" t="s">
        <v>1407</v>
      </c>
      <c r="AP43" s="124" t="s">
        <v>1407</v>
      </c>
      <c r="AQ43" s="119">
        <v>8.25</v>
      </c>
      <c r="AR43" s="124" t="s">
        <v>1407</v>
      </c>
      <c r="AS43" s="119">
        <v>4.6146799999999999</v>
      </c>
      <c r="AT43" s="119">
        <v>7.0315899999999996</v>
      </c>
      <c r="AU43" s="119">
        <v>17.088000000000001</v>
      </c>
      <c r="AV43" s="119">
        <v>5.1529999999999996</v>
      </c>
      <c r="AW43" s="120">
        <v>19.356000000000002</v>
      </c>
    </row>
    <row r="44" spans="1:49" x14ac:dyDescent="0.3">
      <c r="A44" s="125" t="s">
        <v>795</v>
      </c>
      <c r="B44" s="118">
        <v>6</v>
      </c>
      <c r="C44" s="119">
        <v>23</v>
      </c>
      <c r="D44" s="119">
        <v>16.399999999999999</v>
      </c>
      <c r="E44" s="119">
        <v>2</v>
      </c>
      <c r="F44" s="119">
        <v>18.5</v>
      </c>
      <c r="G44" s="120">
        <v>25</v>
      </c>
      <c r="H44" s="118">
        <v>10.1</v>
      </c>
      <c r="I44" s="120">
        <v>65</v>
      </c>
      <c r="J44" s="118">
        <v>14</v>
      </c>
      <c r="K44" s="119">
        <v>12.31</v>
      </c>
      <c r="L44" s="120">
        <v>10.178000000000001</v>
      </c>
      <c r="M44" s="121" t="s">
        <v>1407</v>
      </c>
      <c r="N44" s="122" t="s">
        <v>1407</v>
      </c>
      <c r="O44" s="123">
        <v>1.841</v>
      </c>
      <c r="P44" s="118">
        <v>48.67</v>
      </c>
      <c r="Q44" s="119">
        <v>87.86</v>
      </c>
      <c r="R44" s="119">
        <v>120.36</v>
      </c>
      <c r="S44" s="120">
        <v>71.06</v>
      </c>
      <c r="T44" s="123">
        <v>78.457999999999998</v>
      </c>
      <c r="U44" s="123">
        <v>11.76</v>
      </c>
      <c r="V44" s="118">
        <v>15.64</v>
      </c>
      <c r="W44" s="119">
        <v>5.0199999999999996</v>
      </c>
      <c r="X44" s="119">
        <v>0.37</v>
      </c>
      <c r="Y44" s="124" t="s">
        <v>1407</v>
      </c>
      <c r="Z44" s="122" t="s">
        <v>1407</v>
      </c>
      <c r="AA44" s="118">
        <v>23.56</v>
      </c>
      <c r="AB44" s="120">
        <v>140.31</v>
      </c>
      <c r="AC44" s="118">
        <v>68.91</v>
      </c>
      <c r="AD44" s="119">
        <v>57.173000000000002</v>
      </c>
      <c r="AE44" s="119">
        <v>107.19</v>
      </c>
      <c r="AF44" s="120">
        <v>0</v>
      </c>
      <c r="AG44" s="118">
        <v>2.9382899999999998</v>
      </c>
      <c r="AH44" s="119">
        <v>17.5</v>
      </c>
      <c r="AI44" s="119">
        <v>0.16900999999999999</v>
      </c>
      <c r="AJ44" s="119">
        <v>7.5</v>
      </c>
      <c r="AK44" s="120">
        <v>10.4</v>
      </c>
      <c r="AL44" s="118">
        <v>20.34</v>
      </c>
      <c r="AM44" s="120">
        <v>20.63</v>
      </c>
      <c r="AN44" s="118">
        <v>29.428999999999998</v>
      </c>
      <c r="AO44" s="124" t="s">
        <v>1407</v>
      </c>
      <c r="AP44" s="124" t="s">
        <v>1407</v>
      </c>
      <c r="AQ44" s="119">
        <v>8.1690000000000005</v>
      </c>
      <c r="AR44" s="124" t="s">
        <v>1407</v>
      </c>
      <c r="AS44" s="119">
        <v>4.6146799999999999</v>
      </c>
      <c r="AT44" s="119">
        <v>7.0315899999999996</v>
      </c>
      <c r="AU44" s="119">
        <v>17.088000000000001</v>
      </c>
      <c r="AV44" s="119">
        <v>5.1529999999999996</v>
      </c>
      <c r="AW44" s="120">
        <v>19.605</v>
      </c>
    </row>
    <row r="45" spans="1:49" x14ac:dyDescent="0.3">
      <c r="A45" s="125" t="s">
        <v>796</v>
      </c>
      <c r="B45" s="118">
        <v>6</v>
      </c>
      <c r="C45" s="119">
        <v>23</v>
      </c>
      <c r="D45" s="119">
        <v>16.399999999999999</v>
      </c>
      <c r="E45" s="119">
        <v>2</v>
      </c>
      <c r="F45" s="119">
        <v>18.5</v>
      </c>
      <c r="G45" s="120">
        <v>25</v>
      </c>
      <c r="H45" s="118">
        <v>10.1</v>
      </c>
      <c r="I45" s="120">
        <v>65</v>
      </c>
      <c r="J45" s="118">
        <v>14</v>
      </c>
      <c r="K45" s="119">
        <v>12.31</v>
      </c>
      <c r="L45" s="120">
        <v>10.178000000000001</v>
      </c>
      <c r="M45" s="121" t="s">
        <v>1407</v>
      </c>
      <c r="N45" s="122" t="s">
        <v>1407</v>
      </c>
      <c r="O45" s="123">
        <v>1.841</v>
      </c>
      <c r="P45" s="118">
        <v>48.67</v>
      </c>
      <c r="Q45" s="119">
        <v>87.86</v>
      </c>
      <c r="R45" s="119">
        <v>120.36</v>
      </c>
      <c r="S45" s="120">
        <v>71.06</v>
      </c>
      <c r="T45" s="123">
        <v>78.457999999999998</v>
      </c>
      <c r="U45" s="123">
        <v>11.76</v>
      </c>
      <c r="V45" s="118">
        <v>15.64</v>
      </c>
      <c r="W45" s="119">
        <v>5.0199999999999996</v>
      </c>
      <c r="X45" s="119">
        <v>0.37</v>
      </c>
      <c r="Y45" s="124" t="s">
        <v>1407</v>
      </c>
      <c r="Z45" s="122" t="s">
        <v>1407</v>
      </c>
      <c r="AA45" s="118">
        <v>23.56</v>
      </c>
      <c r="AB45" s="120">
        <v>140.31</v>
      </c>
      <c r="AC45" s="118">
        <v>68.91</v>
      </c>
      <c r="AD45" s="119">
        <v>57.173000000000002</v>
      </c>
      <c r="AE45" s="119">
        <v>107.19</v>
      </c>
      <c r="AF45" s="120">
        <v>0</v>
      </c>
      <c r="AG45" s="118">
        <v>2.9382899999999998</v>
      </c>
      <c r="AH45" s="119">
        <v>17.5</v>
      </c>
      <c r="AI45" s="119">
        <v>0.16900999999999999</v>
      </c>
      <c r="AJ45" s="119">
        <v>7.5</v>
      </c>
      <c r="AK45" s="120">
        <v>10.4</v>
      </c>
      <c r="AL45" s="118">
        <v>20.34</v>
      </c>
      <c r="AM45" s="120">
        <v>20.63</v>
      </c>
      <c r="AN45" s="118">
        <v>29.428999999999998</v>
      </c>
      <c r="AO45" s="124" t="s">
        <v>1407</v>
      </c>
      <c r="AP45" s="124" t="s">
        <v>1407</v>
      </c>
      <c r="AQ45" s="119">
        <v>8.1690000000000005</v>
      </c>
      <c r="AR45" s="124" t="s">
        <v>1407</v>
      </c>
      <c r="AS45" s="119">
        <v>4.6146799999999999</v>
      </c>
      <c r="AT45" s="119">
        <v>7.0315899999999996</v>
      </c>
      <c r="AU45" s="119">
        <v>17.088000000000001</v>
      </c>
      <c r="AV45" s="119">
        <v>5.1529999999999996</v>
      </c>
      <c r="AW45" s="120">
        <v>19.605</v>
      </c>
    </row>
    <row r="46" spans="1:49" x14ac:dyDescent="0.3">
      <c r="A46" s="125" t="s">
        <v>797</v>
      </c>
      <c r="B46" s="118">
        <v>6</v>
      </c>
      <c r="C46" s="119">
        <v>23</v>
      </c>
      <c r="D46" s="119">
        <v>16.5</v>
      </c>
      <c r="E46" s="119">
        <v>2</v>
      </c>
      <c r="F46" s="119">
        <v>27.3</v>
      </c>
      <c r="G46" s="120">
        <v>25</v>
      </c>
      <c r="H46" s="118">
        <v>10.1</v>
      </c>
      <c r="I46" s="120">
        <v>65</v>
      </c>
      <c r="J46" s="118">
        <v>13.96</v>
      </c>
      <c r="K46" s="119">
        <v>12.31</v>
      </c>
      <c r="L46" s="120">
        <v>10.32</v>
      </c>
      <c r="M46" s="121" t="s">
        <v>1407</v>
      </c>
      <c r="N46" s="122" t="s">
        <v>1407</v>
      </c>
      <c r="O46" s="123">
        <v>1.841</v>
      </c>
      <c r="P46" s="118">
        <v>48.67</v>
      </c>
      <c r="Q46" s="119">
        <v>80.89</v>
      </c>
      <c r="R46" s="119">
        <v>118.33</v>
      </c>
      <c r="S46" s="120">
        <v>69.03</v>
      </c>
      <c r="T46" s="123">
        <v>80.454999999999998</v>
      </c>
      <c r="U46" s="123">
        <v>11.76</v>
      </c>
      <c r="V46" s="118">
        <v>15.64</v>
      </c>
      <c r="W46" s="119">
        <v>5.33</v>
      </c>
      <c r="X46" s="119">
        <v>0.37</v>
      </c>
      <c r="Y46" s="124" t="s">
        <v>1407</v>
      </c>
      <c r="Z46" s="122" t="s">
        <v>1407</v>
      </c>
      <c r="AA46" s="118">
        <v>23.3</v>
      </c>
      <c r="AB46" s="120">
        <v>140.05000000000001</v>
      </c>
      <c r="AC46" s="118">
        <v>65.86</v>
      </c>
      <c r="AD46" s="119">
        <v>55.575000000000003</v>
      </c>
      <c r="AE46" s="119">
        <v>101.85</v>
      </c>
      <c r="AF46" s="120">
        <v>0</v>
      </c>
      <c r="AG46" s="118">
        <v>2.9382899999999998</v>
      </c>
      <c r="AH46" s="119">
        <v>17.5</v>
      </c>
      <c r="AI46" s="119">
        <v>0.18095</v>
      </c>
      <c r="AJ46" s="119">
        <v>7.5</v>
      </c>
      <c r="AK46" s="120">
        <v>10.4</v>
      </c>
      <c r="AL46" s="118">
        <v>19.850000000000001</v>
      </c>
      <c r="AM46" s="120">
        <v>20.14</v>
      </c>
      <c r="AN46" s="118">
        <v>28.462</v>
      </c>
      <c r="AO46" s="124" t="s">
        <v>1407</v>
      </c>
      <c r="AP46" s="124" t="s">
        <v>1407</v>
      </c>
      <c r="AQ46" s="119">
        <v>8.1739999999999995</v>
      </c>
      <c r="AR46" s="124" t="s">
        <v>1407</v>
      </c>
      <c r="AS46" s="119">
        <v>4.6279599999999999</v>
      </c>
      <c r="AT46" s="119">
        <v>7.0315899999999996</v>
      </c>
      <c r="AU46" s="119">
        <v>17.088000000000001</v>
      </c>
      <c r="AV46" s="119">
        <v>5.2169999999999996</v>
      </c>
      <c r="AW46" s="120">
        <v>19.228000000000002</v>
      </c>
    </row>
    <row r="47" spans="1:49" x14ac:dyDescent="0.3">
      <c r="A47" s="125" t="s">
        <v>798</v>
      </c>
      <c r="B47" s="118">
        <v>6</v>
      </c>
      <c r="C47" s="119">
        <v>23</v>
      </c>
      <c r="D47" s="119">
        <v>16.5</v>
      </c>
      <c r="E47" s="119">
        <v>2</v>
      </c>
      <c r="F47" s="119">
        <v>27.3</v>
      </c>
      <c r="G47" s="120">
        <v>25</v>
      </c>
      <c r="H47" s="118">
        <v>10.1</v>
      </c>
      <c r="I47" s="120">
        <v>65</v>
      </c>
      <c r="J47" s="118">
        <v>13.96</v>
      </c>
      <c r="K47" s="119">
        <v>12.31</v>
      </c>
      <c r="L47" s="120">
        <v>10.32</v>
      </c>
      <c r="M47" s="121" t="s">
        <v>1407</v>
      </c>
      <c r="N47" s="122" t="s">
        <v>1407</v>
      </c>
      <c r="O47" s="123">
        <v>1.841</v>
      </c>
      <c r="P47" s="118">
        <v>48.67</v>
      </c>
      <c r="Q47" s="119">
        <v>80.89</v>
      </c>
      <c r="R47" s="119">
        <v>118.33</v>
      </c>
      <c r="S47" s="120">
        <v>69.03</v>
      </c>
      <c r="T47" s="123">
        <v>80.454999999999998</v>
      </c>
      <c r="U47" s="123">
        <v>11.76</v>
      </c>
      <c r="V47" s="118">
        <v>15.64</v>
      </c>
      <c r="W47" s="119">
        <v>5.33</v>
      </c>
      <c r="X47" s="119">
        <v>0.37</v>
      </c>
      <c r="Y47" s="124" t="s">
        <v>1407</v>
      </c>
      <c r="Z47" s="122" t="s">
        <v>1407</v>
      </c>
      <c r="AA47" s="118">
        <v>23.3</v>
      </c>
      <c r="AB47" s="120">
        <v>140.05000000000001</v>
      </c>
      <c r="AC47" s="118">
        <v>65.86</v>
      </c>
      <c r="AD47" s="119">
        <v>55.575000000000003</v>
      </c>
      <c r="AE47" s="119">
        <v>101.85</v>
      </c>
      <c r="AF47" s="120">
        <v>0</v>
      </c>
      <c r="AG47" s="118">
        <v>2.9382899999999998</v>
      </c>
      <c r="AH47" s="119">
        <v>17.5</v>
      </c>
      <c r="AI47" s="119">
        <v>0.18095</v>
      </c>
      <c r="AJ47" s="119">
        <v>7.5</v>
      </c>
      <c r="AK47" s="120">
        <v>10.4</v>
      </c>
      <c r="AL47" s="118">
        <v>19.850000000000001</v>
      </c>
      <c r="AM47" s="120">
        <v>20.14</v>
      </c>
      <c r="AN47" s="118">
        <v>28.462</v>
      </c>
      <c r="AO47" s="124" t="s">
        <v>1407</v>
      </c>
      <c r="AP47" s="124" t="s">
        <v>1407</v>
      </c>
      <c r="AQ47" s="119">
        <v>8.1739999999999995</v>
      </c>
      <c r="AR47" s="124" t="s">
        <v>1407</v>
      </c>
      <c r="AS47" s="119">
        <v>4.6279599999999999</v>
      </c>
      <c r="AT47" s="119">
        <v>7.0315899999999996</v>
      </c>
      <c r="AU47" s="119">
        <v>17.088000000000001</v>
      </c>
      <c r="AV47" s="119">
        <v>5.2169999999999996</v>
      </c>
      <c r="AW47" s="120">
        <v>19.228000000000002</v>
      </c>
    </row>
    <row r="48" spans="1:49" x14ac:dyDescent="0.3">
      <c r="A48" s="125" t="s">
        <v>799</v>
      </c>
      <c r="B48" s="118">
        <v>6</v>
      </c>
      <c r="C48" s="119">
        <v>23</v>
      </c>
      <c r="D48" s="119">
        <v>16.5</v>
      </c>
      <c r="E48" s="119">
        <v>2</v>
      </c>
      <c r="F48" s="119">
        <v>27.2</v>
      </c>
      <c r="G48" s="120">
        <v>25</v>
      </c>
      <c r="H48" s="118">
        <v>10.9</v>
      </c>
      <c r="I48" s="120">
        <v>65</v>
      </c>
      <c r="J48" s="118">
        <v>13.94</v>
      </c>
      <c r="K48" s="119">
        <v>12.34</v>
      </c>
      <c r="L48" s="120">
        <v>10.058999999999999</v>
      </c>
      <c r="M48" s="118">
        <v>1.07</v>
      </c>
      <c r="N48" s="120">
        <v>70.5</v>
      </c>
      <c r="O48" s="123">
        <v>1.841</v>
      </c>
      <c r="P48" s="118">
        <v>48.67</v>
      </c>
      <c r="Q48" s="119">
        <v>80.03</v>
      </c>
      <c r="R48" s="119">
        <v>118.33</v>
      </c>
      <c r="S48" s="120">
        <v>69.03</v>
      </c>
      <c r="T48" s="123">
        <v>75.539000000000001</v>
      </c>
      <c r="U48" s="123">
        <v>11.76</v>
      </c>
      <c r="V48" s="118">
        <v>16.260000000000002</v>
      </c>
      <c r="W48" s="119">
        <v>6.21</v>
      </c>
      <c r="X48" s="119">
        <v>0.37</v>
      </c>
      <c r="Y48" s="124" t="s">
        <v>1407</v>
      </c>
      <c r="Z48" s="122" t="s">
        <v>1407</v>
      </c>
      <c r="AA48" s="118">
        <v>18.38</v>
      </c>
      <c r="AB48" s="120">
        <v>135.13</v>
      </c>
      <c r="AC48" s="118">
        <v>64.73</v>
      </c>
      <c r="AD48" s="119">
        <v>54.197000000000003</v>
      </c>
      <c r="AE48" s="119">
        <v>85.27</v>
      </c>
      <c r="AF48" s="120">
        <v>0</v>
      </c>
      <c r="AG48" s="118">
        <v>2.9382899999999998</v>
      </c>
      <c r="AH48" s="119">
        <v>17.5</v>
      </c>
      <c r="AI48" s="119">
        <v>0.18192</v>
      </c>
      <c r="AJ48" s="119">
        <v>7.5</v>
      </c>
      <c r="AK48" s="120">
        <v>10.4</v>
      </c>
      <c r="AL48" s="118">
        <v>19.649999999999999</v>
      </c>
      <c r="AM48" s="120">
        <v>19.940000000000001</v>
      </c>
      <c r="AN48" s="118">
        <v>28.462</v>
      </c>
      <c r="AO48" s="124" t="s">
        <v>1407</v>
      </c>
      <c r="AP48" s="124" t="s">
        <v>1407</v>
      </c>
      <c r="AQ48" s="119">
        <v>8.0850000000000009</v>
      </c>
      <c r="AR48" s="124" t="s">
        <v>1407</v>
      </c>
      <c r="AS48" s="119">
        <v>4.7410399999999999</v>
      </c>
      <c r="AT48" s="119">
        <v>7.0315899999999996</v>
      </c>
      <c r="AU48" s="119">
        <v>17.318999999999999</v>
      </c>
      <c r="AV48" s="119">
        <v>5.5309999999999997</v>
      </c>
      <c r="AW48" s="120">
        <v>19.280999999999999</v>
      </c>
    </row>
    <row r="49" spans="1:49" x14ac:dyDescent="0.3">
      <c r="A49" s="125" t="s">
        <v>800</v>
      </c>
      <c r="B49" s="118">
        <v>6</v>
      </c>
      <c r="C49" s="119">
        <v>23</v>
      </c>
      <c r="D49" s="119">
        <v>16.5</v>
      </c>
      <c r="E49" s="119">
        <v>2</v>
      </c>
      <c r="F49" s="119">
        <v>27.2</v>
      </c>
      <c r="G49" s="120">
        <v>25</v>
      </c>
      <c r="H49" s="118">
        <v>10.9</v>
      </c>
      <c r="I49" s="120">
        <v>65</v>
      </c>
      <c r="J49" s="118">
        <v>13.94</v>
      </c>
      <c r="K49" s="119">
        <v>12.34</v>
      </c>
      <c r="L49" s="120">
        <v>10.058999999999999</v>
      </c>
      <c r="M49" s="118">
        <v>1.07</v>
      </c>
      <c r="N49" s="120">
        <v>70.5</v>
      </c>
      <c r="O49" s="123">
        <v>1.841</v>
      </c>
      <c r="P49" s="118">
        <v>48.67</v>
      </c>
      <c r="Q49" s="119">
        <v>80.03</v>
      </c>
      <c r="R49" s="119">
        <v>118.33</v>
      </c>
      <c r="S49" s="120">
        <v>69.03</v>
      </c>
      <c r="T49" s="123">
        <v>75.539000000000001</v>
      </c>
      <c r="U49" s="123">
        <v>11.76</v>
      </c>
      <c r="V49" s="118">
        <v>16.260000000000002</v>
      </c>
      <c r="W49" s="119">
        <v>6.21</v>
      </c>
      <c r="X49" s="119">
        <v>0.37</v>
      </c>
      <c r="Y49" s="124" t="s">
        <v>1407</v>
      </c>
      <c r="Z49" s="122" t="s">
        <v>1407</v>
      </c>
      <c r="AA49" s="118">
        <v>18.38</v>
      </c>
      <c r="AB49" s="120">
        <v>135.13</v>
      </c>
      <c r="AC49" s="118">
        <v>64.73</v>
      </c>
      <c r="AD49" s="119">
        <v>54.197000000000003</v>
      </c>
      <c r="AE49" s="119">
        <v>85.27</v>
      </c>
      <c r="AF49" s="120">
        <v>0</v>
      </c>
      <c r="AG49" s="118">
        <v>2.9382899999999998</v>
      </c>
      <c r="AH49" s="119">
        <v>17.5</v>
      </c>
      <c r="AI49" s="119">
        <v>0.18192</v>
      </c>
      <c r="AJ49" s="119">
        <v>7.5</v>
      </c>
      <c r="AK49" s="120">
        <v>10.4</v>
      </c>
      <c r="AL49" s="118">
        <v>19.649999999999999</v>
      </c>
      <c r="AM49" s="120">
        <v>19.940000000000001</v>
      </c>
      <c r="AN49" s="118">
        <v>28.462</v>
      </c>
      <c r="AO49" s="124" t="s">
        <v>1407</v>
      </c>
      <c r="AP49" s="124" t="s">
        <v>1407</v>
      </c>
      <c r="AQ49" s="119">
        <v>8.0850000000000009</v>
      </c>
      <c r="AR49" s="124" t="s">
        <v>1407</v>
      </c>
      <c r="AS49" s="119">
        <v>4.7410399999999999</v>
      </c>
      <c r="AT49" s="119">
        <v>7.0315899999999996</v>
      </c>
      <c r="AU49" s="119">
        <v>17.318999999999999</v>
      </c>
      <c r="AV49" s="119">
        <v>5.5309999999999997</v>
      </c>
      <c r="AW49" s="120">
        <v>19.280999999999999</v>
      </c>
    </row>
    <row r="50" spans="1:49" x14ac:dyDescent="0.3">
      <c r="A50" s="125" t="s">
        <v>801</v>
      </c>
      <c r="B50" s="118">
        <v>6</v>
      </c>
      <c r="C50" s="119">
        <v>22</v>
      </c>
      <c r="D50" s="119">
        <v>15.5</v>
      </c>
      <c r="E50" s="119">
        <v>2</v>
      </c>
      <c r="F50" s="119">
        <v>33.299999999999997</v>
      </c>
      <c r="G50" s="120">
        <v>24</v>
      </c>
      <c r="H50" s="118">
        <v>11.3</v>
      </c>
      <c r="I50" s="120">
        <v>68</v>
      </c>
      <c r="J50" s="118">
        <v>13.94</v>
      </c>
      <c r="K50" s="119">
        <v>12.36</v>
      </c>
      <c r="L50" s="120">
        <v>22.605</v>
      </c>
      <c r="M50" s="121" t="s">
        <v>1407</v>
      </c>
      <c r="N50" s="122" t="s">
        <v>1407</v>
      </c>
      <c r="O50" s="123">
        <v>1.841</v>
      </c>
      <c r="P50" s="118">
        <v>48.67</v>
      </c>
      <c r="Q50" s="119">
        <v>81.75</v>
      </c>
      <c r="R50" s="119">
        <v>120.36</v>
      </c>
      <c r="S50" s="120">
        <v>71.69</v>
      </c>
      <c r="T50" s="123">
        <v>78.322999999999993</v>
      </c>
      <c r="U50" s="123">
        <v>11.76</v>
      </c>
      <c r="V50" s="118">
        <v>17.54</v>
      </c>
      <c r="W50" s="119">
        <v>6.65</v>
      </c>
      <c r="X50" s="119">
        <v>0.37</v>
      </c>
      <c r="Y50" s="124" t="s">
        <v>1407</v>
      </c>
      <c r="Z50" s="122" t="s">
        <v>1407</v>
      </c>
      <c r="AA50" s="118">
        <v>21.52</v>
      </c>
      <c r="AB50" s="120">
        <v>139.071</v>
      </c>
      <c r="AC50" s="118">
        <v>62.802999999999997</v>
      </c>
      <c r="AD50" s="119">
        <v>56.790999999999997</v>
      </c>
      <c r="AE50" s="119">
        <v>84.635000000000005</v>
      </c>
      <c r="AF50" s="120">
        <v>0</v>
      </c>
      <c r="AG50" s="118">
        <v>2.9382899999999998</v>
      </c>
      <c r="AH50" s="119">
        <v>18</v>
      </c>
      <c r="AI50" s="119">
        <v>3.5335000000000001</v>
      </c>
      <c r="AJ50" s="119">
        <v>7.5</v>
      </c>
      <c r="AK50" s="120">
        <v>10.3</v>
      </c>
      <c r="AL50" s="118">
        <v>19.850000000000001</v>
      </c>
      <c r="AM50" s="120">
        <v>20.14</v>
      </c>
      <c r="AN50" s="118">
        <v>28.462</v>
      </c>
      <c r="AO50" s="124" t="s">
        <v>1407</v>
      </c>
      <c r="AP50" s="124" t="s">
        <v>1407</v>
      </c>
      <c r="AQ50" s="119">
        <v>8.1029999999999998</v>
      </c>
      <c r="AR50" s="124" t="s">
        <v>1407</v>
      </c>
      <c r="AS50" s="119">
        <v>4.9358700000000004</v>
      </c>
      <c r="AT50" s="119">
        <v>7.0315899999999996</v>
      </c>
      <c r="AU50" s="119">
        <v>17.841999999999999</v>
      </c>
      <c r="AV50" s="119">
        <v>5.9470000000000001</v>
      </c>
      <c r="AW50" s="120">
        <v>19.506</v>
      </c>
    </row>
    <row r="51" spans="1:49" x14ac:dyDescent="0.3">
      <c r="A51" s="125" t="s">
        <v>802</v>
      </c>
      <c r="B51" s="118">
        <v>6</v>
      </c>
      <c r="C51" s="119">
        <v>22</v>
      </c>
      <c r="D51" s="119">
        <v>15.5</v>
      </c>
      <c r="E51" s="119">
        <v>2</v>
      </c>
      <c r="F51" s="119">
        <v>33.299999999999997</v>
      </c>
      <c r="G51" s="120">
        <v>24</v>
      </c>
      <c r="H51" s="118">
        <v>11.3</v>
      </c>
      <c r="I51" s="120">
        <v>68</v>
      </c>
      <c r="J51" s="118">
        <v>13.94</v>
      </c>
      <c r="K51" s="119">
        <v>12.36</v>
      </c>
      <c r="L51" s="120">
        <v>22.605</v>
      </c>
      <c r="M51" s="121" t="s">
        <v>1407</v>
      </c>
      <c r="N51" s="122" t="s">
        <v>1407</v>
      </c>
      <c r="O51" s="123">
        <v>1.841</v>
      </c>
      <c r="P51" s="118">
        <v>48.67</v>
      </c>
      <c r="Q51" s="119">
        <v>81.75</v>
      </c>
      <c r="R51" s="119">
        <v>120.36</v>
      </c>
      <c r="S51" s="120">
        <v>71.69</v>
      </c>
      <c r="T51" s="123">
        <v>78.322999999999993</v>
      </c>
      <c r="U51" s="123">
        <v>11.76</v>
      </c>
      <c r="V51" s="118">
        <v>17.54</v>
      </c>
      <c r="W51" s="119">
        <v>6.65</v>
      </c>
      <c r="X51" s="119">
        <v>0.37</v>
      </c>
      <c r="Y51" s="124" t="s">
        <v>1407</v>
      </c>
      <c r="Z51" s="122" t="s">
        <v>1407</v>
      </c>
      <c r="AA51" s="118">
        <v>21.52</v>
      </c>
      <c r="AB51" s="120">
        <v>139.071</v>
      </c>
      <c r="AC51" s="118">
        <v>62.802999999999997</v>
      </c>
      <c r="AD51" s="119">
        <v>56.790999999999997</v>
      </c>
      <c r="AE51" s="119">
        <v>84.635000000000005</v>
      </c>
      <c r="AF51" s="120">
        <v>0</v>
      </c>
      <c r="AG51" s="118">
        <v>2.9382899999999998</v>
      </c>
      <c r="AH51" s="119">
        <v>18</v>
      </c>
      <c r="AI51" s="119">
        <v>3.5335000000000001</v>
      </c>
      <c r="AJ51" s="119">
        <v>7.5</v>
      </c>
      <c r="AK51" s="120">
        <v>10.3</v>
      </c>
      <c r="AL51" s="118">
        <v>19.850000000000001</v>
      </c>
      <c r="AM51" s="120">
        <v>20.14</v>
      </c>
      <c r="AN51" s="118">
        <v>28.462</v>
      </c>
      <c r="AO51" s="124" t="s">
        <v>1407</v>
      </c>
      <c r="AP51" s="124" t="s">
        <v>1407</v>
      </c>
      <c r="AQ51" s="119">
        <v>8.1029999999999998</v>
      </c>
      <c r="AR51" s="124" t="s">
        <v>1407</v>
      </c>
      <c r="AS51" s="119">
        <v>4.9358700000000004</v>
      </c>
      <c r="AT51" s="119">
        <v>7.0315899999999996</v>
      </c>
      <c r="AU51" s="119">
        <v>17.841999999999999</v>
      </c>
      <c r="AV51" s="119">
        <v>5.9470000000000001</v>
      </c>
      <c r="AW51" s="120">
        <v>19.506</v>
      </c>
    </row>
    <row r="52" spans="1:49" x14ac:dyDescent="0.3">
      <c r="A52" s="125" t="s">
        <v>803</v>
      </c>
      <c r="B52" s="118">
        <v>6</v>
      </c>
      <c r="C52" s="119">
        <v>22</v>
      </c>
      <c r="D52" s="119">
        <v>15.5</v>
      </c>
      <c r="E52" s="119">
        <v>2</v>
      </c>
      <c r="F52" s="119">
        <v>40.1</v>
      </c>
      <c r="G52" s="120">
        <v>24</v>
      </c>
      <c r="H52" s="118">
        <v>11.3</v>
      </c>
      <c r="I52" s="120">
        <v>68</v>
      </c>
      <c r="J52" s="118">
        <v>14.08</v>
      </c>
      <c r="K52" s="119">
        <v>12.4</v>
      </c>
      <c r="L52" s="120">
        <v>22.64</v>
      </c>
      <c r="M52" s="121" t="s">
        <v>1407</v>
      </c>
      <c r="N52" s="122" t="s">
        <v>1407</v>
      </c>
      <c r="O52" s="123">
        <v>1.841</v>
      </c>
      <c r="P52" s="118">
        <v>48.67</v>
      </c>
      <c r="Q52" s="119">
        <v>77.5</v>
      </c>
      <c r="R52" s="119">
        <v>122.4</v>
      </c>
      <c r="S52" s="120">
        <v>73.73</v>
      </c>
      <c r="T52" s="123">
        <v>73.739000000000004</v>
      </c>
      <c r="U52" s="123">
        <v>11.76</v>
      </c>
      <c r="V52" s="118">
        <v>18.86</v>
      </c>
      <c r="W52" s="119">
        <v>6.65</v>
      </c>
      <c r="X52" s="119">
        <v>0.36</v>
      </c>
      <c r="Y52" s="124" t="s">
        <v>1407</v>
      </c>
      <c r="Z52" s="122" t="s">
        <v>1407</v>
      </c>
      <c r="AA52" s="118">
        <v>22.69</v>
      </c>
      <c r="AB52" s="120">
        <v>140.239</v>
      </c>
      <c r="AC52" s="118">
        <v>61.472000000000001</v>
      </c>
      <c r="AD52" s="119">
        <v>57.661999999999999</v>
      </c>
      <c r="AE52" s="119">
        <v>83.039000000000001</v>
      </c>
      <c r="AF52" s="120">
        <v>0</v>
      </c>
      <c r="AG52" s="118">
        <v>2.9382899999999998</v>
      </c>
      <c r="AH52" s="119">
        <v>18.399999999999999</v>
      </c>
      <c r="AI52" s="119">
        <v>4.2140500000000003</v>
      </c>
      <c r="AJ52" s="119">
        <v>7.5</v>
      </c>
      <c r="AK52" s="120">
        <v>10.3</v>
      </c>
      <c r="AL52" s="118">
        <v>19.690000000000001</v>
      </c>
      <c r="AM52" s="120">
        <v>19.98</v>
      </c>
      <c r="AN52" s="118">
        <v>28.462</v>
      </c>
      <c r="AO52" s="124" t="s">
        <v>1407</v>
      </c>
      <c r="AP52" s="124" t="s">
        <v>1407</v>
      </c>
      <c r="AQ52" s="119">
        <v>8.109</v>
      </c>
      <c r="AR52" s="124" t="s">
        <v>1407</v>
      </c>
      <c r="AS52" s="119">
        <v>5.4794799999999997</v>
      </c>
      <c r="AT52" s="119">
        <v>7.0315899999999996</v>
      </c>
      <c r="AU52" s="119">
        <v>18.93</v>
      </c>
      <c r="AV52" s="119">
        <v>7.4790000000000001</v>
      </c>
      <c r="AW52" s="120">
        <v>19.741</v>
      </c>
    </row>
    <row r="53" spans="1:49" x14ac:dyDescent="0.3">
      <c r="A53" s="125" t="s">
        <v>804</v>
      </c>
      <c r="B53" s="118">
        <v>6</v>
      </c>
      <c r="C53" s="119">
        <v>22</v>
      </c>
      <c r="D53" s="119">
        <v>15.5</v>
      </c>
      <c r="E53" s="119">
        <v>2</v>
      </c>
      <c r="F53" s="119">
        <v>40.1</v>
      </c>
      <c r="G53" s="120">
        <v>24</v>
      </c>
      <c r="H53" s="118">
        <v>11.3</v>
      </c>
      <c r="I53" s="120">
        <v>68</v>
      </c>
      <c r="J53" s="118">
        <v>14.08</v>
      </c>
      <c r="K53" s="119">
        <v>12.4</v>
      </c>
      <c r="L53" s="120">
        <v>22.64</v>
      </c>
      <c r="M53" s="121" t="s">
        <v>1407</v>
      </c>
      <c r="N53" s="122" t="s">
        <v>1407</v>
      </c>
      <c r="O53" s="123">
        <v>1.841</v>
      </c>
      <c r="P53" s="118">
        <v>48.67</v>
      </c>
      <c r="Q53" s="119">
        <v>77.5</v>
      </c>
      <c r="R53" s="119">
        <v>122.4</v>
      </c>
      <c r="S53" s="120">
        <v>73.73</v>
      </c>
      <c r="T53" s="123">
        <v>73.739000000000004</v>
      </c>
      <c r="U53" s="123">
        <v>11.76</v>
      </c>
      <c r="V53" s="118">
        <v>18.86</v>
      </c>
      <c r="W53" s="119">
        <v>6.65</v>
      </c>
      <c r="X53" s="119">
        <v>0.36</v>
      </c>
      <c r="Y53" s="124" t="s">
        <v>1407</v>
      </c>
      <c r="Z53" s="122" t="s">
        <v>1407</v>
      </c>
      <c r="AA53" s="118">
        <v>22.69</v>
      </c>
      <c r="AB53" s="120">
        <v>140.239</v>
      </c>
      <c r="AC53" s="118">
        <v>61.472000000000001</v>
      </c>
      <c r="AD53" s="119">
        <v>57.661999999999999</v>
      </c>
      <c r="AE53" s="119">
        <v>83.039000000000001</v>
      </c>
      <c r="AF53" s="120">
        <v>0</v>
      </c>
      <c r="AG53" s="118">
        <v>2.9382899999999998</v>
      </c>
      <c r="AH53" s="119">
        <v>18.399999999999999</v>
      </c>
      <c r="AI53" s="119">
        <v>4.2140500000000003</v>
      </c>
      <c r="AJ53" s="119">
        <v>7.5</v>
      </c>
      <c r="AK53" s="120">
        <v>10.3</v>
      </c>
      <c r="AL53" s="118">
        <v>19.690000000000001</v>
      </c>
      <c r="AM53" s="120">
        <v>19.98</v>
      </c>
      <c r="AN53" s="118">
        <v>28.462</v>
      </c>
      <c r="AO53" s="124" t="s">
        <v>1407</v>
      </c>
      <c r="AP53" s="124" t="s">
        <v>1407</v>
      </c>
      <c r="AQ53" s="119">
        <v>8.109</v>
      </c>
      <c r="AR53" s="124" t="s">
        <v>1407</v>
      </c>
      <c r="AS53" s="119">
        <v>5.4794799999999997</v>
      </c>
      <c r="AT53" s="119">
        <v>7.0315899999999996</v>
      </c>
      <c r="AU53" s="119">
        <v>18.93</v>
      </c>
      <c r="AV53" s="119">
        <v>7.4790000000000001</v>
      </c>
      <c r="AW53" s="120">
        <v>19.741</v>
      </c>
    </row>
    <row r="54" spans="1:49" x14ac:dyDescent="0.3">
      <c r="A54" s="125" t="s">
        <v>805</v>
      </c>
      <c r="B54" s="118">
        <v>6</v>
      </c>
      <c r="C54" s="119">
        <v>22</v>
      </c>
      <c r="D54" s="119">
        <v>15.5</v>
      </c>
      <c r="E54" s="119">
        <v>2</v>
      </c>
      <c r="F54" s="119">
        <v>40</v>
      </c>
      <c r="G54" s="120">
        <v>24</v>
      </c>
      <c r="H54" s="118">
        <v>12.2</v>
      </c>
      <c r="I54" s="120">
        <v>75</v>
      </c>
      <c r="J54" s="118">
        <v>14.03</v>
      </c>
      <c r="K54" s="119">
        <v>12.25</v>
      </c>
      <c r="L54" s="120">
        <v>22.613</v>
      </c>
      <c r="M54" s="121" t="s">
        <v>1407</v>
      </c>
      <c r="N54" s="122" t="s">
        <v>1407</v>
      </c>
      <c r="O54" s="123">
        <v>1.841</v>
      </c>
      <c r="P54" s="118">
        <v>48.67</v>
      </c>
      <c r="Q54" s="119">
        <v>76.66</v>
      </c>
      <c r="R54" s="119">
        <v>123.43</v>
      </c>
      <c r="S54" s="120">
        <v>74.760000000000005</v>
      </c>
      <c r="T54" s="123">
        <v>71.766000000000005</v>
      </c>
      <c r="U54" s="123">
        <v>11.76</v>
      </c>
      <c r="V54" s="118">
        <v>18.86</v>
      </c>
      <c r="W54" s="119">
        <v>6.65</v>
      </c>
      <c r="X54" s="119">
        <v>0.34</v>
      </c>
      <c r="Y54" s="124" t="s">
        <v>1407</v>
      </c>
      <c r="Z54" s="122" t="s">
        <v>1407</v>
      </c>
      <c r="AA54" s="118">
        <v>22.64</v>
      </c>
      <c r="AB54" s="120">
        <v>140.191</v>
      </c>
      <c r="AC54" s="118">
        <v>62.404000000000003</v>
      </c>
      <c r="AD54" s="119">
        <v>57.642000000000003</v>
      </c>
      <c r="AE54" s="119">
        <v>83.082999999999998</v>
      </c>
      <c r="AF54" s="120">
        <v>0</v>
      </c>
      <c r="AG54" s="118">
        <v>2.9382899999999998</v>
      </c>
      <c r="AH54" s="119">
        <v>18.399999999999999</v>
      </c>
      <c r="AI54" s="119">
        <v>4.38408</v>
      </c>
      <c r="AJ54" s="119">
        <v>7.5</v>
      </c>
      <c r="AK54" s="120">
        <v>10.3</v>
      </c>
      <c r="AL54" s="118">
        <v>19.850000000000001</v>
      </c>
      <c r="AM54" s="120">
        <v>20.14</v>
      </c>
      <c r="AN54" s="118">
        <v>27.472999999999999</v>
      </c>
      <c r="AO54" s="124" t="s">
        <v>1407</v>
      </c>
      <c r="AP54" s="124" t="s">
        <v>1407</v>
      </c>
      <c r="AQ54" s="119">
        <v>8.1150000000000002</v>
      </c>
      <c r="AR54" s="124" t="s">
        <v>1407</v>
      </c>
      <c r="AS54" s="119">
        <v>6.6569599999999998</v>
      </c>
      <c r="AT54" s="119">
        <v>7.0315899999999996</v>
      </c>
      <c r="AU54" s="119">
        <v>20.163</v>
      </c>
      <c r="AV54" s="119">
        <v>11.920999999999999</v>
      </c>
      <c r="AW54" s="120">
        <v>19.974</v>
      </c>
    </row>
    <row r="55" spans="1:49" x14ac:dyDescent="0.3">
      <c r="A55" s="125" t="s">
        <v>806</v>
      </c>
      <c r="B55" s="118">
        <v>6</v>
      </c>
      <c r="C55" s="119">
        <v>22</v>
      </c>
      <c r="D55" s="119">
        <v>15.5</v>
      </c>
      <c r="E55" s="119">
        <v>2</v>
      </c>
      <c r="F55" s="119">
        <v>40</v>
      </c>
      <c r="G55" s="120">
        <v>24</v>
      </c>
      <c r="H55" s="118">
        <v>12.2</v>
      </c>
      <c r="I55" s="120">
        <v>75</v>
      </c>
      <c r="J55" s="118">
        <v>14.03</v>
      </c>
      <c r="K55" s="119">
        <v>12.25</v>
      </c>
      <c r="L55" s="120">
        <v>22.613</v>
      </c>
      <c r="M55" s="121" t="s">
        <v>1407</v>
      </c>
      <c r="N55" s="122" t="s">
        <v>1407</v>
      </c>
      <c r="O55" s="123">
        <v>1.841</v>
      </c>
      <c r="P55" s="118">
        <v>48.67</v>
      </c>
      <c r="Q55" s="119">
        <v>76.66</v>
      </c>
      <c r="R55" s="119">
        <v>123.43</v>
      </c>
      <c r="S55" s="120">
        <v>74.760000000000005</v>
      </c>
      <c r="T55" s="123">
        <v>71.766000000000005</v>
      </c>
      <c r="U55" s="123">
        <v>11.76</v>
      </c>
      <c r="V55" s="118">
        <v>18.86</v>
      </c>
      <c r="W55" s="119">
        <v>6.65</v>
      </c>
      <c r="X55" s="119">
        <v>0.34</v>
      </c>
      <c r="Y55" s="124" t="s">
        <v>1407</v>
      </c>
      <c r="Z55" s="122" t="s">
        <v>1407</v>
      </c>
      <c r="AA55" s="118">
        <v>22.64</v>
      </c>
      <c r="AB55" s="120">
        <v>140.191</v>
      </c>
      <c r="AC55" s="118">
        <v>62.404000000000003</v>
      </c>
      <c r="AD55" s="119">
        <v>57.642000000000003</v>
      </c>
      <c r="AE55" s="119">
        <v>83.082999999999998</v>
      </c>
      <c r="AF55" s="120">
        <v>0</v>
      </c>
      <c r="AG55" s="118">
        <v>2.9382899999999998</v>
      </c>
      <c r="AH55" s="119">
        <v>18.399999999999999</v>
      </c>
      <c r="AI55" s="119">
        <v>4.38408</v>
      </c>
      <c r="AJ55" s="119">
        <v>7.5</v>
      </c>
      <c r="AK55" s="120">
        <v>10.3</v>
      </c>
      <c r="AL55" s="118">
        <v>19.850000000000001</v>
      </c>
      <c r="AM55" s="120">
        <v>20.14</v>
      </c>
      <c r="AN55" s="118">
        <v>27.472999999999999</v>
      </c>
      <c r="AO55" s="124" t="s">
        <v>1407</v>
      </c>
      <c r="AP55" s="124" t="s">
        <v>1407</v>
      </c>
      <c r="AQ55" s="119">
        <v>8.1150000000000002</v>
      </c>
      <c r="AR55" s="124" t="s">
        <v>1407</v>
      </c>
      <c r="AS55" s="119">
        <v>6.6569599999999998</v>
      </c>
      <c r="AT55" s="119">
        <v>7.0315899999999996</v>
      </c>
      <c r="AU55" s="119">
        <v>20.163</v>
      </c>
      <c r="AV55" s="119">
        <v>11.920999999999999</v>
      </c>
      <c r="AW55" s="120">
        <v>19.974</v>
      </c>
    </row>
    <row r="56" spans="1:49" x14ac:dyDescent="0.3">
      <c r="A56" s="125" t="s">
        <v>807</v>
      </c>
      <c r="B56" s="118">
        <v>6</v>
      </c>
      <c r="C56" s="119">
        <v>22</v>
      </c>
      <c r="D56" s="119">
        <v>15.5</v>
      </c>
      <c r="E56" s="119">
        <v>2</v>
      </c>
      <c r="F56" s="119">
        <v>36.200000000000003</v>
      </c>
      <c r="G56" s="120">
        <v>24</v>
      </c>
      <c r="H56" s="118">
        <v>13</v>
      </c>
      <c r="I56" s="120">
        <v>124</v>
      </c>
      <c r="J56" s="118">
        <v>13.85</v>
      </c>
      <c r="K56" s="119">
        <v>12.35</v>
      </c>
      <c r="L56" s="120">
        <v>22.652000000000001</v>
      </c>
      <c r="M56" s="121" t="s">
        <v>1407</v>
      </c>
      <c r="N56" s="122" t="s">
        <v>1407</v>
      </c>
      <c r="O56" s="123">
        <v>1.841</v>
      </c>
      <c r="P56" s="118">
        <v>48.67</v>
      </c>
      <c r="Q56" s="119">
        <v>86.09</v>
      </c>
      <c r="R56" s="119">
        <v>125.5</v>
      </c>
      <c r="S56" s="120">
        <v>76.83</v>
      </c>
      <c r="T56" s="123">
        <v>68.022999999999996</v>
      </c>
      <c r="U56" s="123">
        <v>11.76</v>
      </c>
      <c r="V56" s="118">
        <v>18.86</v>
      </c>
      <c r="W56" s="119">
        <v>4.66</v>
      </c>
      <c r="X56" s="119">
        <v>0.37</v>
      </c>
      <c r="Y56" s="124" t="s">
        <v>1407</v>
      </c>
      <c r="Z56" s="122" t="s">
        <v>1407</v>
      </c>
      <c r="AA56" s="118">
        <v>27.49</v>
      </c>
      <c r="AB56" s="120">
        <v>145.03899999999999</v>
      </c>
      <c r="AC56" s="118">
        <v>62.738999999999997</v>
      </c>
      <c r="AD56" s="119">
        <v>58.003999999999998</v>
      </c>
      <c r="AE56" s="119">
        <v>85.138000000000005</v>
      </c>
      <c r="AF56" s="120">
        <v>0</v>
      </c>
      <c r="AG56" s="118">
        <v>2.9382899999999998</v>
      </c>
      <c r="AH56" s="119">
        <v>18.399999999999999</v>
      </c>
      <c r="AI56" s="119">
        <v>4.3528599999999997</v>
      </c>
      <c r="AJ56" s="119">
        <v>7.5</v>
      </c>
      <c r="AK56" s="120">
        <v>10.3</v>
      </c>
      <c r="AL56" s="118">
        <v>19.690000000000001</v>
      </c>
      <c r="AM56" s="120">
        <v>19.98</v>
      </c>
      <c r="AN56" s="118">
        <v>26.46</v>
      </c>
      <c r="AO56" s="124" t="s">
        <v>1407</v>
      </c>
      <c r="AP56" s="124" t="s">
        <v>1407</v>
      </c>
      <c r="AQ56" s="119">
        <v>8.1059999999999999</v>
      </c>
      <c r="AR56" s="124" t="s">
        <v>1407</v>
      </c>
      <c r="AS56" s="119">
        <v>8.0892300000000006</v>
      </c>
      <c r="AT56" s="119">
        <v>7.0315899999999996</v>
      </c>
      <c r="AU56" s="119">
        <v>21.170999999999999</v>
      </c>
      <c r="AV56" s="119">
        <v>17.815999999999999</v>
      </c>
      <c r="AW56" s="120">
        <v>20.305</v>
      </c>
    </row>
    <row r="57" spans="1:49" x14ac:dyDescent="0.3">
      <c r="A57" s="125" t="s">
        <v>808</v>
      </c>
      <c r="B57" s="118">
        <v>6</v>
      </c>
      <c r="C57" s="119">
        <v>22</v>
      </c>
      <c r="D57" s="119">
        <v>15.5</v>
      </c>
      <c r="E57" s="119">
        <v>2</v>
      </c>
      <c r="F57" s="119">
        <v>36.200000000000003</v>
      </c>
      <c r="G57" s="120">
        <v>24</v>
      </c>
      <c r="H57" s="118">
        <v>13</v>
      </c>
      <c r="I57" s="120">
        <v>124</v>
      </c>
      <c r="J57" s="118">
        <v>13.85</v>
      </c>
      <c r="K57" s="119">
        <v>12.35</v>
      </c>
      <c r="L57" s="120">
        <v>22.652000000000001</v>
      </c>
      <c r="M57" s="121" t="s">
        <v>1407</v>
      </c>
      <c r="N57" s="122" t="s">
        <v>1407</v>
      </c>
      <c r="O57" s="123">
        <v>1.841</v>
      </c>
      <c r="P57" s="118">
        <v>48.67</v>
      </c>
      <c r="Q57" s="119">
        <v>86.09</v>
      </c>
      <c r="R57" s="119">
        <v>125.5</v>
      </c>
      <c r="S57" s="120">
        <v>76.83</v>
      </c>
      <c r="T57" s="123">
        <v>68.022999999999996</v>
      </c>
      <c r="U57" s="123">
        <v>11.76</v>
      </c>
      <c r="V57" s="118">
        <v>18.86</v>
      </c>
      <c r="W57" s="119">
        <v>4.66</v>
      </c>
      <c r="X57" s="119">
        <v>0.37</v>
      </c>
      <c r="Y57" s="124" t="s">
        <v>1407</v>
      </c>
      <c r="Z57" s="122" t="s">
        <v>1407</v>
      </c>
      <c r="AA57" s="118">
        <v>27.49</v>
      </c>
      <c r="AB57" s="120">
        <v>145.03899999999999</v>
      </c>
      <c r="AC57" s="118">
        <v>62.738999999999997</v>
      </c>
      <c r="AD57" s="119">
        <v>58.003999999999998</v>
      </c>
      <c r="AE57" s="119">
        <v>85.138000000000005</v>
      </c>
      <c r="AF57" s="120">
        <v>0</v>
      </c>
      <c r="AG57" s="118">
        <v>2.9382899999999998</v>
      </c>
      <c r="AH57" s="119">
        <v>18.399999999999999</v>
      </c>
      <c r="AI57" s="119">
        <v>4.3528599999999997</v>
      </c>
      <c r="AJ57" s="119">
        <v>7.5</v>
      </c>
      <c r="AK57" s="120">
        <v>10.3</v>
      </c>
      <c r="AL57" s="118">
        <v>19.690000000000001</v>
      </c>
      <c r="AM57" s="120">
        <v>19.98</v>
      </c>
      <c r="AN57" s="118">
        <v>26.46</v>
      </c>
      <c r="AO57" s="124" t="s">
        <v>1407</v>
      </c>
      <c r="AP57" s="124" t="s">
        <v>1407</v>
      </c>
      <c r="AQ57" s="119">
        <v>8.1059999999999999</v>
      </c>
      <c r="AR57" s="124" t="s">
        <v>1407</v>
      </c>
      <c r="AS57" s="119">
        <v>8.0892300000000006</v>
      </c>
      <c r="AT57" s="119">
        <v>7.0315899999999996</v>
      </c>
      <c r="AU57" s="119">
        <v>21.170999999999999</v>
      </c>
      <c r="AV57" s="119">
        <v>17.815999999999999</v>
      </c>
      <c r="AW57" s="120">
        <v>20.305</v>
      </c>
    </row>
    <row r="58" spans="1:49" x14ac:dyDescent="0.3">
      <c r="A58" s="125" t="s">
        <v>809</v>
      </c>
      <c r="B58" s="118">
        <v>6</v>
      </c>
      <c r="C58" s="119">
        <v>22</v>
      </c>
      <c r="D58" s="119">
        <v>15.5</v>
      </c>
      <c r="E58" s="119">
        <v>2</v>
      </c>
      <c r="F58" s="119">
        <v>23</v>
      </c>
      <c r="G58" s="120">
        <v>24</v>
      </c>
      <c r="H58" s="118">
        <v>13.8</v>
      </c>
      <c r="I58" s="120">
        <v>124</v>
      </c>
      <c r="J58" s="118">
        <v>14.56</v>
      </c>
      <c r="K58" s="119">
        <v>12.24</v>
      </c>
      <c r="L58" s="120">
        <v>15.045</v>
      </c>
      <c r="M58" s="121" t="s">
        <v>1407</v>
      </c>
      <c r="N58" s="122" t="s">
        <v>1407</v>
      </c>
      <c r="O58" s="123">
        <v>1.841</v>
      </c>
      <c r="P58" s="118">
        <v>48.87</v>
      </c>
      <c r="Q58" s="119">
        <v>87.86</v>
      </c>
      <c r="R58" s="119">
        <v>126.55</v>
      </c>
      <c r="S58" s="120">
        <v>77.88</v>
      </c>
      <c r="T58" s="123">
        <v>71.182000000000002</v>
      </c>
      <c r="U58" s="123">
        <v>11.76</v>
      </c>
      <c r="V58" s="118">
        <v>17.54</v>
      </c>
      <c r="W58" s="119">
        <v>4.66</v>
      </c>
      <c r="X58" s="119">
        <v>0.43</v>
      </c>
      <c r="Y58" s="124" t="s">
        <v>1407</v>
      </c>
      <c r="Z58" s="122" t="s">
        <v>1407</v>
      </c>
      <c r="AA58" s="118">
        <v>28.76</v>
      </c>
      <c r="AB58" s="120">
        <v>146.304</v>
      </c>
      <c r="AC58" s="118">
        <v>62.65</v>
      </c>
      <c r="AD58" s="119">
        <v>59.021999999999998</v>
      </c>
      <c r="AE58" s="119">
        <v>87.117999999999995</v>
      </c>
      <c r="AF58" s="120">
        <v>0</v>
      </c>
      <c r="AG58" s="118">
        <v>2.9382899999999998</v>
      </c>
      <c r="AH58" s="119">
        <v>0</v>
      </c>
      <c r="AI58" s="124" t="s">
        <v>1407</v>
      </c>
      <c r="AJ58" s="119">
        <v>7.5</v>
      </c>
      <c r="AK58" s="120">
        <v>0</v>
      </c>
      <c r="AL58" s="118">
        <v>20.010000000000002</v>
      </c>
      <c r="AM58" s="120">
        <v>20.3</v>
      </c>
      <c r="AN58" s="118">
        <v>25.42</v>
      </c>
      <c r="AO58" s="119">
        <v>19.5</v>
      </c>
      <c r="AP58" s="119">
        <v>47.9938</v>
      </c>
      <c r="AQ58" s="119">
        <v>8.1869999999999994</v>
      </c>
      <c r="AR58" s="119">
        <v>19.03491</v>
      </c>
      <c r="AS58" s="119">
        <v>8.9019499999999994</v>
      </c>
      <c r="AT58" s="119">
        <v>7.0315899999999996</v>
      </c>
      <c r="AU58" s="119">
        <v>23.338000000000001</v>
      </c>
      <c r="AV58" s="119">
        <v>19.565999999999999</v>
      </c>
      <c r="AW58" s="120">
        <v>20.196999999999999</v>
      </c>
    </row>
    <row r="59" spans="1:49" x14ac:dyDescent="0.3">
      <c r="A59" s="126" t="s">
        <v>810</v>
      </c>
      <c r="B59" s="127">
        <v>6</v>
      </c>
      <c r="C59" s="128">
        <v>22</v>
      </c>
      <c r="D59" s="128">
        <v>15.5</v>
      </c>
      <c r="E59" s="128">
        <v>2</v>
      </c>
      <c r="F59" s="128">
        <v>23</v>
      </c>
      <c r="G59" s="129">
        <v>24</v>
      </c>
      <c r="H59" s="127">
        <v>13.8</v>
      </c>
      <c r="I59" s="129">
        <v>124</v>
      </c>
      <c r="J59" s="127">
        <v>14.56</v>
      </c>
      <c r="K59" s="128">
        <v>12.24</v>
      </c>
      <c r="L59" s="129">
        <v>15.045</v>
      </c>
      <c r="M59" s="130" t="s">
        <v>1407</v>
      </c>
      <c r="N59" s="131" t="s">
        <v>1407</v>
      </c>
      <c r="O59" s="132">
        <v>1.841</v>
      </c>
      <c r="P59" s="127">
        <v>48.87</v>
      </c>
      <c r="Q59" s="128">
        <v>87.86</v>
      </c>
      <c r="R59" s="128">
        <v>126.55</v>
      </c>
      <c r="S59" s="129">
        <v>77.88</v>
      </c>
      <c r="T59" s="132">
        <v>71.182000000000002</v>
      </c>
      <c r="U59" s="132">
        <v>11.76</v>
      </c>
      <c r="V59" s="127">
        <v>17.54</v>
      </c>
      <c r="W59" s="128">
        <v>4.66</v>
      </c>
      <c r="X59" s="128">
        <v>0.43</v>
      </c>
      <c r="Y59" s="133" t="s">
        <v>1407</v>
      </c>
      <c r="Z59" s="131" t="s">
        <v>1407</v>
      </c>
      <c r="AA59" s="127">
        <v>28.76</v>
      </c>
      <c r="AB59" s="129">
        <v>146.304</v>
      </c>
      <c r="AC59" s="127">
        <v>62.65</v>
      </c>
      <c r="AD59" s="128">
        <v>59.021999999999998</v>
      </c>
      <c r="AE59" s="128">
        <v>87.117999999999995</v>
      </c>
      <c r="AF59" s="129">
        <v>0</v>
      </c>
      <c r="AG59" s="127">
        <v>2.9382899999999998</v>
      </c>
      <c r="AH59" s="128">
        <v>0</v>
      </c>
      <c r="AI59" s="133" t="s">
        <v>1407</v>
      </c>
      <c r="AJ59" s="128">
        <v>7.5</v>
      </c>
      <c r="AK59" s="129">
        <v>0</v>
      </c>
      <c r="AL59" s="127">
        <v>20.010000000000002</v>
      </c>
      <c r="AM59" s="129">
        <v>20.3</v>
      </c>
      <c r="AN59" s="127">
        <v>25.42</v>
      </c>
      <c r="AO59" s="128">
        <v>19.5</v>
      </c>
      <c r="AP59" s="128">
        <v>47.9938</v>
      </c>
      <c r="AQ59" s="128">
        <v>8.1869999999999994</v>
      </c>
      <c r="AR59" s="128">
        <v>19.03491</v>
      </c>
      <c r="AS59" s="128">
        <v>8.9019499999999994</v>
      </c>
      <c r="AT59" s="128">
        <v>7.0315899999999996</v>
      </c>
      <c r="AU59" s="128">
        <v>23.338000000000001</v>
      </c>
      <c r="AV59" s="128">
        <v>19.565999999999999</v>
      </c>
      <c r="AW59" s="129">
        <v>20.196999999999999</v>
      </c>
    </row>
    <row r="60" spans="1:49" x14ac:dyDescent="0.3">
      <c r="A60" s="134" t="s">
        <v>1336</v>
      </c>
      <c r="B60" s="135">
        <f t="shared" ref="B60:AW60" si="0">MIN(B12:B59)</f>
        <v>6</v>
      </c>
      <c r="C60" s="135">
        <f t="shared" si="0"/>
        <v>22</v>
      </c>
      <c r="D60" s="135">
        <f t="shared" si="0"/>
        <v>15.5</v>
      </c>
      <c r="E60" s="135">
        <f t="shared" si="0"/>
        <v>2</v>
      </c>
      <c r="F60" s="135">
        <f t="shared" si="0"/>
        <v>5</v>
      </c>
      <c r="G60" s="135">
        <f t="shared" si="0"/>
        <v>24</v>
      </c>
      <c r="H60" s="135">
        <f t="shared" si="0"/>
        <v>10.1</v>
      </c>
      <c r="I60" s="135">
        <f t="shared" si="0"/>
        <v>65</v>
      </c>
      <c r="J60" s="135">
        <f t="shared" si="0"/>
        <v>12.45</v>
      </c>
      <c r="K60" s="135">
        <f t="shared" si="0"/>
        <v>12.2</v>
      </c>
      <c r="L60" s="135">
        <f t="shared" si="0"/>
        <v>9.82</v>
      </c>
      <c r="M60" s="135">
        <f t="shared" si="0"/>
        <v>1.07</v>
      </c>
      <c r="N60" s="135">
        <f t="shared" si="0"/>
        <v>70.5</v>
      </c>
      <c r="O60" s="135">
        <f t="shared" si="0"/>
        <v>1.841</v>
      </c>
      <c r="P60" s="135">
        <f t="shared" si="0"/>
        <v>48.67</v>
      </c>
      <c r="Q60" s="135">
        <f t="shared" si="0"/>
        <v>76.66</v>
      </c>
      <c r="R60" s="135">
        <f t="shared" si="0"/>
        <v>118.33</v>
      </c>
      <c r="S60" s="135">
        <f t="shared" si="0"/>
        <v>69.03</v>
      </c>
      <c r="T60" s="135">
        <f t="shared" si="0"/>
        <v>68.022999999999996</v>
      </c>
      <c r="U60" s="135">
        <f t="shared" si="0"/>
        <v>11.76</v>
      </c>
      <c r="V60" s="135">
        <f t="shared" si="0"/>
        <v>15.64</v>
      </c>
      <c r="W60" s="135">
        <f t="shared" si="0"/>
        <v>3.8730000000000002</v>
      </c>
      <c r="X60" s="135">
        <f t="shared" si="0"/>
        <v>0.3</v>
      </c>
      <c r="Y60" s="135">
        <f t="shared" si="0"/>
        <v>0</v>
      </c>
      <c r="Z60" s="135">
        <f t="shared" si="0"/>
        <v>0</v>
      </c>
      <c r="AA60" s="135">
        <f t="shared" si="0"/>
        <v>18.38</v>
      </c>
      <c r="AB60" s="135">
        <f t="shared" si="0"/>
        <v>135.13</v>
      </c>
      <c r="AC60" s="135">
        <f t="shared" si="0"/>
        <v>60.401000000000003</v>
      </c>
      <c r="AD60" s="135">
        <f t="shared" si="0"/>
        <v>54.064999999999998</v>
      </c>
      <c r="AE60" s="135">
        <f t="shared" si="0"/>
        <v>83.039000000000001</v>
      </c>
      <c r="AF60" s="135">
        <f t="shared" si="0"/>
        <v>0</v>
      </c>
      <c r="AG60" s="135">
        <f t="shared" si="0"/>
        <v>2.9382899999999998</v>
      </c>
      <c r="AH60" s="135">
        <f t="shared" si="0"/>
        <v>0</v>
      </c>
      <c r="AI60" s="135">
        <f t="shared" si="0"/>
        <v>0</v>
      </c>
      <c r="AJ60" s="135">
        <f t="shared" si="0"/>
        <v>7.5</v>
      </c>
      <c r="AK60" s="135">
        <f t="shared" si="0"/>
        <v>0</v>
      </c>
      <c r="AL60" s="135">
        <f t="shared" si="0"/>
        <v>19.170000000000002</v>
      </c>
      <c r="AM60" s="135">
        <f t="shared" si="0"/>
        <v>19.46</v>
      </c>
      <c r="AN60" s="135">
        <f t="shared" si="0"/>
        <v>25.42</v>
      </c>
      <c r="AO60" s="135">
        <f t="shared" si="0"/>
        <v>19.5</v>
      </c>
      <c r="AP60" s="135">
        <f t="shared" si="0"/>
        <v>47.9938</v>
      </c>
      <c r="AQ60" s="135">
        <f t="shared" si="0"/>
        <v>8.0850000000000009</v>
      </c>
      <c r="AR60" s="135">
        <f t="shared" si="0"/>
        <v>19.03491</v>
      </c>
      <c r="AS60" s="135">
        <f t="shared" si="0"/>
        <v>4.6146799999999999</v>
      </c>
      <c r="AT60" s="135">
        <f t="shared" si="0"/>
        <v>7.0315899999999996</v>
      </c>
      <c r="AU60" s="135">
        <f t="shared" si="0"/>
        <v>17.088000000000001</v>
      </c>
      <c r="AV60" s="135">
        <f t="shared" si="0"/>
        <v>5.1529999999999996</v>
      </c>
      <c r="AW60" s="136">
        <f t="shared" si="0"/>
        <v>19.228000000000002</v>
      </c>
    </row>
    <row r="61" spans="1:49" x14ac:dyDescent="0.3">
      <c r="A61" s="137" t="s">
        <v>1334</v>
      </c>
      <c r="B61" s="138">
        <f t="shared" ref="B61:AW61" si="1">MAX(B12:B59)</f>
        <v>6</v>
      </c>
      <c r="C61" s="138">
        <f t="shared" si="1"/>
        <v>23</v>
      </c>
      <c r="D61" s="138">
        <f t="shared" si="1"/>
        <v>16.5</v>
      </c>
      <c r="E61" s="138">
        <f t="shared" si="1"/>
        <v>2</v>
      </c>
      <c r="F61" s="138">
        <f t="shared" si="1"/>
        <v>40.1</v>
      </c>
      <c r="G61" s="138">
        <f t="shared" si="1"/>
        <v>25</v>
      </c>
      <c r="H61" s="138">
        <f t="shared" si="1"/>
        <v>13.8</v>
      </c>
      <c r="I61" s="138">
        <f t="shared" si="1"/>
        <v>124</v>
      </c>
      <c r="J61" s="138">
        <f t="shared" si="1"/>
        <v>14.56</v>
      </c>
      <c r="K61" s="138">
        <f t="shared" si="1"/>
        <v>12.4</v>
      </c>
      <c r="L61" s="138">
        <f t="shared" si="1"/>
        <v>22.652000000000001</v>
      </c>
      <c r="M61" s="138">
        <f t="shared" si="1"/>
        <v>1.07</v>
      </c>
      <c r="N61" s="138">
        <f t="shared" si="1"/>
        <v>78.5</v>
      </c>
      <c r="O61" s="138">
        <f t="shared" si="1"/>
        <v>1.841</v>
      </c>
      <c r="P61" s="138">
        <f t="shared" si="1"/>
        <v>49.3</v>
      </c>
      <c r="Q61" s="138">
        <f t="shared" si="1"/>
        <v>87.86</v>
      </c>
      <c r="R61" s="138">
        <f t="shared" si="1"/>
        <v>126.55</v>
      </c>
      <c r="S61" s="138">
        <f t="shared" si="1"/>
        <v>77.88</v>
      </c>
      <c r="T61" s="138">
        <f t="shared" si="1"/>
        <v>89.087000000000003</v>
      </c>
      <c r="U61" s="138">
        <f t="shared" si="1"/>
        <v>11.76</v>
      </c>
      <c r="V61" s="138">
        <f t="shared" si="1"/>
        <v>18.86</v>
      </c>
      <c r="W61" s="138">
        <f t="shared" si="1"/>
        <v>6.65</v>
      </c>
      <c r="X61" s="138">
        <f t="shared" si="1"/>
        <v>0.43</v>
      </c>
      <c r="Y61" s="138">
        <f t="shared" si="1"/>
        <v>0</v>
      </c>
      <c r="Z61" s="138">
        <f t="shared" si="1"/>
        <v>0</v>
      </c>
      <c r="AA61" s="138">
        <f t="shared" si="1"/>
        <v>39.04</v>
      </c>
      <c r="AB61" s="138">
        <f t="shared" si="1"/>
        <v>155.79</v>
      </c>
      <c r="AC61" s="138">
        <f t="shared" si="1"/>
        <v>70.61</v>
      </c>
      <c r="AD61" s="138">
        <f t="shared" si="1"/>
        <v>59.021999999999998</v>
      </c>
      <c r="AE61" s="138">
        <f t="shared" si="1"/>
        <v>153.30000000000001</v>
      </c>
      <c r="AF61" s="138">
        <f t="shared" si="1"/>
        <v>0</v>
      </c>
      <c r="AG61" s="138">
        <f t="shared" si="1"/>
        <v>2.9382899999999998</v>
      </c>
      <c r="AH61" s="138">
        <f t="shared" si="1"/>
        <v>19.8</v>
      </c>
      <c r="AI61" s="138">
        <f t="shared" si="1"/>
        <v>4.38408</v>
      </c>
      <c r="AJ61" s="138">
        <f t="shared" si="1"/>
        <v>7.5</v>
      </c>
      <c r="AK61" s="138">
        <f t="shared" si="1"/>
        <v>10.7</v>
      </c>
      <c r="AL61" s="138">
        <f t="shared" si="1"/>
        <v>21.91</v>
      </c>
      <c r="AM61" s="138">
        <f t="shared" si="1"/>
        <v>22.2</v>
      </c>
      <c r="AN61" s="138">
        <f t="shared" si="1"/>
        <v>29.428999999999998</v>
      </c>
      <c r="AO61" s="138">
        <f t="shared" si="1"/>
        <v>19.5</v>
      </c>
      <c r="AP61" s="138">
        <f t="shared" si="1"/>
        <v>57.3</v>
      </c>
      <c r="AQ61" s="138">
        <f t="shared" si="1"/>
        <v>8.4480000000000004</v>
      </c>
      <c r="AR61" s="138">
        <f t="shared" si="1"/>
        <v>19.03491</v>
      </c>
      <c r="AS61" s="138">
        <f t="shared" si="1"/>
        <v>8.9019499999999994</v>
      </c>
      <c r="AT61" s="138">
        <f t="shared" si="1"/>
        <v>7.0315899999999996</v>
      </c>
      <c r="AU61" s="138">
        <f t="shared" si="1"/>
        <v>23.338000000000001</v>
      </c>
      <c r="AV61" s="138">
        <f t="shared" si="1"/>
        <v>19.565999999999999</v>
      </c>
      <c r="AW61" s="139">
        <f t="shared" si="1"/>
        <v>20.305</v>
      </c>
    </row>
    <row r="62" spans="1:49" x14ac:dyDescent="0.3">
      <c r="A62" s="140" t="s">
        <v>1408</v>
      </c>
      <c r="B62" s="141">
        <f t="shared" ref="B62:AW62" si="2">AVERAGE(B12:B59)</f>
        <v>6</v>
      </c>
      <c r="C62" s="141">
        <f t="shared" si="2"/>
        <v>22.791666666666668</v>
      </c>
      <c r="D62" s="141">
        <f t="shared" si="2"/>
        <v>16.220833333333328</v>
      </c>
      <c r="E62" s="141">
        <f t="shared" si="2"/>
        <v>2</v>
      </c>
      <c r="F62" s="141">
        <f t="shared" si="2"/>
        <v>21.641666666666669</v>
      </c>
      <c r="G62" s="141">
        <f t="shared" si="2"/>
        <v>24.791666666666668</v>
      </c>
      <c r="H62" s="141">
        <f t="shared" si="2"/>
        <v>11.470833333333331</v>
      </c>
      <c r="I62" s="141">
        <f t="shared" si="2"/>
        <v>76.958333333333329</v>
      </c>
      <c r="J62" s="141">
        <f t="shared" si="2"/>
        <v>13.144166666666665</v>
      </c>
      <c r="K62" s="141">
        <f t="shared" si="2"/>
        <v>12.303333333333333</v>
      </c>
      <c r="L62" s="141">
        <f t="shared" si="2"/>
        <v>13.209083333333339</v>
      </c>
      <c r="M62" s="141">
        <f t="shared" si="2"/>
        <v>1.07</v>
      </c>
      <c r="N62" s="141">
        <f t="shared" si="2"/>
        <v>74.5</v>
      </c>
      <c r="O62" s="141">
        <f t="shared" si="2"/>
        <v>1.8409999999999986</v>
      </c>
      <c r="P62" s="141">
        <f t="shared" si="2"/>
        <v>48.783333333333339</v>
      </c>
      <c r="Q62" s="141">
        <f t="shared" si="2"/>
        <v>82.904583333333335</v>
      </c>
      <c r="R62" s="141">
        <f t="shared" si="2"/>
        <v>121.77958333333335</v>
      </c>
      <c r="S62" s="141">
        <f t="shared" si="2"/>
        <v>72.952083333333377</v>
      </c>
      <c r="T62" s="141">
        <f t="shared" si="2"/>
        <v>81.122208333333319</v>
      </c>
      <c r="U62" s="141">
        <f t="shared" si="2"/>
        <v>11.759999999999993</v>
      </c>
      <c r="V62" s="141">
        <f t="shared" si="2"/>
        <v>16.777499999999993</v>
      </c>
      <c r="W62" s="141">
        <f t="shared" si="2"/>
        <v>5.3426666666666698</v>
      </c>
      <c r="X62" s="141">
        <f t="shared" si="2"/>
        <v>0.3549999999999997</v>
      </c>
      <c r="Y62" s="141" t="e">
        <f t="shared" si="2"/>
        <v>#DIV/0!</v>
      </c>
      <c r="Z62" s="141" t="e">
        <f t="shared" si="2"/>
        <v>#DIV/0!</v>
      </c>
      <c r="AA62" s="141">
        <f t="shared" si="2"/>
        <v>28.578333333333344</v>
      </c>
      <c r="AB62" s="141">
        <f t="shared" si="2"/>
        <v>145.8317083333333</v>
      </c>
      <c r="AC62" s="141">
        <f t="shared" si="2"/>
        <v>63.897958333333342</v>
      </c>
      <c r="AD62" s="141">
        <f t="shared" si="2"/>
        <v>56.903083333333335</v>
      </c>
      <c r="AE62" s="141">
        <f t="shared" si="2"/>
        <v>121.12783333333336</v>
      </c>
      <c r="AF62" s="141">
        <f t="shared" si="2"/>
        <v>0</v>
      </c>
      <c r="AG62" s="141">
        <f t="shared" si="2"/>
        <v>2.9382899999999981</v>
      </c>
      <c r="AH62" s="141">
        <f t="shared" si="2"/>
        <v>14.987499999999997</v>
      </c>
      <c r="AI62" s="141">
        <f t="shared" si="2"/>
        <v>0.7400130434782608</v>
      </c>
      <c r="AJ62" s="141">
        <f t="shared" si="2"/>
        <v>7.5</v>
      </c>
      <c r="AK62" s="141">
        <f t="shared" si="2"/>
        <v>10.070833333333328</v>
      </c>
      <c r="AL62" s="141">
        <f t="shared" si="2"/>
        <v>20.045000000000009</v>
      </c>
      <c r="AM62" s="141">
        <f t="shared" si="2"/>
        <v>20.334999999999997</v>
      </c>
      <c r="AN62" s="141">
        <f t="shared" si="2"/>
        <v>28.89558333333332</v>
      </c>
      <c r="AO62" s="141">
        <f t="shared" si="2"/>
        <v>19.5</v>
      </c>
      <c r="AP62" s="141">
        <f t="shared" si="2"/>
        <v>52.723450000000007</v>
      </c>
      <c r="AQ62" s="141">
        <f t="shared" si="2"/>
        <v>8.2746249999999968</v>
      </c>
      <c r="AR62" s="141">
        <f t="shared" si="2"/>
        <v>19.03491</v>
      </c>
      <c r="AS62" s="141">
        <f t="shared" si="2"/>
        <v>5.1765516666666649</v>
      </c>
      <c r="AT62" s="141">
        <f t="shared" si="2"/>
        <v>7.0315899999999951</v>
      </c>
      <c r="AU62" s="141">
        <f t="shared" si="2"/>
        <v>18.037083333333328</v>
      </c>
      <c r="AV62" s="141">
        <f t="shared" si="2"/>
        <v>6.9119166666666665</v>
      </c>
      <c r="AW62" s="142">
        <f t="shared" si="2"/>
        <v>19.667166666666663</v>
      </c>
    </row>
    <row r="63" spans="1:49" x14ac:dyDescent="0.3">
      <c r="A63" s="143" t="s">
        <v>7</v>
      </c>
      <c r="B63" s="138">
        <f t="shared" ref="B63:AW63" si="3">B12</f>
        <v>6</v>
      </c>
      <c r="C63" s="138">
        <f t="shared" si="3"/>
        <v>23</v>
      </c>
      <c r="D63" s="138">
        <f t="shared" si="3"/>
        <v>16.399999999999999</v>
      </c>
      <c r="E63" s="138">
        <f t="shared" si="3"/>
        <v>2</v>
      </c>
      <c r="F63" s="138">
        <f t="shared" si="3"/>
        <v>18</v>
      </c>
      <c r="G63" s="138">
        <f t="shared" si="3"/>
        <v>25</v>
      </c>
      <c r="H63" s="138">
        <f t="shared" si="3"/>
        <v>10.5</v>
      </c>
      <c r="I63" s="138">
        <f t="shared" si="3"/>
        <v>74</v>
      </c>
      <c r="J63" s="138">
        <f t="shared" si="3"/>
        <v>13.52</v>
      </c>
      <c r="K63" s="138">
        <f t="shared" si="3"/>
        <v>12.27</v>
      </c>
      <c r="L63" s="138">
        <f t="shared" si="3"/>
        <v>14.808999999999999</v>
      </c>
      <c r="M63" s="138" t="str">
        <f t="shared" si="3"/>
        <v>--</v>
      </c>
      <c r="N63" s="138" t="str">
        <f t="shared" si="3"/>
        <v>--</v>
      </c>
      <c r="O63" s="138">
        <f t="shared" si="3"/>
        <v>1.841</v>
      </c>
      <c r="P63" s="138">
        <f t="shared" si="3"/>
        <v>48.67</v>
      </c>
      <c r="Q63" s="138">
        <f t="shared" si="3"/>
        <v>76.66</v>
      </c>
      <c r="R63" s="138">
        <f t="shared" si="3"/>
        <v>125.5</v>
      </c>
      <c r="S63" s="138">
        <f t="shared" si="3"/>
        <v>76.83</v>
      </c>
      <c r="T63" s="138">
        <f t="shared" si="3"/>
        <v>74.492000000000004</v>
      </c>
      <c r="U63" s="138">
        <f t="shared" si="3"/>
        <v>11.76</v>
      </c>
      <c r="V63" s="138">
        <f t="shared" si="3"/>
        <v>17.54</v>
      </c>
      <c r="W63" s="138">
        <f t="shared" si="3"/>
        <v>5.2030000000000003</v>
      </c>
      <c r="X63" s="138">
        <f t="shared" si="3"/>
        <v>0.42</v>
      </c>
      <c r="Y63" s="138" t="str">
        <f t="shared" si="3"/>
        <v>--</v>
      </c>
      <c r="Z63" s="138" t="str">
        <f t="shared" si="3"/>
        <v>--</v>
      </c>
      <c r="AA63" s="138">
        <f t="shared" si="3"/>
        <v>26.73</v>
      </c>
      <c r="AB63" s="138">
        <f t="shared" si="3"/>
        <v>146.50700000000001</v>
      </c>
      <c r="AC63" s="138">
        <f t="shared" si="3"/>
        <v>60.703000000000003</v>
      </c>
      <c r="AD63" s="138">
        <f t="shared" si="3"/>
        <v>55.661999999999999</v>
      </c>
      <c r="AE63" s="138">
        <f t="shared" si="3"/>
        <v>139.55500000000001</v>
      </c>
      <c r="AF63" s="138">
        <f t="shared" si="3"/>
        <v>0</v>
      </c>
      <c r="AG63" s="138">
        <f t="shared" si="3"/>
        <v>2.9382899999999998</v>
      </c>
      <c r="AH63" s="138">
        <f t="shared" si="3"/>
        <v>19.8</v>
      </c>
      <c r="AI63" s="138">
        <f t="shared" si="3"/>
        <v>5.9999999999999995E-4</v>
      </c>
      <c r="AJ63" s="138">
        <f t="shared" si="3"/>
        <v>7.5</v>
      </c>
      <c r="AK63" s="138">
        <f t="shared" si="3"/>
        <v>10.7</v>
      </c>
      <c r="AL63" s="138">
        <f t="shared" si="3"/>
        <v>19.37</v>
      </c>
      <c r="AM63" s="138">
        <f t="shared" si="3"/>
        <v>19.66</v>
      </c>
      <c r="AN63" s="138">
        <f t="shared" si="3"/>
        <v>29.428999999999998</v>
      </c>
      <c r="AO63" s="138" t="str">
        <f t="shared" si="3"/>
        <v>--</v>
      </c>
      <c r="AP63" s="138">
        <f t="shared" si="3"/>
        <v>51.3</v>
      </c>
      <c r="AQ63" s="138">
        <f t="shared" si="3"/>
        <v>8.4</v>
      </c>
      <c r="AR63" s="138" t="str">
        <f t="shared" si="3"/>
        <v>--</v>
      </c>
      <c r="AS63" s="138">
        <f t="shared" si="3"/>
        <v>4.9157400000000004</v>
      </c>
      <c r="AT63" s="138">
        <f t="shared" si="3"/>
        <v>7.0315899999999996</v>
      </c>
      <c r="AU63" s="138">
        <f t="shared" si="3"/>
        <v>17.992999999999999</v>
      </c>
      <c r="AV63" s="138">
        <f t="shared" si="3"/>
        <v>5.6989999999999998</v>
      </c>
      <c r="AW63" s="138">
        <f t="shared" si="3"/>
        <v>19.731000000000002</v>
      </c>
    </row>
    <row r="64" spans="1:49" x14ac:dyDescent="0.3">
      <c r="A64" s="143" t="s">
        <v>8</v>
      </c>
      <c r="B64" s="138">
        <f t="shared" ref="B64:AW64" si="4">B59</f>
        <v>6</v>
      </c>
      <c r="C64" s="138">
        <f t="shared" si="4"/>
        <v>22</v>
      </c>
      <c r="D64" s="138">
        <f t="shared" si="4"/>
        <v>15.5</v>
      </c>
      <c r="E64" s="138">
        <f t="shared" si="4"/>
        <v>2</v>
      </c>
      <c r="F64" s="138">
        <f t="shared" si="4"/>
        <v>23</v>
      </c>
      <c r="G64" s="138">
        <f t="shared" si="4"/>
        <v>24</v>
      </c>
      <c r="H64" s="138">
        <f t="shared" si="4"/>
        <v>13.8</v>
      </c>
      <c r="I64" s="138">
        <f t="shared" si="4"/>
        <v>124</v>
      </c>
      <c r="J64" s="138">
        <f t="shared" si="4"/>
        <v>14.56</v>
      </c>
      <c r="K64" s="138">
        <f t="shared" si="4"/>
        <v>12.24</v>
      </c>
      <c r="L64" s="138">
        <f t="shared" si="4"/>
        <v>15.045</v>
      </c>
      <c r="M64" s="138" t="str">
        <f t="shared" si="4"/>
        <v>--</v>
      </c>
      <c r="N64" s="138" t="str">
        <f t="shared" si="4"/>
        <v>--</v>
      </c>
      <c r="O64" s="138">
        <f t="shared" si="4"/>
        <v>1.841</v>
      </c>
      <c r="P64" s="138">
        <f t="shared" si="4"/>
        <v>48.87</v>
      </c>
      <c r="Q64" s="138">
        <f t="shared" si="4"/>
        <v>87.86</v>
      </c>
      <c r="R64" s="138">
        <f t="shared" si="4"/>
        <v>126.55</v>
      </c>
      <c r="S64" s="138">
        <f t="shared" si="4"/>
        <v>77.88</v>
      </c>
      <c r="T64" s="138">
        <f t="shared" si="4"/>
        <v>71.182000000000002</v>
      </c>
      <c r="U64" s="138">
        <f t="shared" si="4"/>
        <v>11.76</v>
      </c>
      <c r="V64" s="138">
        <f t="shared" si="4"/>
        <v>17.54</v>
      </c>
      <c r="W64" s="138">
        <f t="shared" si="4"/>
        <v>4.66</v>
      </c>
      <c r="X64" s="138">
        <f t="shared" si="4"/>
        <v>0.43</v>
      </c>
      <c r="Y64" s="138" t="str">
        <f t="shared" si="4"/>
        <v>--</v>
      </c>
      <c r="Z64" s="138" t="str">
        <f t="shared" si="4"/>
        <v>--</v>
      </c>
      <c r="AA64" s="138">
        <f t="shared" si="4"/>
        <v>28.76</v>
      </c>
      <c r="AB64" s="138">
        <f t="shared" si="4"/>
        <v>146.304</v>
      </c>
      <c r="AC64" s="138">
        <f t="shared" si="4"/>
        <v>62.65</v>
      </c>
      <c r="AD64" s="138">
        <f t="shared" si="4"/>
        <v>59.021999999999998</v>
      </c>
      <c r="AE64" s="138">
        <f t="shared" si="4"/>
        <v>87.117999999999995</v>
      </c>
      <c r="AF64" s="138">
        <f t="shared" si="4"/>
        <v>0</v>
      </c>
      <c r="AG64" s="138">
        <f t="shared" si="4"/>
        <v>2.9382899999999998</v>
      </c>
      <c r="AH64" s="138">
        <f t="shared" si="4"/>
        <v>0</v>
      </c>
      <c r="AI64" s="138" t="str">
        <f t="shared" si="4"/>
        <v>--</v>
      </c>
      <c r="AJ64" s="138">
        <f t="shared" si="4"/>
        <v>7.5</v>
      </c>
      <c r="AK64" s="138">
        <f t="shared" si="4"/>
        <v>0</v>
      </c>
      <c r="AL64" s="138">
        <f t="shared" si="4"/>
        <v>20.010000000000002</v>
      </c>
      <c r="AM64" s="138">
        <f t="shared" si="4"/>
        <v>20.3</v>
      </c>
      <c r="AN64" s="138">
        <f t="shared" si="4"/>
        <v>25.42</v>
      </c>
      <c r="AO64" s="138">
        <f t="shared" si="4"/>
        <v>19.5</v>
      </c>
      <c r="AP64" s="138">
        <f t="shared" si="4"/>
        <v>47.9938</v>
      </c>
      <c r="AQ64" s="138">
        <f t="shared" si="4"/>
        <v>8.1869999999999994</v>
      </c>
      <c r="AR64" s="138">
        <f t="shared" si="4"/>
        <v>19.03491</v>
      </c>
      <c r="AS64" s="138">
        <f t="shared" si="4"/>
        <v>8.9019499999999994</v>
      </c>
      <c r="AT64" s="138">
        <f t="shared" si="4"/>
        <v>7.0315899999999996</v>
      </c>
      <c r="AU64" s="138">
        <f t="shared" si="4"/>
        <v>23.338000000000001</v>
      </c>
      <c r="AV64" s="138">
        <f t="shared" si="4"/>
        <v>19.565999999999999</v>
      </c>
      <c r="AW64" s="138">
        <f t="shared" si="4"/>
        <v>20.196999999999999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1409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97</v>
      </c>
      <c r="C5" s="116" t="s">
        <v>555</v>
      </c>
      <c r="D5" s="116" t="s">
        <v>557</v>
      </c>
      <c r="E5" s="116" t="s">
        <v>57</v>
      </c>
      <c r="F5" s="116" t="s">
        <v>57</v>
      </c>
      <c r="G5" s="116" t="s">
        <v>57</v>
      </c>
      <c r="H5" s="116" t="s">
        <v>164</v>
      </c>
      <c r="I5" s="116" t="s">
        <v>164</v>
      </c>
      <c r="J5" s="116" t="s">
        <v>164</v>
      </c>
      <c r="K5" s="116" t="s">
        <v>164</v>
      </c>
      <c r="L5" s="116" t="s">
        <v>164</v>
      </c>
      <c r="M5" s="116" t="s">
        <v>164</v>
      </c>
      <c r="N5" s="116" t="s">
        <v>164</v>
      </c>
      <c r="O5" s="116" t="s">
        <v>164</v>
      </c>
      <c r="P5" s="116" t="s">
        <v>50</v>
      </c>
      <c r="Q5" s="116" t="s">
        <v>50</v>
      </c>
      <c r="R5" s="116" t="s">
        <v>50</v>
      </c>
      <c r="S5" s="116" t="s">
        <v>128</v>
      </c>
      <c r="T5" s="116" t="s">
        <v>128</v>
      </c>
      <c r="U5" s="116" t="s">
        <v>553</v>
      </c>
      <c r="V5" s="116" t="s">
        <v>243</v>
      </c>
      <c r="W5" s="116" t="s">
        <v>93</v>
      </c>
      <c r="X5" s="116" t="s">
        <v>93</v>
      </c>
      <c r="Y5" s="116" t="s">
        <v>484</v>
      </c>
      <c r="Z5" s="116" t="s">
        <v>484</v>
      </c>
      <c r="AA5" s="116" t="s">
        <v>89</v>
      </c>
      <c r="AB5" s="116" t="s">
        <v>89</v>
      </c>
      <c r="AC5" s="116" t="s">
        <v>118</v>
      </c>
      <c r="AD5" s="116" t="s">
        <v>940</v>
      </c>
    </row>
    <row r="6" spans="1:30" ht="26.4" x14ac:dyDescent="0.3">
      <c r="A6" s="116" t="s">
        <v>1343</v>
      </c>
      <c r="B6" s="116" t="s">
        <v>606</v>
      </c>
      <c r="C6" s="116" t="s">
        <v>1410</v>
      </c>
      <c r="D6" s="116" t="s">
        <v>1411</v>
      </c>
      <c r="E6" s="116" t="s">
        <v>1360</v>
      </c>
      <c r="F6" s="116" t="s">
        <v>1360</v>
      </c>
      <c r="G6" s="116" t="s">
        <v>1360</v>
      </c>
      <c r="H6" s="116" t="s">
        <v>606</v>
      </c>
      <c r="I6" s="116" t="s">
        <v>1353</v>
      </c>
      <c r="J6" s="116" t="s">
        <v>1362</v>
      </c>
      <c r="K6" s="116" t="s">
        <v>1412</v>
      </c>
      <c r="L6" s="116" t="s">
        <v>606</v>
      </c>
      <c r="M6" s="116" t="s">
        <v>606</v>
      </c>
      <c r="N6" s="116" t="s">
        <v>1413</v>
      </c>
      <c r="O6" s="116" t="s">
        <v>1413</v>
      </c>
      <c r="P6" s="116" t="s">
        <v>1353</v>
      </c>
      <c r="Q6" s="116" t="s">
        <v>1353</v>
      </c>
      <c r="R6" s="116" t="s">
        <v>1357</v>
      </c>
      <c r="S6" s="116" t="s">
        <v>1357</v>
      </c>
      <c r="T6" s="116" t="s">
        <v>1358</v>
      </c>
      <c r="U6" s="116" t="s">
        <v>1348</v>
      </c>
      <c r="V6" s="116" t="s">
        <v>1414</v>
      </c>
      <c r="W6" s="116" t="s">
        <v>1347</v>
      </c>
      <c r="X6" s="116" t="s">
        <v>1347</v>
      </c>
      <c r="Y6" s="116" t="s">
        <v>484</v>
      </c>
      <c r="Z6" s="116" t="s">
        <v>484</v>
      </c>
      <c r="AA6" s="116" t="s">
        <v>1344</v>
      </c>
      <c r="AB6" s="116" t="s">
        <v>1344</v>
      </c>
      <c r="AC6" s="116" t="s">
        <v>606</v>
      </c>
      <c r="AD6" s="116" t="s">
        <v>1360</v>
      </c>
    </row>
    <row r="7" spans="1:30" ht="26.4" x14ac:dyDescent="0.3">
      <c r="A7" s="116" t="s">
        <v>1365</v>
      </c>
      <c r="B7" s="116" t="s">
        <v>1366</v>
      </c>
      <c r="C7" s="116" t="s">
        <v>1366</v>
      </c>
      <c r="D7" s="116" t="s">
        <v>1366</v>
      </c>
      <c r="E7" s="116" t="s">
        <v>1366</v>
      </c>
      <c r="F7" s="116" t="s">
        <v>1366</v>
      </c>
      <c r="G7" s="116" t="s">
        <v>1366</v>
      </c>
      <c r="H7" s="116" t="s">
        <v>1366</v>
      </c>
      <c r="I7" s="116" t="s">
        <v>1366</v>
      </c>
      <c r="J7" s="116" t="s">
        <v>1366</v>
      </c>
      <c r="K7" s="116" t="s">
        <v>1366</v>
      </c>
      <c r="L7" s="116" t="s">
        <v>1366</v>
      </c>
      <c r="M7" s="116" t="s">
        <v>1366</v>
      </c>
      <c r="N7" s="116" t="s">
        <v>1366</v>
      </c>
      <c r="O7" s="116" t="s">
        <v>1366</v>
      </c>
      <c r="P7" s="116" t="s">
        <v>1366</v>
      </c>
      <c r="Q7" s="116" t="s">
        <v>1366</v>
      </c>
      <c r="R7" s="116" t="s">
        <v>1366</v>
      </c>
      <c r="S7" s="116" t="s">
        <v>1366</v>
      </c>
      <c r="T7" s="116" t="s">
        <v>1366</v>
      </c>
      <c r="U7" s="116" t="s">
        <v>1366</v>
      </c>
      <c r="V7" s="116" t="s">
        <v>1366</v>
      </c>
      <c r="W7" s="116" t="s">
        <v>1366</v>
      </c>
      <c r="X7" s="116" t="s">
        <v>1366</v>
      </c>
      <c r="Y7" s="116" t="s">
        <v>1366</v>
      </c>
      <c r="Z7" s="116" t="s">
        <v>1366</v>
      </c>
      <c r="AA7" s="116" t="s">
        <v>1366</v>
      </c>
      <c r="AB7" s="116" t="s">
        <v>1366</v>
      </c>
      <c r="AC7" s="116" t="s">
        <v>1366</v>
      </c>
      <c r="AD7" s="116" t="s">
        <v>1366</v>
      </c>
    </row>
    <row r="8" spans="1:30" ht="39.6" x14ac:dyDescent="0.3">
      <c r="A8" s="116" t="s">
        <v>6</v>
      </c>
      <c r="B8" s="116" t="s">
        <v>1415</v>
      </c>
      <c r="C8" s="116" t="s">
        <v>1416</v>
      </c>
      <c r="D8" s="116" t="s">
        <v>1417</v>
      </c>
      <c r="E8" s="116" t="s">
        <v>1418</v>
      </c>
      <c r="F8" s="116" t="s">
        <v>1419</v>
      </c>
      <c r="G8" s="116" t="s">
        <v>1420</v>
      </c>
      <c r="H8" s="116" t="s">
        <v>1421</v>
      </c>
      <c r="I8" s="116" t="s">
        <v>1422</v>
      </c>
      <c r="J8" s="116" t="s">
        <v>1423</v>
      </c>
      <c r="K8" s="116" t="s">
        <v>1424</v>
      </c>
      <c r="L8" s="116" t="s">
        <v>1421</v>
      </c>
      <c r="M8" s="116" t="s">
        <v>1425</v>
      </c>
      <c r="N8" s="116" t="s">
        <v>1426</v>
      </c>
      <c r="O8" s="116" t="s">
        <v>1364</v>
      </c>
      <c r="P8" s="116" t="s">
        <v>1382</v>
      </c>
      <c r="Q8" s="116" t="s">
        <v>1382</v>
      </c>
      <c r="R8" s="116" t="s">
        <v>1355</v>
      </c>
      <c r="S8" s="116" t="s">
        <v>1427</v>
      </c>
      <c r="T8" s="116" t="s">
        <v>1387</v>
      </c>
      <c r="U8" s="116" t="s">
        <v>1428</v>
      </c>
      <c r="V8" s="116" t="s">
        <v>1429</v>
      </c>
      <c r="W8" s="116" t="s">
        <v>1372</v>
      </c>
      <c r="X8" s="116" t="s">
        <v>1373</v>
      </c>
      <c r="Y8" s="116" t="s">
        <v>1430</v>
      </c>
      <c r="Z8" s="116" t="s">
        <v>1431</v>
      </c>
      <c r="AA8" s="116" t="s">
        <v>1370</v>
      </c>
      <c r="AB8" s="116" t="s">
        <v>1432</v>
      </c>
      <c r="AC8" s="116" t="s">
        <v>1433</v>
      </c>
      <c r="AD8" s="116" t="s">
        <v>1434</v>
      </c>
    </row>
    <row r="9" spans="1:30" ht="26.4" x14ac:dyDescent="0.3">
      <c r="A9" s="116" t="s">
        <v>1043</v>
      </c>
      <c r="B9" s="116" t="s">
        <v>1435</v>
      </c>
      <c r="C9" s="116" t="s">
        <v>1436</v>
      </c>
      <c r="D9" s="116" t="s">
        <v>1436</v>
      </c>
      <c r="E9" s="116" t="s">
        <v>1436</v>
      </c>
      <c r="F9" s="116" t="s">
        <v>1436</v>
      </c>
      <c r="G9" s="116" t="s">
        <v>1436</v>
      </c>
      <c r="H9" s="116" t="s">
        <v>1435</v>
      </c>
      <c r="I9" s="116" t="s">
        <v>1436</v>
      </c>
      <c r="J9" s="116" t="s">
        <v>1436</v>
      </c>
      <c r="K9" s="116" t="s">
        <v>1436</v>
      </c>
      <c r="L9" s="116" t="s">
        <v>1436</v>
      </c>
      <c r="M9" s="116" t="s">
        <v>1436</v>
      </c>
      <c r="N9" s="116" t="s">
        <v>1436</v>
      </c>
      <c r="O9" s="116" t="s">
        <v>1436</v>
      </c>
      <c r="P9" s="116" t="s">
        <v>1435</v>
      </c>
      <c r="Q9" s="116" t="s">
        <v>1436</v>
      </c>
      <c r="R9" s="116" t="s">
        <v>1436</v>
      </c>
      <c r="S9" s="116" t="s">
        <v>1436</v>
      </c>
      <c r="T9" s="116" t="s">
        <v>918</v>
      </c>
      <c r="U9" s="116" t="s">
        <v>1436</v>
      </c>
      <c r="V9" s="116" t="s">
        <v>1436</v>
      </c>
      <c r="W9" s="116" t="s">
        <v>1436</v>
      </c>
      <c r="X9" s="116" t="s">
        <v>1436</v>
      </c>
      <c r="Y9" s="116" t="s">
        <v>1436</v>
      </c>
      <c r="Z9" s="116" t="s">
        <v>1436</v>
      </c>
      <c r="AA9" s="116" t="s">
        <v>1436</v>
      </c>
      <c r="AB9" s="116" t="s">
        <v>1436</v>
      </c>
      <c r="AC9" s="116" t="s">
        <v>1436</v>
      </c>
      <c r="AD9" s="116" t="s">
        <v>1436</v>
      </c>
    </row>
    <row r="10" spans="1:30" x14ac:dyDescent="0.3">
      <c r="A10" s="116" t="s">
        <v>82</v>
      </c>
      <c r="B10" s="116" t="s">
        <v>1437</v>
      </c>
      <c r="C10" s="116" t="s">
        <v>1438</v>
      </c>
      <c r="D10" s="116" t="s">
        <v>1438</v>
      </c>
      <c r="E10" s="116" t="s">
        <v>1438</v>
      </c>
      <c r="F10" s="116" t="s">
        <v>1438</v>
      </c>
      <c r="G10" s="116" t="s">
        <v>1438</v>
      </c>
      <c r="H10" s="116" t="s">
        <v>1437</v>
      </c>
      <c r="I10" s="116" t="s">
        <v>1438</v>
      </c>
      <c r="J10" s="116" t="s">
        <v>1438</v>
      </c>
      <c r="K10" s="116" t="s">
        <v>1438</v>
      </c>
      <c r="L10" s="116" t="s">
        <v>1438</v>
      </c>
      <c r="M10" s="116" t="s">
        <v>1438</v>
      </c>
      <c r="N10" s="116" t="s">
        <v>1438</v>
      </c>
      <c r="O10" s="116" t="s">
        <v>1438</v>
      </c>
      <c r="P10" s="116" t="s">
        <v>1437</v>
      </c>
      <c r="Q10" s="116" t="s">
        <v>1438</v>
      </c>
      <c r="R10" s="116" t="s">
        <v>1438</v>
      </c>
      <c r="S10" s="116" t="s">
        <v>1438</v>
      </c>
      <c r="T10" s="116" t="s">
        <v>1438</v>
      </c>
      <c r="U10" s="116" t="s">
        <v>1438</v>
      </c>
      <c r="V10" s="116" t="s">
        <v>1438</v>
      </c>
      <c r="W10" s="116" t="s">
        <v>1438</v>
      </c>
      <c r="X10" s="116" t="s">
        <v>1438</v>
      </c>
      <c r="Y10" s="116" t="s">
        <v>1438</v>
      </c>
      <c r="Z10" s="116" t="s">
        <v>1438</v>
      </c>
      <c r="AA10" s="116" t="s">
        <v>1438</v>
      </c>
      <c r="AB10" s="116" t="s">
        <v>1438</v>
      </c>
      <c r="AC10" s="116" t="s">
        <v>1438</v>
      </c>
      <c r="AD10" s="116" t="s">
        <v>1438</v>
      </c>
    </row>
    <row r="11" spans="1:30" x14ac:dyDescent="0.3">
      <c r="A11" s="117" t="s">
        <v>87</v>
      </c>
      <c r="B11" s="145">
        <v>2695</v>
      </c>
      <c r="C11" s="145">
        <v>7.109</v>
      </c>
      <c r="D11" s="145">
        <v>0.59604000000000001</v>
      </c>
      <c r="E11" s="145">
        <v>0.246</v>
      </c>
      <c r="F11" s="145">
        <v>0.20433000000000001</v>
      </c>
      <c r="G11" s="145">
        <v>1.9640000000000001E-2</v>
      </c>
      <c r="H11" s="145">
        <v>3875.5731500000002</v>
      </c>
      <c r="I11" s="117" t="s">
        <v>1407</v>
      </c>
      <c r="J11" s="117" t="s">
        <v>1407</v>
      </c>
      <c r="K11" s="145">
        <v>0.60397999999999996</v>
      </c>
      <c r="L11" s="145">
        <v>23.672080000000001</v>
      </c>
      <c r="M11" s="117" t="s">
        <v>1407</v>
      </c>
      <c r="N11" s="145">
        <v>0.28676000000000001</v>
      </c>
      <c r="O11" s="145">
        <v>1.1100000000000001E-3</v>
      </c>
      <c r="P11" s="145">
        <v>2410.38</v>
      </c>
      <c r="Q11" s="145">
        <v>0.76600000000000001</v>
      </c>
      <c r="R11" s="117" t="s">
        <v>1407</v>
      </c>
      <c r="S11" s="145">
        <v>0.128</v>
      </c>
      <c r="T11" s="145">
        <v>0.39300000000000002</v>
      </c>
      <c r="U11" s="117" t="s">
        <v>1407</v>
      </c>
      <c r="V11" s="145">
        <v>258.05500000000001</v>
      </c>
      <c r="W11" s="145">
        <v>0.159</v>
      </c>
      <c r="X11" s="145">
        <v>6.4000000000000001E-2</v>
      </c>
      <c r="Y11" s="145">
        <v>12.69</v>
      </c>
      <c r="Z11" s="145">
        <v>0.14699999999999999</v>
      </c>
      <c r="AA11" s="145">
        <v>0.53847999999999996</v>
      </c>
      <c r="AB11" s="145">
        <v>3.3660000000000002E-2</v>
      </c>
      <c r="AC11" s="145">
        <v>6.75</v>
      </c>
      <c r="AD11" s="145">
        <v>0.27100000000000002</v>
      </c>
    </row>
    <row r="12" spans="1:30" x14ac:dyDescent="0.3">
      <c r="A12" s="125" t="s">
        <v>764</v>
      </c>
      <c r="B12" s="123">
        <v>2695</v>
      </c>
      <c r="C12" s="123">
        <v>7.109</v>
      </c>
      <c r="D12" s="123">
        <v>0.59604000000000001</v>
      </c>
      <c r="E12" s="123">
        <v>0.246</v>
      </c>
      <c r="F12" s="123">
        <v>0.20433000000000001</v>
      </c>
      <c r="G12" s="123">
        <v>1.9640000000000001E-2</v>
      </c>
      <c r="H12" s="123">
        <v>3875.5731500000002</v>
      </c>
      <c r="I12" s="125" t="s">
        <v>1407</v>
      </c>
      <c r="J12" s="125" t="s">
        <v>1407</v>
      </c>
      <c r="K12" s="123">
        <v>0.60397999999999996</v>
      </c>
      <c r="L12" s="123">
        <v>23.672080000000001</v>
      </c>
      <c r="M12" s="125" t="s">
        <v>1407</v>
      </c>
      <c r="N12" s="123">
        <v>0.28676000000000001</v>
      </c>
      <c r="O12" s="123">
        <v>1.1100000000000001E-3</v>
      </c>
      <c r="P12" s="123">
        <v>2410.38</v>
      </c>
      <c r="Q12" s="123">
        <v>0.76600000000000001</v>
      </c>
      <c r="R12" s="125" t="s">
        <v>1407</v>
      </c>
      <c r="S12" s="123">
        <v>0.128</v>
      </c>
      <c r="T12" s="123">
        <v>0.39300000000000002</v>
      </c>
      <c r="U12" s="125" t="s">
        <v>1407</v>
      </c>
      <c r="V12" s="123">
        <v>258.05500000000001</v>
      </c>
      <c r="W12" s="123">
        <v>0.159</v>
      </c>
      <c r="X12" s="123">
        <v>6.4000000000000001E-2</v>
      </c>
      <c r="Y12" s="123">
        <v>12.69</v>
      </c>
      <c r="Z12" s="123">
        <v>0.14699999999999999</v>
      </c>
      <c r="AA12" s="123">
        <v>0.53847999999999996</v>
      </c>
      <c r="AB12" s="123">
        <v>3.3660000000000002E-2</v>
      </c>
      <c r="AC12" s="123">
        <v>6.75</v>
      </c>
      <c r="AD12" s="123">
        <v>0.27100000000000002</v>
      </c>
    </row>
    <row r="13" spans="1:30" x14ac:dyDescent="0.3">
      <c r="A13" s="125" t="s">
        <v>765</v>
      </c>
      <c r="B13" s="123">
        <v>2695</v>
      </c>
      <c r="C13" s="123">
        <v>7.1945199999999998</v>
      </c>
      <c r="D13" s="123">
        <v>0.74299999999999999</v>
      </c>
      <c r="E13" s="123">
        <v>0.24299999999999999</v>
      </c>
      <c r="F13" s="123">
        <v>0.20241000000000001</v>
      </c>
      <c r="G13" s="123">
        <v>2.2159999999999999E-2</v>
      </c>
      <c r="H13" s="123">
        <v>3875.5719300000001</v>
      </c>
      <c r="I13" s="125" t="s">
        <v>1407</v>
      </c>
      <c r="J13" s="125" t="s">
        <v>1407</v>
      </c>
      <c r="K13" s="123">
        <v>0.65303</v>
      </c>
      <c r="L13" s="123">
        <v>23.668939999999999</v>
      </c>
      <c r="M13" s="125" t="s">
        <v>1407</v>
      </c>
      <c r="N13" s="123">
        <v>0.28676000000000001</v>
      </c>
      <c r="O13" s="123">
        <v>1.1100000000000001E-3</v>
      </c>
      <c r="P13" s="123">
        <v>2410.08</v>
      </c>
      <c r="Q13" s="123">
        <v>0.73099999999999998</v>
      </c>
      <c r="R13" s="125" t="s">
        <v>1407</v>
      </c>
      <c r="S13" s="123">
        <v>0.128</v>
      </c>
      <c r="T13" s="123">
        <v>0.39100000000000001</v>
      </c>
      <c r="U13" s="125" t="s">
        <v>1407</v>
      </c>
      <c r="V13" s="123">
        <v>258.05599999999998</v>
      </c>
      <c r="W13" s="123">
        <v>0.16200000000000001</v>
      </c>
      <c r="X13" s="123">
        <v>6.5000000000000002E-2</v>
      </c>
      <c r="Y13" s="123">
        <v>12.69</v>
      </c>
      <c r="Z13" s="123">
        <v>0.14699999999999999</v>
      </c>
      <c r="AA13" s="123">
        <v>0.48704999999999998</v>
      </c>
      <c r="AB13" s="123">
        <v>7.5840000000000005E-2</v>
      </c>
      <c r="AC13" s="123">
        <v>6.47</v>
      </c>
      <c r="AD13" s="123">
        <v>0.28199999999999997</v>
      </c>
    </row>
    <row r="14" spans="1:30" x14ac:dyDescent="0.3">
      <c r="A14" s="125" t="s">
        <v>766</v>
      </c>
      <c r="B14" s="123">
        <v>2695</v>
      </c>
      <c r="C14" s="123">
        <v>7.1945199999999998</v>
      </c>
      <c r="D14" s="123">
        <v>0.74299999999999999</v>
      </c>
      <c r="E14" s="123">
        <v>0.24299999999999999</v>
      </c>
      <c r="F14" s="123">
        <v>0.20241000000000001</v>
      </c>
      <c r="G14" s="123">
        <v>2.2159999999999999E-2</v>
      </c>
      <c r="H14" s="123">
        <v>3875.5719300000001</v>
      </c>
      <c r="I14" s="125" t="s">
        <v>1407</v>
      </c>
      <c r="J14" s="125" t="s">
        <v>1407</v>
      </c>
      <c r="K14" s="123">
        <v>0.65303</v>
      </c>
      <c r="L14" s="123">
        <v>23.668939999999999</v>
      </c>
      <c r="M14" s="125" t="s">
        <v>1407</v>
      </c>
      <c r="N14" s="123">
        <v>0.28676000000000001</v>
      </c>
      <c r="O14" s="123">
        <v>1.1100000000000001E-3</v>
      </c>
      <c r="P14" s="123">
        <v>2410.08</v>
      </c>
      <c r="Q14" s="123">
        <v>0.73099999999999998</v>
      </c>
      <c r="R14" s="125" t="s">
        <v>1407</v>
      </c>
      <c r="S14" s="123">
        <v>0.128</v>
      </c>
      <c r="T14" s="123">
        <v>0.39100000000000001</v>
      </c>
      <c r="U14" s="125" t="s">
        <v>1407</v>
      </c>
      <c r="V14" s="123">
        <v>258.05599999999998</v>
      </c>
      <c r="W14" s="123">
        <v>0.16200000000000001</v>
      </c>
      <c r="X14" s="123">
        <v>6.5000000000000002E-2</v>
      </c>
      <c r="Y14" s="123">
        <v>12.69</v>
      </c>
      <c r="Z14" s="123">
        <v>0.14699999999999999</v>
      </c>
      <c r="AA14" s="123">
        <v>0.48704999999999998</v>
      </c>
      <c r="AB14" s="123">
        <v>7.5840000000000005E-2</v>
      </c>
      <c r="AC14" s="123">
        <v>6.47</v>
      </c>
      <c r="AD14" s="123">
        <v>0.28199999999999997</v>
      </c>
    </row>
    <row r="15" spans="1:30" x14ac:dyDescent="0.3">
      <c r="A15" s="125" t="s">
        <v>767</v>
      </c>
      <c r="B15" s="123">
        <v>2695</v>
      </c>
      <c r="C15" s="123">
        <v>7.3105200000000004</v>
      </c>
      <c r="D15" s="123">
        <v>0.87549999999999994</v>
      </c>
      <c r="E15" s="123">
        <v>0.24199999999999999</v>
      </c>
      <c r="F15" s="123">
        <v>0.19732</v>
      </c>
      <c r="G15" s="123">
        <v>2.6859999999999998E-2</v>
      </c>
      <c r="H15" s="123">
        <v>3875.57863</v>
      </c>
      <c r="I15" s="125" t="s">
        <v>1407</v>
      </c>
      <c r="J15" s="125" t="s">
        <v>1407</v>
      </c>
      <c r="K15" s="123">
        <v>0.67939000000000005</v>
      </c>
      <c r="L15" s="123">
        <v>23.68618</v>
      </c>
      <c r="M15" s="125" t="s">
        <v>1407</v>
      </c>
      <c r="N15" s="123">
        <v>0.28676000000000001</v>
      </c>
      <c r="O15" s="123">
        <v>1.1100000000000001E-3</v>
      </c>
      <c r="P15" s="123">
        <v>2409.91</v>
      </c>
      <c r="Q15" s="123">
        <v>0.71199999999999997</v>
      </c>
      <c r="R15" s="125" t="s">
        <v>1407</v>
      </c>
      <c r="S15" s="123">
        <v>0.128</v>
      </c>
      <c r="T15" s="123">
        <v>0.39400000000000002</v>
      </c>
      <c r="U15" s="125" t="s">
        <v>1407</v>
      </c>
      <c r="V15" s="123">
        <v>258.05700000000002</v>
      </c>
      <c r="W15" s="123">
        <v>0.158</v>
      </c>
      <c r="X15" s="123">
        <v>6.6000000000000003E-2</v>
      </c>
      <c r="Y15" s="123">
        <v>12.69</v>
      </c>
      <c r="Z15" s="123">
        <v>0.14699999999999999</v>
      </c>
      <c r="AA15" s="123">
        <v>0.43897000000000003</v>
      </c>
      <c r="AB15" s="123">
        <v>0.1153</v>
      </c>
      <c r="AC15" s="123">
        <v>6.45</v>
      </c>
      <c r="AD15" s="123">
        <v>0.29299999999999998</v>
      </c>
    </row>
    <row r="16" spans="1:30" x14ac:dyDescent="0.3">
      <c r="A16" s="125" t="s">
        <v>768</v>
      </c>
      <c r="B16" s="123">
        <v>2695</v>
      </c>
      <c r="C16" s="123">
        <v>7.3105200000000004</v>
      </c>
      <c r="D16" s="123">
        <v>0.87549999999999994</v>
      </c>
      <c r="E16" s="123">
        <v>0.24199999999999999</v>
      </c>
      <c r="F16" s="123">
        <v>0.19732</v>
      </c>
      <c r="G16" s="123">
        <v>2.6859999999999998E-2</v>
      </c>
      <c r="H16" s="123">
        <v>3875.57863</v>
      </c>
      <c r="I16" s="125" t="s">
        <v>1407</v>
      </c>
      <c r="J16" s="125" t="s">
        <v>1407</v>
      </c>
      <c r="K16" s="123">
        <v>0.67939000000000005</v>
      </c>
      <c r="L16" s="123">
        <v>23.68618</v>
      </c>
      <c r="M16" s="125" t="s">
        <v>1407</v>
      </c>
      <c r="N16" s="123">
        <v>0.28676000000000001</v>
      </c>
      <c r="O16" s="123">
        <v>1.1100000000000001E-3</v>
      </c>
      <c r="P16" s="123">
        <v>2409.91</v>
      </c>
      <c r="Q16" s="123">
        <v>0.71199999999999997</v>
      </c>
      <c r="R16" s="125" t="s">
        <v>1407</v>
      </c>
      <c r="S16" s="123">
        <v>0.128</v>
      </c>
      <c r="T16" s="123">
        <v>0.39400000000000002</v>
      </c>
      <c r="U16" s="125" t="s">
        <v>1407</v>
      </c>
      <c r="V16" s="123">
        <v>258.05700000000002</v>
      </c>
      <c r="W16" s="123">
        <v>0.158</v>
      </c>
      <c r="X16" s="123">
        <v>6.6000000000000003E-2</v>
      </c>
      <c r="Y16" s="123">
        <v>12.69</v>
      </c>
      <c r="Z16" s="123">
        <v>0.14699999999999999</v>
      </c>
      <c r="AA16" s="123">
        <v>0.43897000000000003</v>
      </c>
      <c r="AB16" s="123">
        <v>0.1153</v>
      </c>
      <c r="AC16" s="123">
        <v>6.45</v>
      </c>
      <c r="AD16" s="123">
        <v>0.29299999999999998</v>
      </c>
    </row>
    <row r="17" spans="1:30" x14ac:dyDescent="0.3">
      <c r="A17" s="125" t="s">
        <v>769</v>
      </c>
      <c r="B17" s="123">
        <v>2695</v>
      </c>
      <c r="C17" s="123">
        <v>7.4144600000000001</v>
      </c>
      <c r="D17" s="123">
        <v>1.0099</v>
      </c>
      <c r="E17" s="123">
        <v>0.23699999999999999</v>
      </c>
      <c r="F17" s="123">
        <v>0.18859999999999999</v>
      </c>
      <c r="G17" s="123">
        <v>2.853E-2</v>
      </c>
      <c r="H17" s="123">
        <v>3875.58077</v>
      </c>
      <c r="I17" s="125" t="s">
        <v>1407</v>
      </c>
      <c r="J17" s="125" t="s">
        <v>1407</v>
      </c>
      <c r="K17" s="123">
        <v>0.66452999999999995</v>
      </c>
      <c r="L17" s="123">
        <v>23.691669999999998</v>
      </c>
      <c r="M17" s="125" t="s">
        <v>1407</v>
      </c>
      <c r="N17" s="123">
        <v>0.28676000000000001</v>
      </c>
      <c r="O17" s="123">
        <v>1.1100000000000001E-3</v>
      </c>
      <c r="P17" s="123">
        <v>2409.7399999999998</v>
      </c>
      <c r="Q17" s="123">
        <v>0.69399999999999995</v>
      </c>
      <c r="R17" s="125" t="s">
        <v>1407</v>
      </c>
      <c r="S17" s="123">
        <v>0.128</v>
      </c>
      <c r="T17" s="123">
        <v>0.39300000000000002</v>
      </c>
      <c r="U17" s="125" t="s">
        <v>1407</v>
      </c>
      <c r="V17" s="123">
        <v>258.05799999999999</v>
      </c>
      <c r="W17" s="123">
        <v>0.154</v>
      </c>
      <c r="X17" s="123">
        <v>6.7000000000000004E-2</v>
      </c>
      <c r="Y17" s="123">
        <v>12.69</v>
      </c>
      <c r="Z17" s="123">
        <v>0.14599999999999999</v>
      </c>
      <c r="AA17" s="123">
        <v>0.39427000000000001</v>
      </c>
      <c r="AB17" s="123">
        <v>0.16148000000000001</v>
      </c>
      <c r="AC17" s="123">
        <v>6.58</v>
      </c>
      <c r="AD17" s="123">
        <v>0.31</v>
      </c>
    </row>
    <row r="18" spans="1:30" x14ac:dyDescent="0.3">
      <c r="A18" s="125" t="s">
        <v>770</v>
      </c>
      <c r="B18" s="123">
        <v>2695</v>
      </c>
      <c r="C18" s="123">
        <v>7.4144600000000001</v>
      </c>
      <c r="D18" s="123">
        <v>1.0099</v>
      </c>
      <c r="E18" s="123">
        <v>0.23699999999999999</v>
      </c>
      <c r="F18" s="123">
        <v>0.18859999999999999</v>
      </c>
      <c r="G18" s="123">
        <v>2.853E-2</v>
      </c>
      <c r="H18" s="123">
        <v>3875.58077</v>
      </c>
      <c r="I18" s="125" t="s">
        <v>1407</v>
      </c>
      <c r="J18" s="125" t="s">
        <v>1407</v>
      </c>
      <c r="K18" s="123">
        <v>0.66452999999999995</v>
      </c>
      <c r="L18" s="123">
        <v>23.691669999999998</v>
      </c>
      <c r="M18" s="125" t="s">
        <v>1407</v>
      </c>
      <c r="N18" s="123">
        <v>0.28676000000000001</v>
      </c>
      <c r="O18" s="123">
        <v>1.1100000000000001E-3</v>
      </c>
      <c r="P18" s="123">
        <v>2409.7399999999998</v>
      </c>
      <c r="Q18" s="123">
        <v>0.69399999999999995</v>
      </c>
      <c r="R18" s="125" t="s">
        <v>1407</v>
      </c>
      <c r="S18" s="123">
        <v>0.128</v>
      </c>
      <c r="T18" s="123">
        <v>0.39300000000000002</v>
      </c>
      <c r="U18" s="125" t="s">
        <v>1407</v>
      </c>
      <c r="V18" s="123">
        <v>258.05799999999999</v>
      </c>
      <c r="W18" s="123">
        <v>0.154</v>
      </c>
      <c r="X18" s="123">
        <v>6.7000000000000004E-2</v>
      </c>
      <c r="Y18" s="123">
        <v>12.69</v>
      </c>
      <c r="Z18" s="123">
        <v>0.14599999999999999</v>
      </c>
      <c r="AA18" s="123">
        <v>0.39427000000000001</v>
      </c>
      <c r="AB18" s="123">
        <v>0.16148000000000001</v>
      </c>
      <c r="AC18" s="123">
        <v>6.58</v>
      </c>
      <c r="AD18" s="123">
        <v>0.31</v>
      </c>
    </row>
    <row r="19" spans="1:30" x14ac:dyDescent="0.3">
      <c r="A19" s="125" t="s">
        <v>771</v>
      </c>
      <c r="B19" s="123">
        <v>2695</v>
      </c>
      <c r="C19" s="123">
        <v>7.5377299999999998</v>
      </c>
      <c r="D19" s="123">
        <v>1.153</v>
      </c>
      <c r="E19" s="123">
        <v>0.22500000000000001</v>
      </c>
      <c r="F19" s="123">
        <v>0.18171999999999999</v>
      </c>
      <c r="G19" s="123">
        <v>2.7740000000000001E-2</v>
      </c>
      <c r="H19" s="123">
        <v>3875.5828999999999</v>
      </c>
      <c r="I19" s="125" t="s">
        <v>1407</v>
      </c>
      <c r="J19" s="125" t="s">
        <v>1407</v>
      </c>
      <c r="K19" s="123">
        <v>0.64807999999999999</v>
      </c>
      <c r="L19" s="123">
        <v>23.697150000000001</v>
      </c>
      <c r="M19" s="125" t="s">
        <v>1407</v>
      </c>
      <c r="N19" s="123">
        <v>0.29221999999999998</v>
      </c>
      <c r="O19" s="123">
        <v>1.1100000000000001E-3</v>
      </c>
      <c r="P19" s="123">
        <v>2409.61</v>
      </c>
      <c r="Q19" s="123">
        <v>0.67900000000000005</v>
      </c>
      <c r="R19" s="125" t="s">
        <v>1407</v>
      </c>
      <c r="S19" s="123">
        <v>0.128</v>
      </c>
      <c r="T19" s="123">
        <v>0.39200000000000002</v>
      </c>
      <c r="U19" s="125" t="s">
        <v>1407</v>
      </c>
      <c r="V19" s="123">
        <v>258.05900000000003</v>
      </c>
      <c r="W19" s="123">
        <v>0.15</v>
      </c>
      <c r="X19" s="123">
        <v>6.7000000000000004E-2</v>
      </c>
      <c r="Y19" s="123">
        <v>12.69</v>
      </c>
      <c r="Z19" s="123">
        <v>0.14599999999999999</v>
      </c>
      <c r="AA19" s="123">
        <v>0.33376</v>
      </c>
      <c r="AB19" s="123">
        <v>0.22398999999999999</v>
      </c>
      <c r="AC19" s="123">
        <v>6.71</v>
      </c>
      <c r="AD19" s="123">
        <v>0.32800000000000001</v>
      </c>
    </row>
    <row r="20" spans="1:30" x14ac:dyDescent="0.3">
      <c r="A20" s="125" t="s">
        <v>772</v>
      </c>
      <c r="B20" s="123">
        <v>2695</v>
      </c>
      <c r="C20" s="123">
        <v>7.5377299999999998</v>
      </c>
      <c r="D20" s="123">
        <v>1.153</v>
      </c>
      <c r="E20" s="123">
        <v>0.22500000000000001</v>
      </c>
      <c r="F20" s="123">
        <v>0.18171999999999999</v>
      </c>
      <c r="G20" s="123">
        <v>2.7740000000000001E-2</v>
      </c>
      <c r="H20" s="123">
        <v>3875.5828999999999</v>
      </c>
      <c r="I20" s="125" t="s">
        <v>1407</v>
      </c>
      <c r="J20" s="125" t="s">
        <v>1407</v>
      </c>
      <c r="K20" s="123">
        <v>0.64807999999999999</v>
      </c>
      <c r="L20" s="123">
        <v>23.697150000000001</v>
      </c>
      <c r="M20" s="125" t="s">
        <v>1407</v>
      </c>
      <c r="N20" s="123">
        <v>0.29221999999999998</v>
      </c>
      <c r="O20" s="123">
        <v>1.1100000000000001E-3</v>
      </c>
      <c r="P20" s="123">
        <v>2409.61</v>
      </c>
      <c r="Q20" s="123">
        <v>0.67900000000000005</v>
      </c>
      <c r="R20" s="125" t="s">
        <v>1407</v>
      </c>
      <c r="S20" s="123">
        <v>0.128</v>
      </c>
      <c r="T20" s="123">
        <v>0.39200000000000002</v>
      </c>
      <c r="U20" s="125" t="s">
        <v>1407</v>
      </c>
      <c r="V20" s="123">
        <v>258.05900000000003</v>
      </c>
      <c r="W20" s="123">
        <v>0.15</v>
      </c>
      <c r="X20" s="123">
        <v>6.7000000000000004E-2</v>
      </c>
      <c r="Y20" s="123">
        <v>12.69</v>
      </c>
      <c r="Z20" s="123">
        <v>0.14599999999999999</v>
      </c>
      <c r="AA20" s="123">
        <v>0.33376</v>
      </c>
      <c r="AB20" s="123">
        <v>0.22398999999999999</v>
      </c>
      <c r="AC20" s="123">
        <v>6.71</v>
      </c>
      <c r="AD20" s="123">
        <v>0.32800000000000001</v>
      </c>
    </row>
    <row r="21" spans="1:30" x14ac:dyDescent="0.3">
      <c r="A21" s="125" t="s">
        <v>773</v>
      </c>
      <c r="B21" s="123">
        <v>2695</v>
      </c>
      <c r="C21" s="123">
        <v>7.6604999999999999</v>
      </c>
      <c r="D21" s="123">
        <v>1.3120000000000001</v>
      </c>
      <c r="E21" s="123">
        <v>0.20799999999999999</v>
      </c>
      <c r="F21" s="123">
        <v>0.18115999999999999</v>
      </c>
      <c r="G21" s="123">
        <v>2.7310000000000001E-2</v>
      </c>
      <c r="H21" s="123">
        <v>3875.5853400000001</v>
      </c>
      <c r="I21" s="125" t="s">
        <v>1407</v>
      </c>
      <c r="J21" s="125" t="s">
        <v>1407</v>
      </c>
      <c r="K21" s="123">
        <v>0.63095000000000001</v>
      </c>
      <c r="L21" s="123">
        <v>23.703430000000001</v>
      </c>
      <c r="M21" s="125" t="s">
        <v>1407</v>
      </c>
      <c r="N21" s="123">
        <v>0.29221999999999998</v>
      </c>
      <c r="O21" s="123">
        <v>1.1100000000000001E-3</v>
      </c>
      <c r="P21" s="123">
        <v>2409.65</v>
      </c>
      <c r="Q21" s="123">
        <v>0.68400000000000005</v>
      </c>
      <c r="R21" s="125" t="s">
        <v>1407</v>
      </c>
      <c r="S21" s="123">
        <v>0.128</v>
      </c>
      <c r="T21" s="123">
        <v>0.39300000000000002</v>
      </c>
      <c r="U21" s="125" t="s">
        <v>1407</v>
      </c>
      <c r="V21" s="123">
        <v>258.06099999999998</v>
      </c>
      <c r="W21" s="123">
        <v>0.14699999999999999</v>
      </c>
      <c r="X21" s="123">
        <v>6.8000000000000005E-2</v>
      </c>
      <c r="Y21" s="123">
        <v>12.69</v>
      </c>
      <c r="Z21" s="123">
        <v>0.14599999999999999</v>
      </c>
      <c r="AA21" s="123">
        <v>0.29087000000000002</v>
      </c>
      <c r="AB21" s="123">
        <v>0.26412999999999998</v>
      </c>
      <c r="AC21" s="123">
        <v>6.67</v>
      </c>
      <c r="AD21" s="123">
        <v>0.34699999999999998</v>
      </c>
    </row>
    <row r="22" spans="1:30" x14ac:dyDescent="0.3">
      <c r="A22" s="125" t="s">
        <v>774</v>
      </c>
      <c r="B22" s="123">
        <v>2695</v>
      </c>
      <c r="C22" s="123">
        <v>7.6604999999999999</v>
      </c>
      <c r="D22" s="123">
        <v>1.3120000000000001</v>
      </c>
      <c r="E22" s="123">
        <v>0.20799999999999999</v>
      </c>
      <c r="F22" s="123">
        <v>0.18115999999999999</v>
      </c>
      <c r="G22" s="123">
        <v>2.7310000000000001E-2</v>
      </c>
      <c r="H22" s="123">
        <v>3875.5853400000001</v>
      </c>
      <c r="I22" s="125" t="s">
        <v>1407</v>
      </c>
      <c r="J22" s="125" t="s">
        <v>1407</v>
      </c>
      <c r="K22" s="123">
        <v>0.63095000000000001</v>
      </c>
      <c r="L22" s="123">
        <v>23.703430000000001</v>
      </c>
      <c r="M22" s="125" t="s">
        <v>1407</v>
      </c>
      <c r="N22" s="123">
        <v>0.29221999999999998</v>
      </c>
      <c r="O22" s="123">
        <v>1.1100000000000001E-3</v>
      </c>
      <c r="P22" s="123">
        <v>2409.65</v>
      </c>
      <c r="Q22" s="123">
        <v>0.68400000000000005</v>
      </c>
      <c r="R22" s="125" t="s">
        <v>1407</v>
      </c>
      <c r="S22" s="123">
        <v>0.128</v>
      </c>
      <c r="T22" s="123">
        <v>0.39300000000000002</v>
      </c>
      <c r="U22" s="125" t="s">
        <v>1407</v>
      </c>
      <c r="V22" s="123">
        <v>258.06099999999998</v>
      </c>
      <c r="W22" s="123">
        <v>0.14699999999999999</v>
      </c>
      <c r="X22" s="123">
        <v>6.8000000000000005E-2</v>
      </c>
      <c r="Y22" s="123">
        <v>12.69</v>
      </c>
      <c r="Z22" s="123">
        <v>0.14599999999999999</v>
      </c>
      <c r="AA22" s="123">
        <v>0.29087000000000002</v>
      </c>
      <c r="AB22" s="123">
        <v>0.26412999999999998</v>
      </c>
      <c r="AC22" s="123">
        <v>6.67</v>
      </c>
      <c r="AD22" s="123">
        <v>0.34699999999999998</v>
      </c>
    </row>
    <row r="23" spans="1:30" x14ac:dyDescent="0.3">
      <c r="A23" s="125" t="s">
        <v>775</v>
      </c>
      <c r="B23" s="123">
        <v>2695</v>
      </c>
      <c r="C23" s="123">
        <v>7.7866400000000002</v>
      </c>
      <c r="D23" s="123">
        <v>1.399</v>
      </c>
      <c r="E23" s="123">
        <v>0.21199999999999999</v>
      </c>
      <c r="F23" s="123">
        <v>0.15765000000000001</v>
      </c>
      <c r="G23" s="123">
        <v>2.938E-2</v>
      </c>
      <c r="H23" s="123">
        <v>3875.5929599999999</v>
      </c>
      <c r="I23" s="125" t="s">
        <v>1407</v>
      </c>
      <c r="J23" s="125" t="s">
        <v>1407</v>
      </c>
      <c r="K23" s="123">
        <v>0.61353000000000002</v>
      </c>
      <c r="L23" s="123">
        <v>23.723020000000002</v>
      </c>
      <c r="M23" s="125" t="s">
        <v>1407</v>
      </c>
      <c r="N23" s="123">
        <v>0.29221999999999998</v>
      </c>
      <c r="O23" s="123">
        <v>1.1100000000000001E-3</v>
      </c>
      <c r="P23" s="123">
        <v>2409.6799999999998</v>
      </c>
      <c r="Q23" s="123">
        <v>0.68700000000000006</v>
      </c>
      <c r="R23" s="125" t="s">
        <v>1407</v>
      </c>
      <c r="S23" s="123">
        <v>0.128</v>
      </c>
      <c r="T23" s="123">
        <v>0.39200000000000002</v>
      </c>
      <c r="U23" s="123">
        <v>54.37</v>
      </c>
      <c r="V23" s="123">
        <v>258.06200000000001</v>
      </c>
      <c r="W23" s="123">
        <v>0.14399999999999999</v>
      </c>
      <c r="X23" s="123">
        <v>6.7000000000000004E-2</v>
      </c>
      <c r="Y23" s="123">
        <v>12.69</v>
      </c>
      <c r="Z23" s="123">
        <v>0.14499999999999999</v>
      </c>
      <c r="AA23" s="123">
        <v>0.26334000000000002</v>
      </c>
      <c r="AB23" s="123">
        <v>0.29246</v>
      </c>
      <c r="AC23" s="123">
        <v>6.62</v>
      </c>
      <c r="AD23" s="123">
        <v>0.36599999999999999</v>
      </c>
    </row>
    <row r="24" spans="1:30" x14ac:dyDescent="0.3">
      <c r="A24" s="125" t="s">
        <v>776</v>
      </c>
      <c r="B24" s="123">
        <v>2695</v>
      </c>
      <c r="C24" s="123">
        <v>7.7866400000000002</v>
      </c>
      <c r="D24" s="123">
        <v>1.399</v>
      </c>
      <c r="E24" s="123">
        <v>0.21199999999999999</v>
      </c>
      <c r="F24" s="123">
        <v>0.15765000000000001</v>
      </c>
      <c r="G24" s="123">
        <v>2.938E-2</v>
      </c>
      <c r="H24" s="123">
        <v>3875.5929599999999</v>
      </c>
      <c r="I24" s="125" t="s">
        <v>1407</v>
      </c>
      <c r="J24" s="125" t="s">
        <v>1407</v>
      </c>
      <c r="K24" s="123">
        <v>0.61353000000000002</v>
      </c>
      <c r="L24" s="123">
        <v>23.723020000000002</v>
      </c>
      <c r="M24" s="125" t="s">
        <v>1407</v>
      </c>
      <c r="N24" s="123">
        <v>0.29221999999999998</v>
      </c>
      <c r="O24" s="123">
        <v>1.1100000000000001E-3</v>
      </c>
      <c r="P24" s="123">
        <v>2409.6799999999998</v>
      </c>
      <c r="Q24" s="123">
        <v>0.68700000000000006</v>
      </c>
      <c r="R24" s="125" t="s">
        <v>1407</v>
      </c>
      <c r="S24" s="123">
        <v>0.128</v>
      </c>
      <c r="T24" s="123">
        <v>0.39200000000000002</v>
      </c>
      <c r="U24" s="123">
        <v>54.37</v>
      </c>
      <c r="V24" s="123">
        <v>258.06200000000001</v>
      </c>
      <c r="W24" s="123">
        <v>0.14399999999999999</v>
      </c>
      <c r="X24" s="123">
        <v>6.7000000000000004E-2</v>
      </c>
      <c r="Y24" s="123">
        <v>12.69</v>
      </c>
      <c r="Z24" s="123">
        <v>0.14499999999999999</v>
      </c>
      <c r="AA24" s="123">
        <v>0.26334000000000002</v>
      </c>
      <c r="AB24" s="123">
        <v>0.29246</v>
      </c>
      <c r="AC24" s="123">
        <v>6.62</v>
      </c>
      <c r="AD24" s="123">
        <v>0.36599999999999999</v>
      </c>
    </row>
    <row r="25" spans="1:30" x14ac:dyDescent="0.3">
      <c r="A25" s="125" t="s">
        <v>777</v>
      </c>
      <c r="B25" s="123">
        <v>2695</v>
      </c>
      <c r="C25" s="123">
        <v>7.9122899999999996</v>
      </c>
      <c r="D25" s="123">
        <v>1.357</v>
      </c>
      <c r="E25" s="123">
        <v>0.215</v>
      </c>
      <c r="F25" s="123">
        <v>0.13252</v>
      </c>
      <c r="G25" s="123">
        <v>3.2689999999999997E-2</v>
      </c>
      <c r="H25" s="123">
        <v>3875.6021000000001</v>
      </c>
      <c r="I25" s="125" t="s">
        <v>1407</v>
      </c>
      <c r="J25" s="125" t="s">
        <v>1407</v>
      </c>
      <c r="K25" s="123">
        <v>0.59560000000000002</v>
      </c>
      <c r="L25" s="123">
        <v>23.746549999999999</v>
      </c>
      <c r="M25" s="125" t="s">
        <v>1407</v>
      </c>
      <c r="N25" s="123">
        <v>0.29221999999999998</v>
      </c>
      <c r="O25" s="123">
        <v>1.1100000000000001E-3</v>
      </c>
      <c r="P25" s="123">
        <v>2409.7199999999998</v>
      </c>
      <c r="Q25" s="123">
        <v>0.69099999999999995</v>
      </c>
      <c r="R25" s="125" t="s">
        <v>1407</v>
      </c>
      <c r="S25" s="123">
        <v>0.128</v>
      </c>
      <c r="T25" s="123">
        <v>0.39100000000000001</v>
      </c>
      <c r="U25" s="125" t="s">
        <v>1407</v>
      </c>
      <c r="V25" s="123">
        <v>258.06299999999999</v>
      </c>
      <c r="W25" s="123">
        <v>0.14099999999999999</v>
      </c>
      <c r="X25" s="123">
        <v>6.4000000000000001E-2</v>
      </c>
      <c r="Y25" s="123">
        <v>12.69</v>
      </c>
      <c r="Z25" s="123">
        <v>0.14499999999999999</v>
      </c>
      <c r="AA25" s="123">
        <v>0.23799000000000001</v>
      </c>
      <c r="AB25" s="123">
        <v>0.31807999999999997</v>
      </c>
      <c r="AC25" s="123">
        <v>6.78</v>
      </c>
      <c r="AD25" s="123">
        <v>0.38400000000000001</v>
      </c>
    </row>
    <row r="26" spans="1:30" x14ac:dyDescent="0.3">
      <c r="A26" s="125" t="s">
        <v>778</v>
      </c>
      <c r="B26" s="123">
        <v>2695</v>
      </c>
      <c r="C26" s="123">
        <v>7.9122899999999996</v>
      </c>
      <c r="D26" s="123">
        <v>1.357</v>
      </c>
      <c r="E26" s="123">
        <v>0.215</v>
      </c>
      <c r="F26" s="123">
        <v>0.13252</v>
      </c>
      <c r="G26" s="123">
        <v>3.2689999999999997E-2</v>
      </c>
      <c r="H26" s="123">
        <v>3875.6021000000001</v>
      </c>
      <c r="I26" s="125" t="s">
        <v>1407</v>
      </c>
      <c r="J26" s="125" t="s">
        <v>1407</v>
      </c>
      <c r="K26" s="123">
        <v>0.59560000000000002</v>
      </c>
      <c r="L26" s="123">
        <v>23.746549999999999</v>
      </c>
      <c r="M26" s="125" t="s">
        <v>1407</v>
      </c>
      <c r="N26" s="123">
        <v>0.29221999999999998</v>
      </c>
      <c r="O26" s="123">
        <v>1.1100000000000001E-3</v>
      </c>
      <c r="P26" s="123">
        <v>2409.7199999999998</v>
      </c>
      <c r="Q26" s="123">
        <v>0.69099999999999995</v>
      </c>
      <c r="R26" s="125" t="s">
        <v>1407</v>
      </c>
      <c r="S26" s="123">
        <v>0.128</v>
      </c>
      <c r="T26" s="123">
        <v>0.39100000000000001</v>
      </c>
      <c r="U26" s="125" t="s">
        <v>1407</v>
      </c>
      <c r="V26" s="123">
        <v>258.06299999999999</v>
      </c>
      <c r="W26" s="123">
        <v>0.14099999999999999</v>
      </c>
      <c r="X26" s="123">
        <v>6.4000000000000001E-2</v>
      </c>
      <c r="Y26" s="123">
        <v>12.69</v>
      </c>
      <c r="Z26" s="123">
        <v>0.14499999999999999</v>
      </c>
      <c r="AA26" s="123">
        <v>0.23799000000000001</v>
      </c>
      <c r="AB26" s="123">
        <v>0.31807999999999997</v>
      </c>
      <c r="AC26" s="123">
        <v>6.78</v>
      </c>
      <c r="AD26" s="123">
        <v>0.38400000000000001</v>
      </c>
    </row>
    <row r="27" spans="1:30" x14ac:dyDescent="0.3">
      <c r="A27" s="125" t="s">
        <v>779</v>
      </c>
      <c r="B27" s="123">
        <v>2695</v>
      </c>
      <c r="C27" s="123">
        <v>8.03796</v>
      </c>
      <c r="D27" s="123">
        <v>1.282</v>
      </c>
      <c r="E27" s="123">
        <v>0.20799999999999999</v>
      </c>
      <c r="F27" s="123">
        <v>0.13428000000000001</v>
      </c>
      <c r="G27" s="123">
        <v>3.117E-2</v>
      </c>
      <c r="H27" s="123">
        <v>3875.61978</v>
      </c>
      <c r="I27" s="125" t="s">
        <v>1407</v>
      </c>
      <c r="J27" s="125" t="s">
        <v>1407</v>
      </c>
      <c r="K27" s="123">
        <v>0.57779999999999998</v>
      </c>
      <c r="L27" s="123">
        <v>23.79204</v>
      </c>
      <c r="M27" s="123">
        <v>58.093710000000002</v>
      </c>
      <c r="N27" s="123">
        <v>0.29809999999999998</v>
      </c>
      <c r="O27" s="123">
        <v>1.1100000000000001E-3</v>
      </c>
      <c r="P27" s="123">
        <v>2409.7199999999998</v>
      </c>
      <c r="Q27" s="123">
        <v>0.69099999999999995</v>
      </c>
      <c r="R27" s="125" t="s">
        <v>1407</v>
      </c>
      <c r="S27" s="123">
        <v>0.128</v>
      </c>
      <c r="T27" s="123">
        <v>0.39200000000000002</v>
      </c>
      <c r="U27" s="125" t="s">
        <v>1407</v>
      </c>
      <c r="V27" s="123">
        <v>258.06400000000002</v>
      </c>
      <c r="W27" s="123">
        <v>0.13700000000000001</v>
      </c>
      <c r="X27" s="123">
        <v>6.0999999999999999E-2</v>
      </c>
      <c r="Y27" s="123">
        <v>12.69</v>
      </c>
      <c r="Z27" s="123">
        <v>0.14499999999999999</v>
      </c>
      <c r="AA27" s="123">
        <v>0.22145000000000001</v>
      </c>
      <c r="AB27" s="123">
        <v>0.32805000000000001</v>
      </c>
      <c r="AC27" s="123">
        <v>7.11</v>
      </c>
      <c r="AD27" s="123">
        <v>0.39600000000000002</v>
      </c>
    </row>
    <row r="28" spans="1:30" x14ac:dyDescent="0.3">
      <c r="A28" s="125" t="s">
        <v>780</v>
      </c>
      <c r="B28" s="123">
        <v>2695</v>
      </c>
      <c r="C28" s="123">
        <v>8.03796</v>
      </c>
      <c r="D28" s="123">
        <v>1.282</v>
      </c>
      <c r="E28" s="123">
        <v>0.20799999999999999</v>
      </c>
      <c r="F28" s="123">
        <v>0.13428000000000001</v>
      </c>
      <c r="G28" s="123">
        <v>3.117E-2</v>
      </c>
      <c r="H28" s="123">
        <v>3875.61978</v>
      </c>
      <c r="I28" s="125" t="s">
        <v>1407</v>
      </c>
      <c r="J28" s="125" t="s">
        <v>1407</v>
      </c>
      <c r="K28" s="123">
        <v>0.57779999999999998</v>
      </c>
      <c r="L28" s="123">
        <v>23.79204</v>
      </c>
      <c r="M28" s="123">
        <v>58.093710000000002</v>
      </c>
      <c r="N28" s="123">
        <v>0.29809999999999998</v>
      </c>
      <c r="O28" s="123">
        <v>1.1100000000000001E-3</v>
      </c>
      <c r="P28" s="123">
        <v>2409.7199999999998</v>
      </c>
      <c r="Q28" s="123">
        <v>0.69099999999999995</v>
      </c>
      <c r="R28" s="125" t="s">
        <v>1407</v>
      </c>
      <c r="S28" s="123">
        <v>0.128</v>
      </c>
      <c r="T28" s="123">
        <v>0.39200000000000002</v>
      </c>
      <c r="U28" s="125" t="s">
        <v>1407</v>
      </c>
      <c r="V28" s="123">
        <v>258.06400000000002</v>
      </c>
      <c r="W28" s="123">
        <v>0.13700000000000001</v>
      </c>
      <c r="X28" s="123">
        <v>6.0999999999999999E-2</v>
      </c>
      <c r="Y28" s="123">
        <v>12.69</v>
      </c>
      <c r="Z28" s="123">
        <v>0.14499999999999999</v>
      </c>
      <c r="AA28" s="123">
        <v>0.22145000000000001</v>
      </c>
      <c r="AB28" s="123">
        <v>0.32805000000000001</v>
      </c>
      <c r="AC28" s="123">
        <v>7.11</v>
      </c>
      <c r="AD28" s="123">
        <v>0.39600000000000002</v>
      </c>
    </row>
    <row r="29" spans="1:30" x14ac:dyDescent="0.3">
      <c r="A29" s="125" t="s">
        <v>781</v>
      </c>
      <c r="B29" s="123">
        <v>2695</v>
      </c>
      <c r="C29" s="123">
        <v>8.1612500000000008</v>
      </c>
      <c r="D29" s="123">
        <v>1.222</v>
      </c>
      <c r="E29" s="123">
        <v>0.221</v>
      </c>
      <c r="F29" s="123">
        <v>0.11472</v>
      </c>
      <c r="G29" s="123">
        <v>2.7009999999999999E-2</v>
      </c>
      <c r="H29" s="123">
        <v>3875.6350200000002</v>
      </c>
      <c r="I29" s="125" t="s">
        <v>1407</v>
      </c>
      <c r="J29" s="125" t="s">
        <v>1407</v>
      </c>
      <c r="K29" s="123">
        <v>0.55879999999999996</v>
      </c>
      <c r="L29" s="123">
        <v>23.83128</v>
      </c>
      <c r="M29" s="125" t="s">
        <v>1407</v>
      </c>
      <c r="N29" s="123">
        <v>0.29809999999999998</v>
      </c>
      <c r="O29" s="123">
        <v>1.1100000000000001E-3</v>
      </c>
      <c r="P29" s="123">
        <v>2409.73</v>
      </c>
      <c r="Q29" s="123">
        <v>0.69299999999999995</v>
      </c>
      <c r="R29" s="125" t="s">
        <v>1407</v>
      </c>
      <c r="S29" s="123">
        <v>0.128</v>
      </c>
      <c r="T29" s="123">
        <v>0.39200000000000002</v>
      </c>
      <c r="U29" s="125" t="s">
        <v>1407</v>
      </c>
      <c r="V29" s="123">
        <v>258.05900000000003</v>
      </c>
      <c r="W29" s="123">
        <v>0.13400000000000001</v>
      </c>
      <c r="X29" s="123">
        <v>5.7000000000000002E-2</v>
      </c>
      <c r="Y29" s="123">
        <v>12.69</v>
      </c>
      <c r="Z29" s="123">
        <v>0.14699999999999999</v>
      </c>
      <c r="AA29" s="123">
        <v>0.22145000000000001</v>
      </c>
      <c r="AB29" s="123">
        <v>0.32679000000000002</v>
      </c>
      <c r="AC29" s="123">
        <v>7.19</v>
      </c>
      <c r="AD29" s="123">
        <v>0.40200000000000002</v>
      </c>
    </row>
    <row r="30" spans="1:30" x14ac:dyDescent="0.3">
      <c r="A30" s="125" t="s">
        <v>782</v>
      </c>
      <c r="B30" s="123">
        <v>2695</v>
      </c>
      <c r="C30" s="123">
        <v>8.1612500000000008</v>
      </c>
      <c r="D30" s="123">
        <v>1.222</v>
      </c>
      <c r="E30" s="123">
        <v>0.221</v>
      </c>
      <c r="F30" s="123">
        <v>0.11472</v>
      </c>
      <c r="G30" s="123">
        <v>2.7009999999999999E-2</v>
      </c>
      <c r="H30" s="123">
        <v>3875.6350200000002</v>
      </c>
      <c r="I30" s="125" t="s">
        <v>1407</v>
      </c>
      <c r="J30" s="125" t="s">
        <v>1407</v>
      </c>
      <c r="K30" s="123">
        <v>0.55879999999999996</v>
      </c>
      <c r="L30" s="123">
        <v>23.83128</v>
      </c>
      <c r="M30" s="125" t="s">
        <v>1407</v>
      </c>
      <c r="N30" s="123">
        <v>0.29809999999999998</v>
      </c>
      <c r="O30" s="123">
        <v>1.1100000000000001E-3</v>
      </c>
      <c r="P30" s="123">
        <v>2409.73</v>
      </c>
      <c r="Q30" s="123">
        <v>0.69299999999999995</v>
      </c>
      <c r="R30" s="125" t="s">
        <v>1407</v>
      </c>
      <c r="S30" s="123">
        <v>0.128</v>
      </c>
      <c r="T30" s="123">
        <v>0.39200000000000002</v>
      </c>
      <c r="U30" s="125" t="s">
        <v>1407</v>
      </c>
      <c r="V30" s="123">
        <v>258.05900000000003</v>
      </c>
      <c r="W30" s="123">
        <v>0.13400000000000001</v>
      </c>
      <c r="X30" s="123">
        <v>5.7000000000000002E-2</v>
      </c>
      <c r="Y30" s="123">
        <v>12.69</v>
      </c>
      <c r="Z30" s="123">
        <v>0.14699999999999999</v>
      </c>
      <c r="AA30" s="123">
        <v>0.22145000000000001</v>
      </c>
      <c r="AB30" s="123">
        <v>0.32679000000000002</v>
      </c>
      <c r="AC30" s="123">
        <v>7.19</v>
      </c>
      <c r="AD30" s="123">
        <v>0.40200000000000002</v>
      </c>
    </row>
    <row r="31" spans="1:30" x14ac:dyDescent="0.3">
      <c r="A31" s="125" t="s">
        <v>783</v>
      </c>
      <c r="B31" s="123">
        <v>2695</v>
      </c>
      <c r="C31" s="123">
        <v>8.2878500000000006</v>
      </c>
      <c r="D31" s="123">
        <v>1.165</v>
      </c>
      <c r="E31" s="123">
        <v>0.22800000000000001</v>
      </c>
      <c r="F31" s="123">
        <v>0.11348</v>
      </c>
      <c r="G31" s="123">
        <v>2.7109999999999999E-2</v>
      </c>
      <c r="H31" s="123">
        <v>3875.6319699999999</v>
      </c>
      <c r="I31" s="125" t="s">
        <v>1407</v>
      </c>
      <c r="J31" s="125" t="s">
        <v>1407</v>
      </c>
      <c r="K31" s="123">
        <v>0.54017000000000004</v>
      </c>
      <c r="L31" s="123">
        <v>23.823429999999998</v>
      </c>
      <c r="M31" s="125" t="s">
        <v>1407</v>
      </c>
      <c r="N31" s="123">
        <v>0.29809999999999998</v>
      </c>
      <c r="O31" s="123">
        <v>1.1100000000000001E-3</v>
      </c>
      <c r="P31" s="123">
        <v>2409.7399999999998</v>
      </c>
      <c r="Q31" s="123">
        <v>0.69399999999999995</v>
      </c>
      <c r="R31" s="125" t="s">
        <v>1407</v>
      </c>
      <c r="S31" s="123">
        <v>0.128</v>
      </c>
      <c r="T31" s="123">
        <v>0.39300000000000002</v>
      </c>
      <c r="U31" s="125" t="s">
        <v>1407</v>
      </c>
      <c r="V31" s="123">
        <v>258.05500000000001</v>
      </c>
      <c r="W31" s="123">
        <v>0.127</v>
      </c>
      <c r="X31" s="123">
        <v>5.3999999999999999E-2</v>
      </c>
      <c r="Y31" s="123">
        <v>12.69</v>
      </c>
      <c r="Z31" s="123">
        <v>9.0999999999999998E-2</v>
      </c>
      <c r="AA31" s="123">
        <v>0.23561000000000001</v>
      </c>
      <c r="AB31" s="123">
        <v>0.30579000000000001</v>
      </c>
      <c r="AC31" s="123">
        <v>7.15</v>
      </c>
      <c r="AD31" s="123">
        <v>0.39700000000000002</v>
      </c>
    </row>
    <row r="32" spans="1:30" x14ac:dyDescent="0.3">
      <c r="A32" s="125" t="s">
        <v>784</v>
      </c>
      <c r="B32" s="123">
        <v>2695</v>
      </c>
      <c r="C32" s="123">
        <v>8.2878500000000006</v>
      </c>
      <c r="D32" s="123">
        <v>1.165</v>
      </c>
      <c r="E32" s="123">
        <v>0.22800000000000001</v>
      </c>
      <c r="F32" s="123">
        <v>0.11348</v>
      </c>
      <c r="G32" s="123">
        <v>2.7109999999999999E-2</v>
      </c>
      <c r="H32" s="123">
        <v>3875.6319699999999</v>
      </c>
      <c r="I32" s="125" t="s">
        <v>1407</v>
      </c>
      <c r="J32" s="125" t="s">
        <v>1407</v>
      </c>
      <c r="K32" s="123">
        <v>0.54017000000000004</v>
      </c>
      <c r="L32" s="123">
        <v>23.823429999999998</v>
      </c>
      <c r="M32" s="125" t="s">
        <v>1407</v>
      </c>
      <c r="N32" s="123">
        <v>0.29809999999999998</v>
      </c>
      <c r="O32" s="123">
        <v>1.1100000000000001E-3</v>
      </c>
      <c r="P32" s="123">
        <v>2409.7399999999998</v>
      </c>
      <c r="Q32" s="123">
        <v>0.69399999999999995</v>
      </c>
      <c r="R32" s="125" t="s">
        <v>1407</v>
      </c>
      <c r="S32" s="123">
        <v>0.128</v>
      </c>
      <c r="T32" s="123">
        <v>0.39300000000000002</v>
      </c>
      <c r="U32" s="125" t="s">
        <v>1407</v>
      </c>
      <c r="V32" s="123">
        <v>258.05500000000001</v>
      </c>
      <c r="W32" s="123">
        <v>0.127</v>
      </c>
      <c r="X32" s="123">
        <v>5.3999999999999999E-2</v>
      </c>
      <c r="Y32" s="123">
        <v>12.69</v>
      </c>
      <c r="Z32" s="123">
        <v>9.0999999999999998E-2</v>
      </c>
      <c r="AA32" s="123">
        <v>0.23561000000000001</v>
      </c>
      <c r="AB32" s="123">
        <v>0.30579000000000001</v>
      </c>
      <c r="AC32" s="123">
        <v>7.15</v>
      </c>
      <c r="AD32" s="123">
        <v>0.39700000000000002</v>
      </c>
    </row>
    <row r="33" spans="1:30" x14ac:dyDescent="0.3">
      <c r="A33" s="125" t="s">
        <v>785</v>
      </c>
      <c r="B33" s="123">
        <v>2695</v>
      </c>
      <c r="C33" s="123">
        <v>8.4149700000000003</v>
      </c>
      <c r="D33" s="123">
        <v>1.1206</v>
      </c>
      <c r="E33" s="123">
        <v>0.23400000000000001</v>
      </c>
      <c r="F33" s="123">
        <v>0.12207999999999999</v>
      </c>
      <c r="G33" s="123">
        <v>2.648E-2</v>
      </c>
      <c r="H33" s="123">
        <v>3875.6310600000002</v>
      </c>
      <c r="I33" s="125" t="s">
        <v>1407</v>
      </c>
      <c r="J33" s="125" t="s">
        <v>1407</v>
      </c>
      <c r="K33" s="123">
        <v>0.51770000000000005</v>
      </c>
      <c r="L33" s="123">
        <v>23.821079999999998</v>
      </c>
      <c r="M33" s="125" t="s">
        <v>1407</v>
      </c>
      <c r="N33" s="123">
        <v>0.29221999999999998</v>
      </c>
      <c r="O33" s="123">
        <v>1.1100000000000001E-3</v>
      </c>
      <c r="P33" s="123">
        <v>2409.73</v>
      </c>
      <c r="Q33" s="123">
        <v>0.69299999999999995</v>
      </c>
      <c r="R33" s="125" t="s">
        <v>1407</v>
      </c>
      <c r="S33" s="123">
        <v>0.128</v>
      </c>
      <c r="T33" s="123">
        <v>0.39500000000000002</v>
      </c>
      <c r="U33" s="125" t="s">
        <v>1407</v>
      </c>
      <c r="V33" s="123">
        <v>258.05</v>
      </c>
      <c r="W33" s="123">
        <v>0.11700000000000001</v>
      </c>
      <c r="X33" s="123">
        <v>5.0999999999999997E-2</v>
      </c>
      <c r="Y33" s="123">
        <v>12.69</v>
      </c>
      <c r="Z33" s="123">
        <v>0.104</v>
      </c>
      <c r="AA33" s="123">
        <v>0.25846000000000002</v>
      </c>
      <c r="AB33" s="123">
        <v>0.28290999999999999</v>
      </c>
      <c r="AC33" s="123">
        <v>7.1</v>
      </c>
      <c r="AD33" s="123">
        <v>0.38900000000000001</v>
      </c>
    </row>
    <row r="34" spans="1:30" x14ac:dyDescent="0.3">
      <c r="A34" s="125" t="s">
        <v>786</v>
      </c>
      <c r="B34" s="123">
        <v>2695</v>
      </c>
      <c r="C34" s="123">
        <v>8.4149700000000003</v>
      </c>
      <c r="D34" s="123">
        <v>1.1206</v>
      </c>
      <c r="E34" s="123">
        <v>0.23400000000000001</v>
      </c>
      <c r="F34" s="123">
        <v>0.12207999999999999</v>
      </c>
      <c r="G34" s="123">
        <v>2.648E-2</v>
      </c>
      <c r="H34" s="123">
        <v>3875.6310600000002</v>
      </c>
      <c r="I34" s="125" t="s">
        <v>1407</v>
      </c>
      <c r="J34" s="125" t="s">
        <v>1407</v>
      </c>
      <c r="K34" s="123">
        <v>0.51770000000000005</v>
      </c>
      <c r="L34" s="123">
        <v>23.821079999999998</v>
      </c>
      <c r="M34" s="125" t="s">
        <v>1407</v>
      </c>
      <c r="N34" s="123">
        <v>0.29221999999999998</v>
      </c>
      <c r="O34" s="123">
        <v>1.1100000000000001E-3</v>
      </c>
      <c r="P34" s="123">
        <v>2409.73</v>
      </c>
      <c r="Q34" s="123">
        <v>0.69299999999999995</v>
      </c>
      <c r="R34" s="125" t="s">
        <v>1407</v>
      </c>
      <c r="S34" s="123">
        <v>0.128</v>
      </c>
      <c r="T34" s="123">
        <v>0.39500000000000002</v>
      </c>
      <c r="U34" s="125" t="s">
        <v>1407</v>
      </c>
      <c r="V34" s="123">
        <v>258.05</v>
      </c>
      <c r="W34" s="123">
        <v>0.11700000000000001</v>
      </c>
      <c r="X34" s="123">
        <v>5.0999999999999997E-2</v>
      </c>
      <c r="Y34" s="123">
        <v>12.69</v>
      </c>
      <c r="Z34" s="123">
        <v>0.104</v>
      </c>
      <c r="AA34" s="123">
        <v>0.25846000000000002</v>
      </c>
      <c r="AB34" s="123">
        <v>0.28290999999999999</v>
      </c>
      <c r="AC34" s="123">
        <v>7.1</v>
      </c>
      <c r="AD34" s="123">
        <v>0.38900000000000001</v>
      </c>
    </row>
    <row r="35" spans="1:30" x14ac:dyDescent="0.3">
      <c r="A35" s="125" t="s">
        <v>787</v>
      </c>
      <c r="B35" s="123">
        <v>2695</v>
      </c>
      <c r="C35" s="123">
        <v>8.5358199999999993</v>
      </c>
      <c r="D35" s="123">
        <v>1.0747</v>
      </c>
      <c r="E35" s="123">
        <v>0.24299999999999999</v>
      </c>
      <c r="F35" s="123">
        <v>0.12878000000000001</v>
      </c>
      <c r="G35" s="123">
        <v>1.9089999999999999E-2</v>
      </c>
      <c r="H35" s="123">
        <v>3875.6273999999999</v>
      </c>
      <c r="I35" s="125" t="s">
        <v>1407</v>
      </c>
      <c r="J35" s="125" t="s">
        <v>1407</v>
      </c>
      <c r="K35" s="123">
        <v>0.49275000000000002</v>
      </c>
      <c r="L35" s="123">
        <v>23.81166</v>
      </c>
      <c r="M35" s="125" t="s">
        <v>1407</v>
      </c>
      <c r="N35" s="123">
        <v>0.29221999999999998</v>
      </c>
      <c r="O35" s="123">
        <v>1.1100000000000001E-3</v>
      </c>
      <c r="P35" s="123">
        <v>2409.73</v>
      </c>
      <c r="Q35" s="123">
        <v>0.69299999999999995</v>
      </c>
      <c r="R35" s="125" t="s">
        <v>1407</v>
      </c>
      <c r="S35" s="123">
        <v>0.128</v>
      </c>
      <c r="T35" s="123">
        <v>0.39400000000000002</v>
      </c>
      <c r="U35" s="125" t="s">
        <v>1407</v>
      </c>
      <c r="V35" s="123">
        <v>258.04599999999999</v>
      </c>
      <c r="W35" s="123">
        <v>0.108</v>
      </c>
      <c r="X35" s="123">
        <v>4.7E-2</v>
      </c>
      <c r="Y35" s="123">
        <v>12.69</v>
      </c>
      <c r="Z35" s="123">
        <v>0.11700000000000001</v>
      </c>
      <c r="AA35" s="123">
        <v>0.28187000000000001</v>
      </c>
      <c r="AB35" s="123">
        <v>0.25152999999999998</v>
      </c>
      <c r="AC35" s="123">
        <v>7.1</v>
      </c>
      <c r="AD35" s="123">
        <v>0.38</v>
      </c>
    </row>
    <row r="36" spans="1:30" x14ac:dyDescent="0.3">
      <c r="A36" s="125" t="s">
        <v>788</v>
      </c>
      <c r="B36" s="123">
        <v>2695</v>
      </c>
      <c r="C36" s="123">
        <v>8.5358199999999993</v>
      </c>
      <c r="D36" s="123">
        <v>1.0747</v>
      </c>
      <c r="E36" s="123">
        <v>0.24299999999999999</v>
      </c>
      <c r="F36" s="123">
        <v>0.12878000000000001</v>
      </c>
      <c r="G36" s="123">
        <v>1.9089999999999999E-2</v>
      </c>
      <c r="H36" s="123">
        <v>3875.6273999999999</v>
      </c>
      <c r="I36" s="125" t="s">
        <v>1407</v>
      </c>
      <c r="J36" s="125" t="s">
        <v>1407</v>
      </c>
      <c r="K36" s="123">
        <v>0.49275000000000002</v>
      </c>
      <c r="L36" s="123">
        <v>23.81166</v>
      </c>
      <c r="M36" s="125" t="s">
        <v>1407</v>
      </c>
      <c r="N36" s="123">
        <v>0.29221999999999998</v>
      </c>
      <c r="O36" s="123">
        <v>1.1100000000000001E-3</v>
      </c>
      <c r="P36" s="123">
        <v>2409.73</v>
      </c>
      <c r="Q36" s="123">
        <v>0.69299999999999995</v>
      </c>
      <c r="R36" s="125" t="s">
        <v>1407</v>
      </c>
      <c r="S36" s="123">
        <v>0.128</v>
      </c>
      <c r="T36" s="123">
        <v>0.39400000000000002</v>
      </c>
      <c r="U36" s="125" t="s">
        <v>1407</v>
      </c>
      <c r="V36" s="123">
        <v>258.04599999999999</v>
      </c>
      <c r="W36" s="123">
        <v>0.108</v>
      </c>
      <c r="X36" s="123">
        <v>4.7E-2</v>
      </c>
      <c r="Y36" s="123">
        <v>12.69</v>
      </c>
      <c r="Z36" s="123">
        <v>0.11700000000000001</v>
      </c>
      <c r="AA36" s="123">
        <v>0.28187000000000001</v>
      </c>
      <c r="AB36" s="123">
        <v>0.25152999999999998</v>
      </c>
      <c r="AC36" s="123">
        <v>7.1</v>
      </c>
      <c r="AD36" s="123">
        <v>0.38</v>
      </c>
    </row>
    <row r="37" spans="1:30" x14ac:dyDescent="0.3">
      <c r="A37" s="125" t="s">
        <v>789</v>
      </c>
      <c r="B37" s="123">
        <v>2695</v>
      </c>
      <c r="C37" s="123">
        <v>8.6374399999999998</v>
      </c>
      <c r="D37" s="123">
        <v>1.0449999999999999</v>
      </c>
      <c r="E37" s="123">
        <v>0.255</v>
      </c>
      <c r="F37" s="123">
        <v>0.1303</v>
      </c>
      <c r="G37" s="123">
        <v>1.788E-2</v>
      </c>
      <c r="H37" s="123">
        <v>3875.61582</v>
      </c>
      <c r="I37" s="125" t="s">
        <v>1407</v>
      </c>
      <c r="J37" s="125" t="s">
        <v>1407</v>
      </c>
      <c r="K37" s="123">
        <v>0.46750999999999998</v>
      </c>
      <c r="L37" s="123">
        <v>23.781839999999999</v>
      </c>
      <c r="M37" s="125" t="s">
        <v>1407</v>
      </c>
      <c r="N37" s="123">
        <v>0.29221999999999998</v>
      </c>
      <c r="O37" s="123">
        <v>1.1100000000000001E-3</v>
      </c>
      <c r="P37" s="123">
        <v>2409.69</v>
      </c>
      <c r="Q37" s="123">
        <v>0.68799999999999994</v>
      </c>
      <c r="R37" s="125" t="s">
        <v>1407</v>
      </c>
      <c r="S37" s="123">
        <v>0.127</v>
      </c>
      <c r="T37" s="123">
        <v>0.39200000000000002</v>
      </c>
      <c r="U37" s="125" t="s">
        <v>1407</v>
      </c>
      <c r="V37" s="123">
        <v>258.041</v>
      </c>
      <c r="W37" s="123">
        <v>9.8000000000000004E-2</v>
      </c>
      <c r="X37" s="123">
        <v>4.2999999999999997E-2</v>
      </c>
      <c r="Y37" s="123">
        <v>12.69</v>
      </c>
      <c r="Z37" s="123">
        <v>0.129</v>
      </c>
      <c r="AA37" s="123">
        <v>0.29692000000000002</v>
      </c>
      <c r="AB37" s="123">
        <v>0.24143000000000001</v>
      </c>
      <c r="AC37" s="123">
        <v>7.18</v>
      </c>
      <c r="AD37" s="123">
        <v>0.36899999999999999</v>
      </c>
    </row>
    <row r="38" spans="1:30" x14ac:dyDescent="0.3">
      <c r="A38" s="125" t="s">
        <v>790</v>
      </c>
      <c r="B38" s="123">
        <v>2695</v>
      </c>
      <c r="C38" s="123">
        <v>8.6374399999999998</v>
      </c>
      <c r="D38" s="123">
        <v>1.0449999999999999</v>
      </c>
      <c r="E38" s="123">
        <v>0.255</v>
      </c>
      <c r="F38" s="123">
        <v>0.1303</v>
      </c>
      <c r="G38" s="123">
        <v>1.788E-2</v>
      </c>
      <c r="H38" s="123">
        <v>3875.61582</v>
      </c>
      <c r="I38" s="125" t="s">
        <v>1407</v>
      </c>
      <c r="J38" s="125" t="s">
        <v>1407</v>
      </c>
      <c r="K38" s="123">
        <v>0.46750999999999998</v>
      </c>
      <c r="L38" s="123">
        <v>23.781839999999999</v>
      </c>
      <c r="M38" s="125" t="s">
        <v>1407</v>
      </c>
      <c r="N38" s="123">
        <v>0.29221999999999998</v>
      </c>
      <c r="O38" s="123">
        <v>1.1100000000000001E-3</v>
      </c>
      <c r="P38" s="123">
        <v>2409.69</v>
      </c>
      <c r="Q38" s="123">
        <v>0.68799999999999994</v>
      </c>
      <c r="R38" s="125" t="s">
        <v>1407</v>
      </c>
      <c r="S38" s="123">
        <v>0.127</v>
      </c>
      <c r="T38" s="123">
        <v>0.39200000000000002</v>
      </c>
      <c r="U38" s="125" t="s">
        <v>1407</v>
      </c>
      <c r="V38" s="123">
        <v>258.041</v>
      </c>
      <c r="W38" s="123">
        <v>9.8000000000000004E-2</v>
      </c>
      <c r="X38" s="123">
        <v>4.2999999999999997E-2</v>
      </c>
      <c r="Y38" s="123">
        <v>12.69</v>
      </c>
      <c r="Z38" s="123">
        <v>0.129</v>
      </c>
      <c r="AA38" s="123">
        <v>0.29692000000000002</v>
      </c>
      <c r="AB38" s="123">
        <v>0.24143000000000001</v>
      </c>
      <c r="AC38" s="123">
        <v>7.18</v>
      </c>
      <c r="AD38" s="123">
        <v>0.36899999999999999</v>
      </c>
    </row>
    <row r="39" spans="1:30" x14ac:dyDescent="0.3">
      <c r="A39" s="125" t="s">
        <v>791</v>
      </c>
      <c r="B39" s="123">
        <v>2695</v>
      </c>
      <c r="C39" s="123">
        <v>8.71312</v>
      </c>
      <c r="D39" s="123">
        <v>1.0206999999999999</v>
      </c>
      <c r="E39" s="123">
        <v>0.249</v>
      </c>
      <c r="F39" s="123">
        <v>0.15223999999999999</v>
      </c>
      <c r="G39" s="123">
        <v>1.975E-2</v>
      </c>
      <c r="H39" s="123">
        <v>3875.60698</v>
      </c>
      <c r="I39" s="125" t="s">
        <v>1407</v>
      </c>
      <c r="J39" s="125" t="s">
        <v>1407</v>
      </c>
      <c r="K39" s="123">
        <v>0.44147999999999998</v>
      </c>
      <c r="L39" s="123">
        <v>23.7591</v>
      </c>
      <c r="M39" s="125" t="s">
        <v>1407</v>
      </c>
      <c r="N39" s="123">
        <v>0.29221999999999998</v>
      </c>
      <c r="O39" s="123">
        <v>1.1100000000000001E-3</v>
      </c>
      <c r="P39" s="123">
        <v>2409.6799999999998</v>
      </c>
      <c r="Q39" s="123">
        <v>0.68700000000000006</v>
      </c>
      <c r="R39" s="125" t="s">
        <v>1407</v>
      </c>
      <c r="S39" s="123">
        <v>0.127</v>
      </c>
      <c r="T39" s="123">
        <v>0.39300000000000002</v>
      </c>
      <c r="U39" s="125" t="s">
        <v>1407</v>
      </c>
      <c r="V39" s="123">
        <v>258.036</v>
      </c>
      <c r="W39" s="123">
        <v>8.7999999999999995E-2</v>
      </c>
      <c r="X39" s="123">
        <v>3.9E-2</v>
      </c>
      <c r="Y39" s="123">
        <v>12.69</v>
      </c>
      <c r="Z39" s="123">
        <v>0.14099999999999999</v>
      </c>
      <c r="AA39" s="123">
        <v>0.26212000000000002</v>
      </c>
      <c r="AB39" s="123">
        <v>0.26995000000000002</v>
      </c>
      <c r="AC39" s="123">
        <v>7.3</v>
      </c>
      <c r="AD39" s="123">
        <v>0.35899999999999999</v>
      </c>
    </row>
    <row r="40" spans="1:30" x14ac:dyDescent="0.3">
      <c r="A40" s="125" t="s">
        <v>792</v>
      </c>
      <c r="B40" s="123">
        <v>2695</v>
      </c>
      <c r="C40" s="123">
        <v>8.71312</v>
      </c>
      <c r="D40" s="123">
        <v>1.0206999999999999</v>
      </c>
      <c r="E40" s="123">
        <v>0.249</v>
      </c>
      <c r="F40" s="123">
        <v>0.15223999999999999</v>
      </c>
      <c r="G40" s="123">
        <v>1.975E-2</v>
      </c>
      <c r="H40" s="123">
        <v>3875.60698</v>
      </c>
      <c r="I40" s="125" t="s">
        <v>1407</v>
      </c>
      <c r="J40" s="125" t="s">
        <v>1407</v>
      </c>
      <c r="K40" s="123">
        <v>0.44147999999999998</v>
      </c>
      <c r="L40" s="123">
        <v>23.7591</v>
      </c>
      <c r="M40" s="125" t="s">
        <v>1407</v>
      </c>
      <c r="N40" s="123">
        <v>0.29221999999999998</v>
      </c>
      <c r="O40" s="123">
        <v>1.1100000000000001E-3</v>
      </c>
      <c r="P40" s="123">
        <v>2409.6799999999998</v>
      </c>
      <c r="Q40" s="123">
        <v>0.68700000000000006</v>
      </c>
      <c r="R40" s="125" t="s">
        <v>1407</v>
      </c>
      <c r="S40" s="123">
        <v>0.127</v>
      </c>
      <c r="T40" s="123">
        <v>0.39300000000000002</v>
      </c>
      <c r="U40" s="125" t="s">
        <v>1407</v>
      </c>
      <c r="V40" s="123">
        <v>258.036</v>
      </c>
      <c r="W40" s="123">
        <v>8.7999999999999995E-2</v>
      </c>
      <c r="X40" s="123">
        <v>3.9E-2</v>
      </c>
      <c r="Y40" s="123">
        <v>12.69</v>
      </c>
      <c r="Z40" s="123">
        <v>0.14099999999999999</v>
      </c>
      <c r="AA40" s="123">
        <v>0.26212000000000002</v>
      </c>
      <c r="AB40" s="123">
        <v>0.26995000000000002</v>
      </c>
      <c r="AC40" s="123">
        <v>7.3</v>
      </c>
      <c r="AD40" s="123">
        <v>0.35899999999999999</v>
      </c>
    </row>
    <row r="41" spans="1:30" x14ac:dyDescent="0.3">
      <c r="A41" s="125" t="s">
        <v>793</v>
      </c>
      <c r="B41" s="123">
        <v>2695</v>
      </c>
      <c r="C41" s="123">
        <v>8.7178799999999992</v>
      </c>
      <c r="D41" s="123">
        <v>0.95860000000000001</v>
      </c>
      <c r="E41" s="123">
        <v>0.23300000000000001</v>
      </c>
      <c r="F41" s="123">
        <v>0.19173999999999999</v>
      </c>
      <c r="G41" s="123">
        <v>2.009E-2</v>
      </c>
      <c r="H41" s="123">
        <v>3875.6170400000001</v>
      </c>
      <c r="I41" s="125" t="s">
        <v>1407</v>
      </c>
      <c r="J41" s="125" t="s">
        <v>1407</v>
      </c>
      <c r="K41" s="123">
        <v>0.41352</v>
      </c>
      <c r="L41" s="123">
        <v>23.784980000000001</v>
      </c>
      <c r="M41" s="125" t="s">
        <v>1407</v>
      </c>
      <c r="N41" s="123">
        <v>0.29221999999999998</v>
      </c>
      <c r="O41" s="123">
        <v>1.1100000000000001E-3</v>
      </c>
      <c r="P41" s="123">
        <v>2409.66</v>
      </c>
      <c r="Q41" s="123">
        <v>0.68500000000000005</v>
      </c>
      <c r="R41" s="125" t="s">
        <v>1407</v>
      </c>
      <c r="S41" s="123">
        <v>0.127</v>
      </c>
      <c r="T41" s="123">
        <v>0.39200000000000002</v>
      </c>
      <c r="U41" s="125" t="s">
        <v>1407</v>
      </c>
      <c r="V41" s="123">
        <v>258.03199999999998</v>
      </c>
      <c r="W41" s="123">
        <v>7.6999999999999999E-2</v>
      </c>
      <c r="X41" s="123">
        <v>3.5999999999999997E-2</v>
      </c>
      <c r="Y41" s="123">
        <v>12.69</v>
      </c>
      <c r="Z41" s="123">
        <v>0.14799999999999999</v>
      </c>
      <c r="AA41" s="123">
        <v>0.23441999999999999</v>
      </c>
      <c r="AB41" s="123">
        <v>0.29970999999999998</v>
      </c>
      <c r="AC41" s="123">
        <v>7.18</v>
      </c>
      <c r="AD41" s="123">
        <v>0.34799999999999998</v>
      </c>
    </row>
    <row r="42" spans="1:30" x14ac:dyDescent="0.3">
      <c r="A42" s="125" t="s">
        <v>794</v>
      </c>
      <c r="B42" s="123">
        <v>2695</v>
      </c>
      <c r="C42" s="123">
        <v>8.7178799999999992</v>
      </c>
      <c r="D42" s="123">
        <v>0.95860000000000001</v>
      </c>
      <c r="E42" s="123">
        <v>0.23300000000000001</v>
      </c>
      <c r="F42" s="123">
        <v>0.19173999999999999</v>
      </c>
      <c r="G42" s="123">
        <v>2.009E-2</v>
      </c>
      <c r="H42" s="123">
        <v>3875.6170400000001</v>
      </c>
      <c r="I42" s="125" t="s">
        <v>1407</v>
      </c>
      <c r="J42" s="125" t="s">
        <v>1407</v>
      </c>
      <c r="K42" s="123">
        <v>0.41352</v>
      </c>
      <c r="L42" s="123">
        <v>23.784980000000001</v>
      </c>
      <c r="M42" s="125" t="s">
        <v>1407</v>
      </c>
      <c r="N42" s="123">
        <v>0.29221999999999998</v>
      </c>
      <c r="O42" s="123">
        <v>1.1100000000000001E-3</v>
      </c>
      <c r="P42" s="123">
        <v>2409.66</v>
      </c>
      <c r="Q42" s="123">
        <v>0.68500000000000005</v>
      </c>
      <c r="R42" s="125" t="s">
        <v>1407</v>
      </c>
      <c r="S42" s="123">
        <v>0.127</v>
      </c>
      <c r="T42" s="123">
        <v>0.39200000000000002</v>
      </c>
      <c r="U42" s="125" t="s">
        <v>1407</v>
      </c>
      <c r="V42" s="123">
        <v>258.03199999999998</v>
      </c>
      <c r="W42" s="123">
        <v>7.6999999999999999E-2</v>
      </c>
      <c r="X42" s="123">
        <v>3.5999999999999997E-2</v>
      </c>
      <c r="Y42" s="123">
        <v>12.69</v>
      </c>
      <c r="Z42" s="123">
        <v>0.14799999999999999</v>
      </c>
      <c r="AA42" s="123">
        <v>0.23441999999999999</v>
      </c>
      <c r="AB42" s="123">
        <v>0.29970999999999998</v>
      </c>
      <c r="AC42" s="123">
        <v>7.18</v>
      </c>
      <c r="AD42" s="123">
        <v>0.34799999999999998</v>
      </c>
    </row>
    <row r="43" spans="1:30" x14ac:dyDescent="0.3">
      <c r="A43" s="125" t="s">
        <v>795</v>
      </c>
      <c r="B43" s="123">
        <v>2695</v>
      </c>
      <c r="C43" s="123">
        <v>8.6407600000000002</v>
      </c>
      <c r="D43" s="123">
        <v>0.93430000000000002</v>
      </c>
      <c r="E43" s="123">
        <v>0.23400000000000001</v>
      </c>
      <c r="F43" s="123">
        <v>0.20544000000000001</v>
      </c>
      <c r="G43" s="123">
        <v>1.9990000000000001E-2</v>
      </c>
      <c r="H43" s="123">
        <v>3875.6304500000001</v>
      </c>
      <c r="I43" s="125" t="s">
        <v>1407</v>
      </c>
      <c r="J43" s="125" t="s">
        <v>1407</v>
      </c>
      <c r="K43" s="123">
        <v>0.37755</v>
      </c>
      <c r="L43" s="123">
        <v>23.819510000000001</v>
      </c>
      <c r="M43" s="125" t="s">
        <v>1407</v>
      </c>
      <c r="N43" s="123">
        <v>0.29221999999999998</v>
      </c>
      <c r="O43" s="123">
        <v>1.1100000000000001E-3</v>
      </c>
      <c r="P43" s="123">
        <v>2409.64</v>
      </c>
      <c r="Q43" s="123">
        <v>0.68300000000000005</v>
      </c>
      <c r="R43" s="125" t="s">
        <v>1407</v>
      </c>
      <c r="S43" s="123">
        <v>0.127</v>
      </c>
      <c r="T43" s="123">
        <v>0.39400000000000002</v>
      </c>
      <c r="U43" s="125" t="s">
        <v>1407</v>
      </c>
      <c r="V43" s="123">
        <v>258.02699999999999</v>
      </c>
      <c r="W43" s="123">
        <v>6.3E-2</v>
      </c>
      <c r="X43" s="123">
        <v>3.6999999999999998E-2</v>
      </c>
      <c r="Y43" s="123">
        <v>12.69</v>
      </c>
      <c r="Z43" s="123">
        <v>0.151</v>
      </c>
      <c r="AA43" s="123">
        <v>0.21676999999999999</v>
      </c>
      <c r="AB43" s="123">
        <v>0.30457000000000001</v>
      </c>
      <c r="AC43" s="123">
        <v>6.98</v>
      </c>
      <c r="AD43" s="123">
        <v>0.33700000000000002</v>
      </c>
    </row>
    <row r="44" spans="1:30" x14ac:dyDescent="0.3">
      <c r="A44" s="125" t="s">
        <v>796</v>
      </c>
      <c r="B44" s="123">
        <v>2695</v>
      </c>
      <c r="C44" s="123">
        <v>8.6407600000000002</v>
      </c>
      <c r="D44" s="123">
        <v>0.93430000000000002</v>
      </c>
      <c r="E44" s="123">
        <v>0.23400000000000001</v>
      </c>
      <c r="F44" s="123">
        <v>0.20544000000000001</v>
      </c>
      <c r="G44" s="123">
        <v>1.9990000000000001E-2</v>
      </c>
      <c r="H44" s="123">
        <v>3875.6304500000001</v>
      </c>
      <c r="I44" s="125" t="s">
        <v>1407</v>
      </c>
      <c r="J44" s="125" t="s">
        <v>1407</v>
      </c>
      <c r="K44" s="123">
        <v>0.37755</v>
      </c>
      <c r="L44" s="123">
        <v>23.819510000000001</v>
      </c>
      <c r="M44" s="125" t="s">
        <v>1407</v>
      </c>
      <c r="N44" s="123">
        <v>0.29221999999999998</v>
      </c>
      <c r="O44" s="123">
        <v>1.1100000000000001E-3</v>
      </c>
      <c r="P44" s="123">
        <v>2409.64</v>
      </c>
      <c r="Q44" s="123">
        <v>0.68300000000000005</v>
      </c>
      <c r="R44" s="125" t="s">
        <v>1407</v>
      </c>
      <c r="S44" s="123">
        <v>0.127</v>
      </c>
      <c r="T44" s="123">
        <v>0.39400000000000002</v>
      </c>
      <c r="U44" s="125" t="s">
        <v>1407</v>
      </c>
      <c r="V44" s="123">
        <v>258.02699999999999</v>
      </c>
      <c r="W44" s="123">
        <v>6.3E-2</v>
      </c>
      <c r="X44" s="123">
        <v>3.6999999999999998E-2</v>
      </c>
      <c r="Y44" s="123">
        <v>12.69</v>
      </c>
      <c r="Z44" s="123">
        <v>0.151</v>
      </c>
      <c r="AA44" s="123">
        <v>0.21676999999999999</v>
      </c>
      <c r="AB44" s="123">
        <v>0.30457000000000001</v>
      </c>
      <c r="AC44" s="123">
        <v>6.98</v>
      </c>
      <c r="AD44" s="123">
        <v>0.33700000000000002</v>
      </c>
    </row>
    <row r="45" spans="1:30" x14ac:dyDescent="0.3">
      <c r="A45" s="125" t="s">
        <v>797</v>
      </c>
      <c r="B45" s="123">
        <v>2695</v>
      </c>
      <c r="C45" s="123">
        <v>8.5604999999999993</v>
      </c>
      <c r="D45" s="123">
        <v>0.91539999999999999</v>
      </c>
      <c r="E45" s="123">
        <v>0.23899999999999999</v>
      </c>
      <c r="F45" s="123">
        <v>0.20909</v>
      </c>
      <c r="G45" s="123">
        <v>2.4289999999999999E-2</v>
      </c>
      <c r="H45" s="123">
        <v>3875.6194799999998</v>
      </c>
      <c r="I45" s="125" t="s">
        <v>1407</v>
      </c>
      <c r="J45" s="123">
        <v>3.4881099999999998</v>
      </c>
      <c r="K45" s="123">
        <v>0.34150999999999998</v>
      </c>
      <c r="L45" s="123">
        <v>23.791260000000001</v>
      </c>
      <c r="M45" s="125" t="s">
        <v>1407</v>
      </c>
      <c r="N45" s="123">
        <v>0.28676000000000001</v>
      </c>
      <c r="O45" s="123">
        <v>1.1100000000000001E-3</v>
      </c>
      <c r="P45" s="123">
        <v>2409.65</v>
      </c>
      <c r="Q45" s="123">
        <v>0.68400000000000005</v>
      </c>
      <c r="R45" s="125" t="s">
        <v>1407</v>
      </c>
      <c r="S45" s="123">
        <v>0.127</v>
      </c>
      <c r="T45" s="123">
        <v>0.39500000000000002</v>
      </c>
      <c r="U45" s="125" t="s">
        <v>1407</v>
      </c>
      <c r="V45" s="123">
        <v>258.02199999999999</v>
      </c>
      <c r="W45" s="123">
        <v>4.9000000000000002E-2</v>
      </c>
      <c r="X45" s="123">
        <v>3.9E-2</v>
      </c>
      <c r="Y45" s="123">
        <v>12.69</v>
      </c>
      <c r="Z45" s="123">
        <v>0.151</v>
      </c>
      <c r="AA45" s="123">
        <v>0.23441999999999999</v>
      </c>
      <c r="AB45" s="123">
        <v>0.28766999999999998</v>
      </c>
      <c r="AC45" s="123">
        <v>6.72</v>
      </c>
      <c r="AD45" s="123">
        <v>0.32500000000000001</v>
      </c>
    </row>
    <row r="46" spans="1:30" x14ac:dyDescent="0.3">
      <c r="A46" s="125" t="s">
        <v>798</v>
      </c>
      <c r="B46" s="123">
        <v>2695</v>
      </c>
      <c r="C46" s="123">
        <v>8.5604999999999993</v>
      </c>
      <c r="D46" s="123">
        <v>0.91539999999999999</v>
      </c>
      <c r="E46" s="123">
        <v>0.23899999999999999</v>
      </c>
      <c r="F46" s="123">
        <v>0.20909</v>
      </c>
      <c r="G46" s="123">
        <v>2.4289999999999999E-2</v>
      </c>
      <c r="H46" s="123">
        <v>3875.6194799999998</v>
      </c>
      <c r="I46" s="125" t="s">
        <v>1407</v>
      </c>
      <c r="J46" s="123">
        <v>3.4881099999999998</v>
      </c>
      <c r="K46" s="123">
        <v>0.34150999999999998</v>
      </c>
      <c r="L46" s="123">
        <v>23.791260000000001</v>
      </c>
      <c r="M46" s="125" t="s">
        <v>1407</v>
      </c>
      <c r="N46" s="123">
        <v>0.28676000000000001</v>
      </c>
      <c r="O46" s="123">
        <v>1.1100000000000001E-3</v>
      </c>
      <c r="P46" s="123">
        <v>2409.65</v>
      </c>
      <c r="Q46" s="123">
        <v>0.68400000000000005</v>
      </c>
      <c r="R46" s="125" t="s">
        <v>1407</v>
      </c>
      <c r="S46" s="123">
        <v>0.127</v>
      </c>
      <c r="T46" s="123">
        <v>0.39500000000000002</v>
      </c>
      <c r="U46" s="125" t="s">
        <v>1407</v>
      </c>
      <c r="V46" s="123">
        <v>258.02199999999999</v>
      </c>
      <c r="W46" s="123">
        <v>4.9000000000000002E-2</v>
      </c>
      <c r="X46" s="123">
        <v>3.9E-2</v>
      </c>
      <c r="Y46" s="123">
        <v>12.69</v>
      </c>
      <c r="Z46" s="123">
        <v>0.151</v>
      </c>
      <c r="AA46" s="123">
        <v>0.23441999999999999</v>
      </c>
      <c r="AB46" s="123">
        <v>0.28766999999999998</v>
      </c>
      <c r="AC46" s="123">
        <v>6.72</v>
      </c>
      <c r="AD46" s="123">
        <v>0.32500000000000001</v>
      </c>
    </row>
    <row r="47" spans="1:30" x14ac:dyDescent="0.3">
      <c r="A47" s="125" t="s">
        <v>799</v>
      </c>
      <c r="B47" s="123">
        <v>2695</v>
      </c>
      <c r="C47" s="123">
        <v>8.4632400000000008</v>
      </c>
      <c r="D47" s="123">
        <v>0.88839999999999997</v>
      </c>
      <c r="E47" s="123">
        <v>0.23599999999999999</v>
      </c>
      <c r="F47" s="123">
        <v>0.22137999999999999</v>
      </c>
      <c r="G47" s="123">
        <v>2.0400000000000001E-2</v>
      </c>
      <c r="H47" s="123">
        <v>3875.61978</v>
      </c>
      <c r="I47" s="125" t="s">
        <v>1407</v>
      </c>
      <c r="J47" s="125" t="s">
        <v>1407</v>
      </c>
      <c r="K47" s="123">
        <v>0.36904999999999999</v>
      </c>
      <c r="L47" s="123">
        <v>23.79204</v>
      </c>
      <c r="M47" s="123">
        <v>57.705480000000001</v>
      </c>
      <c r="N47" s="123">
        <v>0.28676000000000001</v>
      </c>
      <c r="O47" s="123">
        <v>1.1100000000000001E-3</v>
      </c>
      <c r="P47" s="123">
        <v>2409.69</v>
      </c>
      <c r="Q47" s="123">
        <v>0.68799999999999994</v>
      </c>
      <c r="R47" s="125" t="s">
        <v>1407</v>
      </c>
      <c r="S47" s="123">
        <v>0.127</v>
      </c>
      <c r="T47" s="123">
        <v>0.39500000000000002</v>
      </c>
      <c r="U47" s="123">
        <v>54.37</v>
      </c>
      <c r="V47" s="123">
        <v>258.01799999999997</v>
      </c>
      <c r="W47" s="123">
        <v>3.5999999999999997E-2</v>
      </c>
      <c r="X47" s="123">
        <v>4.2000000000000003E-2</v>
      </c>
      <c r="Y47" s="123">
        <v>12.69</v>
      </c>
      <c r="Z47" s="123">
        <v>0.151</v>
      </c>
      <c r="AA47" s="123">
        <v>0.25239</v>
      </c>
      <c r="AB47" s="123">
        <v>0.26412999999999998</v>
      </c>
      <c r="AC47" s="123">
        <v>6.44</v>
      </c>
      <c r="AD47" s="123">
        <v>0.314</v>
      </c>
    </row>
    <row r="48" spans="1:30" x14ac:dyDescent="0.3">
      <c r="A48" s="125" t="s">
        <v>800</v>
      </c>
      <c r="B48" s="123">
        <v>2695</v>
      </c>
      <c r="C48" s="123">
        <v>8.4632400000000008</v>
      </c>
      <c r="D48" s="123">
        <v>0.88839999999999997</v>
      </c>
      <c r="E48" s="123">
        <v>0.23599999999999999</v>
      </c>
      <c r="F48" s="123">
        <v>0.22137999999999999</v>
      </c>
      <c r="G48" s="123">
        <v>2.0400000000000001E-2</v>
      </c>
      <c r="H48" s="123">
        <v>3875.61978</v>
      </c>
      <c r="I48" s="125" t="s">
        <v>1407</v>
      </c>
      <c r="J48" s="125" t="s">
        <v>1407</v>
      </c>
      <c r="K48" s="123">
        <v>0.36904999999999999</v>
      </c>
      <c r="L48" s="123">
        <v>23.79204</v>
      </c>
      <c r="M48" s="123">
        <v>57.705480000000001</v>
      </c>
      <c r="N48" s="123">
        <v>0.28676000000000001</v>
      </c>
      <c r="O48" s="123">
        <v>1.1100000000000001E-3</v>
      </c>
      <c r="P48" s="123">
        <v>2409.69</v>
      </c>
      <c r="Q48" s="123">
        <v>0.68799999999999994</v>
      </c>
      <c r="R48" s="125" t="s">
        <v>1407</v>
      </c>
      <c r="S48" s="123">
        <v>0.127</v>
      </c>
      <c r="T48" s="123">
        <v>0.39500000000000002</v>
      </c>
      <c r="U48" s="123">
        <v>54.37</v>
      </c>
      <c r="V48" s="123">
        <v>258.01799999999997</v>
      </c>
      <c r="W48" s="123">
        <v>3.5999999999999997E-2</v>
      </c>
      <c r="X48" s="123">
        <v>4.2000000000000003E-2</v>
      </c>
      <c r="Y48" s="123">
        <v>12.69</v>
      </c>
      <c r="Z48" s="123">
        <v>0.151</v>
      </c>
      <c r="AA48" s="123">
        <v>0.25239</v>
      </c>
      <c r="AB48" s="123">
        <v>0.26412999999999998</v>
      </c>
      <c r="AC48" s="123">
        <v>6.44</v>
      </c>
      <c r="AD48" s="123">
        <v>0.314</v>
      </c>
    </row>
    <row r="49" spans="1:30" x14ac:dyDescent="0.3">
      <c r="A49" s="125" t="s">
        <v>801</v>
      </c>
      <c r="B49" s="123">
        <v>2695</v>
      </c>
      <c r="C49" s="123">
        <v>8.3119899999999998</v>
      </c>
      <c r="D49" s="123">
        <v>0.873</v>
      </c>
      <c r="E49" s="123">
        <v>0.23699999999999999</v>
      </c>
      <c r="F49" s="123">
        <v>0.21825</v>
      </c>
      <c r="G49" s="123">
        <v>1.805E-2</v>
      </c>
      <c r="H49" s="123">
        <v>3875.6094200000002</v>
      </c>
      <c r="I49" s="125" t="s">
        <v>1407</v>
      </c>
      <c r="J49" s="125" t="s">
        <v>1407</v>
      </c>
      <c r="K49" s="123">
        <v>0.43191000000000002</v>
      </c>
      <c r="L49" s="123">
        <v>23.765370000000001</v>
      </c>
      <c r="M49" s="125" t="s">
        <v>1407</v>
      </c>
      <c r="N49" s="123">
        <v>0.28676000000000001</v>
      </c>
      <c r="O49" s="123">
        <v>1.1100000000000001E-3</v>
      </c>
      <c r="P49" s="123">
        <v>2409.7800000000002</v>
      </c>
      <c r="Q49" s="123">
        <v>0.69799999999999995</v>
      </c>
      <c r="R49" s="125" t="s">
        <v>1407</v>
      </c>
      <c r="S49" s="123">
        <v>0.127</v>
      </c>
      <c r="T49" s="123">
        <v>0.39200000000000002</v>
      </c>
      <c r="U49" s="125" t="s">
        <v>1407</v>
      </c>
      <c r="V49" s="123">
        <v>258.01299999999998</v>
      </c>
      <c r="W49" s="123">
        <v>3.9E-2</v>
      </c>
      <c r="X49" s="123">
        <v>4.3999999999999997E-2</v>
      </c>
      <c r="Y49" s="123">
        <v>12.69</v>
      </c>
      <c r="Z49" s="123">
        <v>0.15</v>
      </c>
      <c r="AA49" s="123">
        <v>0.29087000000000002</v>
      </c>
      <c r="AB49" s="123">
        <v>0.22292999999999999</v>
      </c>
      <c r="AC49" s="123">
        <v>6.15</v>
      </c>
      <c r="AD49" s="123">
        <v>0.30199999999999999</v>
      </c>
    </row>
    <row r="50" spans="1:30" x14ac:dyDescent="0.3">
      <c r="A50" s="125" t="s">
        <v>802</v>
      </c>
      <c r="B50" s="123">
        <v>2695</v>
      </c>
      <c r="C50" s="123">
        <v>8.3119899999999998</v>
      </c>
      <c r="D50" s="123">
        <v>0.873</v>
      </c>
      <c r="E50" s="123">
        <v>0.23699999999999999</v>
      </c>
      <c r="F50" s="123">
        <v>0.21825</v>
      </c>
      <c r="G50" s="123">
        <v>1.805E-2</v>
      </c>
      <c r="H50" s="123">
        <v>3875.6094200000002</v>
      </c>
      <c r="I50" s="125" t="s">
        <v>1407</v>
      </c>
      <c r="J50" s="125" t="s">
        <v>1407</v>
      </c>
      <c r="K50" s="123">
        <v>0.43191000000000002</v>
      </c>
      <c r="L50" s="123">
        <v>23.765370000000001</v>
      </c>
      <c r="M50" s="125" t="s">
        <v>1407</v>
      </c>
      <c r="N50" s="123">
        <v>0.28676000000000001</v>
      </c>
      <c r="O50" s="123">
        <v>1.1100000000000001E-3</v>
      </c>
      <c r="P50" s="123">
        <v>2409.7800000000002</v>
      </c>
      <c r="Q50" s="123">
        <v>0.69799999999999995</v>
      </c>
      <c r="R50" s="125" t="s">
        <v>1407</v>
      </c>
      <c r="S50" s="123">
        <v>0.127</v>
      </c>
      <c r="T50" s="123">
        <v>0.39200000000000002</v>
      </c>
      <c r="U50" s="125" t="s">
        <v>1407</v>
      </c>
      <c r="V50" s="123">
        <v>258.01299999999998</v>
      </c>
      <c r="W50" s="123">
        <v>3.9E-2</v>
      </c>
      <c r="X50" s="123">
        <v>4.3999999999999997E-2</v>
      </c>
      <c r="Y50" s="123">
        <v>12.69</v>
      </c>
      <c r="Z50" s="123">
        <v>0.15</v>
      </c>
      <c r="AA50" s="123">
        <v>0.29087000000000002</v>
      </c>
      <c r="AB50" s="123">
        <v>0.22292999999999999</v>
      </c>
      <c r="AC50" s="123">
        <v>6.15</v>
      </c>
      <c r="AD50" s="123">
        <v>0.30199999999999999</v>
      </c>
    </row>
    <row r="51" spans="1:30" x14ac:dyDescent="0.3">
      <c r="A51" s="125" t="s">
        <v>803</v>
      </c>
      <c r="B51" s="123">
        <v>2695</v>
      </c>
      <c r="C51" s="123">
        <v>8.1315299999999997</v>
      </c>
      <c r="D51" s="123">
        <v>0.86299999999999999</v>
      </c>
      <c r="E51" s="123">
        <v>0.22800000000000001</v>
      </c>
      <c r="F51" s="123">
        <v>0.21978</v>
      </c>
      <c r="G51" s="123">
        <v>1.6209999999999999E-2</v>
      </c>
      <c r="H51" s="123">
        <v>3875.5993600000002</v>
      </c>
      <c r="I51" s="125" t="s">
        <v>1407</v>
      </c>
      <c r="J51" s="125" t="s">
        <v>1407</v>
      </c>
      <c r="K51" s="123">
        <v>0.49530999999999997</v>
      </c>
      <c r="L51" s="123">
        <v>23.73949</v>
      </c>
      <c r="M51" s="125" t="s">
        <v>1407</v>
      </c>
      <c r="N51" s="123">
        <v>0.28676000000000001</v>
      </c>
      <c r="O51" s="123">
        <v>1.1100000000000001E-3</v>
      </c>
      <c r="P51" s="123">
        <v>2409.9299999999998</v>
      </c>
      <c r="Q51" s="123">
        <v>0.71399999999999997</v>
      </c>
      <c r="R51" s="125" t="s">
        <v>1407</v>
      </c>
      <c r="S51" s="123">
        <v>0.127</v>
      </c>
      <c r="T51" s="123">
        <v>0.39200000000000002</v>
      </c>
      <c r="U51" s="125" t="s">
        <v>1407</v>
      </c>
      <c r="V51" s="123">
        <v>258.00799999999998</v>
      </c>
      <c r="W51" s="123">
        <v>7.3999999999999996E-2</v>
      </c>
      <c r="X51" s="123">
        <v>4.5999999999999999E-2</v>
      </c>
      <c r="Y51" s="123">
        <v>12.69</v>
      </c>
      <c r="Z51" s="123">
        <v>0.15</v>
      </c>
      <c r="AA51" s="123">
        <v>0.36209000000000002</v>
      </c>
      <c r="AB51" s="123">
        <v>0.14774999999999999</v>
      </c>
      <c r="AC51" s="123">
        <v>5.86</v>
      </c>
      <c r="AD51" s="123">
        <v>0.29099999999999998</v>
      </c>
    </row>
    <row r="52" spans="1:30" x14ac:dyDescent="0.3">
      <c r="A52" s="125" t="s">
        <v>804</v>
      </c>
      <c r="B52" s="123">
        <v>2695</v>
      </c>
      <c r="C52" s="123">
        <v>8.1315299999999997</v>
      </c>
      <c r="D52" s="123">
        <v>0.86299999999999999</v>
      </c>
      <c r="E52" s="123">
        <v>0.22800000000000001</v>
      </c>
      <c r="F52" s="123">
        <v>0.21978</v>
      </c>
      <c r="G52" s="123">
        <v>1.6209999999999999E-2</v>
      </c>
      <c r="H52" s="123">
        <v>3875.5993600000002</v>
      </c>
      <c r="I52" s="125" t="s">
        <v>1407</v>
      </c>
      <c r="J52" s="125" t="s">
        <v>1407</v>
      </c>
      <c r="K52" s="123">
        <v>0.49530999999999997</v>
      </c>
      <c r="L52" s="123">
        <v>23.73949</v>
      </c>
      <c r="M52" s="125" t="s">
        <v>1407</v>
      </c>
      <c r="N52" s="123">
        <v>0.28676000000000001</v>
      </c>
      <c r="O52" s="123">
        <v>1.1100000000000001E-3</v>
      </c>
      <c r="P52" s="123">
        <v>2409.9299999999998</v>
      </c>
      <c r="Q52" s="123">
        <v>0.71399999999999997</v>
      </c>
      <c r="R52" s="125" t="s">
        <v>1407</v>
      </c>
      <c r="S52" s="123">
        <v>0.127</v>
      </c>
      <c r="T52" s="123">
        <v>0.39200000000000002</v>
      </c>
      <c r="U52" s="125" t="s">
        <v>1407</v>
      </c>
      <c r="V52" s="123">
        <v>258.00799999999998</v>
      </c>
      <c r="W52" s="123">
        <v>7.3999999999999996E-2</v>
      </c>
      <c r="X52" s="123">
        <v>4.5999999999999999E-2</v>
      </c>
      <c r="Y52" s="123">
        <v>12.69</v>
      </c>
      <c r="Z52" s="123">
        <v>0.15</v>
      </c>
      <c r="AA52" s="123">
        <v>0.36209000000000002</v>
      </c>
      <c r="AB52" s="123">
        <v>0.14774999999999999</v>
      </c>
      <c r="AC52" s="123">
        <v>5.86</v>
      </c>
      <c r="AD52" s="123">
        <v>0.29099999999999998</v>
      </c>
    </row>
    <row r="53" spans="1:30" x14ac:dyDescent="0.3">
      <c r="A53" s="125" t="s">
        <v>805</v>
      </c>
      <c r="B53" s="123">
        <v>2695</v>
      </c>
      <c r="C53" s="123">
        <v>7.8941999999999997</v>
      </c>
      <c r="D53" s="123">
        <v>0.89380000000000004</v>
      </c>
      <c r="E53" s="123">
        <v>0.23</v>
      </c>
      <c r="F53" s="123">
        <v>0.20752999999999999</v>
      </c>
      <c r="G53" s="123">
        <v>1.6459999999999999E-2</v>
      </c>
      <c r="H53" s="123">
        <v>3875.5972299999999</v>
      </c>
      <c r="I53" s="125" t="s">
        <v>1407</v>
      </c>
      <c r="J53" s="125" t="s">
        <v>1407</v>
      </c>
      <c r="K53" s="123">
        <v>0.55932999999999999</v>
      </c>
      <c r="L53" s="123">
        <v>23.734000000000002</v>
      </c>
      <c r="M53" s="125" t="s">
        <v>1407</v>
      </c>
      <c r="N53" s="123">
        <v>0.28676000000000001</v>
      </c>
      <c r="O53" s="123">
        <v>1.1100000000000001E-3</v>
      </c>
      <c r="P53" s="123">
        <v>2410.2199999999998</v>
      </c>
      <c r="Q53" s="123">
        <v>0.748</v>
      </c>
      <c r="R53" s="125" t="s">
        <v>1407</v>
      </c>
      <c r="S53" s="123">
        <v>0.127</v>
      </c>
      <c r="T53" s="123">
        <v>0.39200000000000002</v>
      </c>
      <c r="U53" s="125" t="s">
        <v>1407</v>
      </c>
      <c r="V53" s="123">
        <v>258.00400000000002</v>
      </c>
      <c r="W53" s="123">
        <v>0.111</v>
      </c>
      <c r="X53" s="123">
        <v>0.05</v>
      </c>
      <c r="Y53" s="123">
        <v>12.69</v>
      </c>
      <c r="Z53" s="123">
        <v>0.14899999999999999</v>
      </c>
      <c r="AA53" s="123">
        <v>0.43328</v>
      </c>
      <c r="AB53" s="123">
        <v>7.3569999999999997E-2</v>
      </c>
      <c r="AC53" s="123">
        <v>5.55</v>
      </c>
      <c r="AD53" s="123">
        <v>0.27900000000000003</v>
      </c>
    </row>
    <row r="54" spans="1:30" x14ac:dyDescent="0.3">
      <c r="A54" s="125" t="s">
        <v>806</v>
      </c>
      <c r="B54" s="123">
        <v>2695</v>
      </c>
      <c r="C54" s="123">
        <v>7.8941999999999997</v>
      </c>
      <c r="D54" s="123">
        <v>0.89380000000000004</v>
      </c>
      <c r="E54" s="123">
        <v>0.23</v>
      </c>
      <c r="F54" s="123">
        <v>0.20752999999999999</v>
      </c>
      <c r="G54" s="123">
        <v>1.6459999999999999E-2</v>
      </c>
      <c r="H54" s="123">
        <v>3875.5972299999999</v>
      </c>
      <c r="I54" s="125" t="s">
        <v>1407</v>
      </c>
      <c r="J54" s="125" t="s">
        <v>1407</v>
      </c>
      <c r="K54" s="123">
        <v>0.55932999999999999</v>
      </c>
      <c r="L54" s="123">
        <v>23.734000000000002</v>
      </c>
      <c r="M54" s="125" t="s">
        <v>1407</v>
      </c>
      <c r="N54" s="123">
        <v>0.28676000000000001</v>
      </c>
      <c r="O54" s="123">
        <v>1.1100000000000001E-3</v>
      </c>
      <c r="P54" s="123">
        <v>2410.2199999999998</v>
      </c>
      <c r="Q54" s="123">
        <v>0.748</v>
      </c>
      <c r="R54" s="125" t="s">
        <v>1407</v>
      </c>
      <c r="S54" s="123">
        <v>0.127</v>
      </c>
      <c r="T54" s="123">
        <v>0.39200000000000002</v>
      </c>
      <c r="U54" s="125" t="s">
        <v>1407</v>
      </c>
      <c r="V54" s="123">
        <v>258.00400000000002</v>
      </c>
      <c r="W54" s="123">
        <v>0.111</v>
      </c>
      <c r="X54" s="123">
        <v>0.05</v>
      </c>
      <c r="Y54" s="123">
        <v>12.69</v>
      </c>
      <c r="Z54" s="123">
        <v>0.14899999999999999</v>
      </c>
      <c r="AA54" s="123">
        <v>0.43328</v>
      </c>
      <c r="AB54" s="123">
        <v>7.3569999999999997E-2</v>
      </c>
      <c r="AC54" s="123">
        <v>5.55</v>
      </c>
      <c r="AD54" s="123">
        <v>0.27900000000000003</v>
      </c>
    </row>
    <row r="55" spans="1:30" x14ac:dyDescent="0.3">
      <c r="A55" s="125" t="s">
        <v>807</v>
      </c>
      <c r="B55" s="123">
        <v>2695</v>
      </c>
      <c r="C55" s="123">
        <v>7.7582500000000003</v>
      </c>
      <c r="D55" s="123">
        <v>1.0692999999999999</v>
      </c>
      <c r="E55" s="123">
        <v>0.23100000000000001</v>
      </c>
      <c r="F55" s="123">
        <v>0.19313</v>
      </c>
      <c r="G55" s="123">
        <v>1.634E-2</v>
      </c>
      <c r="H55" s="123">
        <v>3875.5987500000001</v>
      </c>
      <c r="I55" s="125" t="s">
        <v>1407</v>
      </c>
      <c r="J55" s="125" t="s">
        <v>1407</v>
      </c>
      <c r="K55" s="123">
        <v>0.62326000000000004</v>
      </c>
      <c r="L55" s="123">
        <v>23.737919999999999</v>
      </c>
      <c r="M55" s="125" t="s">
        <v>1407</v>
      </c>
      <c r="N55" s="123">
        <v>0.29221999999999998</v>
      </c>
      <c r="O55" s="123">
        <v>1.1100000000000001E-3</v>
      </c>
      <c r="P55" s="123">
        <v>2410.7399999999998</v>
      </c>
      <c r="Q55" s="123">
        <v>0.80800000000000005</v>
      </c>
      <c r="R55" s="125" t="s">
        <v>1407</v>
      </c>
      <c r="S55" s="123">
        <v>0.127</v>
      </c>
      <c r="T55" s="123">
        <v>0.39300000000000002</v>
      </c>
      <c r="U55" s="125" t="s">
        <v>1407</v>
      </c>
      <c r="V55" s="123">
        <v>257.99900000000002</v>
      </c>
      <c r="W55" s="123">
        <v>0.14399999999999999</v>
      </c>
      <c r="X55" s="123">
        <v>5.2999999999999999E-2</v>
      </c>
      <c r="Y55" s="123">
        <v>12.69</v>
      </c>
      <c r="Z55" s="123">
        <v>0.14899999999999999</v>
      </c>
      <c r="AA55" s="123">
        <v>0.49486999999999998</v>
      </c>
      <c r="AB55" s="123">
        <v>2.1829999999999999E-2</v>
      </c>
      <c r="AC55" s="123">
        <v>5.31</v>
      </c>
      <c r="AD55" s="123">
        <v>0.26600000000000001</v>
      </c>
    </row>
    <row r="56" spans="1:30" x14ac:dyDescent="0.3">
      <c r="A56" s="125" t="s">
        <v>808</v>
      </c>
      <c r="B56" s="123">
        <v>2695</v>
      </c>
      <c r="C56" s="123">
        <v>7.7582500000000003</v>
      </c>
      <c r="D56" s="123">
        <v>1.0692999999999999</v>
      </c>
      <c r="E56" s="123">
        <v>0.23100000000000001</v>
      </c>
      <c r="F56" s="123">
        <v>0.19313</v>
      </c>
      <c r="G56" s="123">
        <v>1.634E-2</v>
      </c>
      <c r="H56" s="123">
        <v>3875.5987500000001</v>
      </c>
      <c r="I56" s="125" t="s">
        <v>1407</v>
      </c>
      <c r="J56" s="125" t="s">
        <v>1407</v>
      </c>
      <c r="K56" s="123">
        <v>0.62326000000000004</v>
      </c>
      <c r="L56" s="123">
        <v>23.737919999999999</v>
      </c>
      <c r="M56" s="125" t="s">
        <v>1407</v>
      </c>
      <c r="N56" s="123">
        <v>0.29221999999999998</v>
      </c>
      <c r="O56" s="123">
        <v>1.1100000000000001E-3</v>
      </c>
      <c r="P56" s="123">
        <v>2410.7399999999998</v>
      </c>
      <c r="Q56" s="123">
        <v>0.80800000000000005</v>
      </c>
      <c r="R56" s="125" t="s">
        <v>1407</v>
      </c>
      <c r="S56" s="123">
        <v>0.127</v>
      </c>
      <c r="T56" s="123">
        <v>0.39300000000000002</v>
      </c>
      <c r="U56" s="125" t="s">
        <v>1407</v>
      </c>
      <c r="V56" s="123">
        <v>257.99900000000002</v>
      </c>
      <c r="W56" s="123">
        <v>0.14399999999999999</v>
      </c>
      <c r="X56" s="123">
        <v>5.2999999999999999E-2</v>
      </c>
      <c r="Y56" s="123">
        <v>12.69</v>
      </c>
      <c r="Z56" s="123">
        <v>0.14899999999999999</v>
      </c>
      <c r="AA56" s="123">
        <v>0.49486999999999998</v>
      </c>
      <c r="AB56" s="123">
        <v>2.1829999999999999E-2</v>
      </c>
      <c r="AC56" s="123">
        <v>5.31</v>
      </c>
      <c r="AD56" s="123">
        <v>0.26600000000000001</v>
      </c>
    </row>
    <row r="57" spans="1:30" x14ac:dyDescent="0.3">
      <c r="A57" s="125" t="s">
        <v>809</v>
      </c>
      <c r="B57" s="123">
        <v>2695</v>
      </c>
      <c r="C57" s="123">
        <v>7.6410999999999998</v>
      </c>
      <c r="D57" s="125" t="s">
        <v>1407</v>
      </c>
      <c r="E57" s="123">
        <v>0.23</v>
      </c>
      <c r="F57" s="123">
        <v>0.18758</v>
      </c>
      <c r="G57" s="125" t="s">
        <v>1407</v>
      </c>
      <c r="H57" s="123">
        <v>3875.59906</v>
      </c>
      <c r="I57" s="125" t="s">
        <v>1407</v>
      </c>
      <c r="J57" s="125" t="s">
        <v>1407</v>
      </c>
      <c r="K57" s="123">
        <v>0.68684999999999996</v>
      </c>
      <c r="L57" s="123">
        <v>23.737919999999999</v>
      </c>
      <c r="M57" s="125" t="s">
        <v>1407</v>
      </c>
      <c r="N57" s="123">
        <v>0.29809999999999998</v>
      </c>
      <c r="O57" s="123">
        <v>1.1100000000000001E-3</v>
      </c>
      <c r="P57" s="123">
        <v>2411.37</v>
      </c>
      <c r="Q57" s="123">
        <v>0.88400000000000001</v>
      </c>
      <c r="R57" s="125" t="s">
        <v>1407</v>
      </c>
      <c r="S57" s="123">
        <v>0.127</v>
      </c>
      <c r="T57" s="123">
        <v>0.39600000000000002</v>
      </c>
      <c r="U57" s="125" t="s">
        <v>1407</v>
      </c>
      <c r="V57" s="123">
        <v>257.99400000000003</v>
      </c>
      <c r="W57" s="123">
        <v>0.161</v>
      </c>
      <c r="X57" s="123">
        <v>5.8000000000000003E-2</v>
      </c>
      <c r="Y57" s="123">
        <v>12.69</v>
      </c>
      <c r="Z57" s="123">
        <v>0.14899999999999999</v>
      </c>
      <c r="AA57" s="123">
        <v>0.50075999999999998</v>
      </c>
      <c r="AB57" s="123">
        <v>1.555E-2</v>
      </c>
      <c r="AC57" s="123">
        <v>5.16</v>
      </c>
      <c r="AD57" s="123">
        <v>0.26300000000000001</v>
      </c>
    </row>
    <row r="58" spans="1:30" x14ac:dyDescent="0.3">
      <c r="A58" s="126" t="s">
        <v>810</v>
      </c>
      <c r="B58" s="132">
        <v>2695</v>
      </c>
      <c r="C58" s="132">
        <v>7.6410999999999998</v>
      </c>
      <c r="D58" s="126" t="s">
        <v>1407</v>
      </c>
      <c r="E58" s="132">
        <v>0.23</v>
      </c>
      <c r="F58" s="132">
        <v>0.18758</v>
      </c>
      <c r="G58" s="126" t="s">
        <v>1407</v>
      </c>
      <c r="H58" s="132">
        <v>3875.59906</v>
      </c>
      <c r="I58" s="126" t="s">
        <v>1407</v>
      </c>
      <c r="J58" s="126" t="s">
        <v>1407</v>
      </c>
      <c r="K58" s="132">
        <v>0.68684999999999996</v>
      </c>
      <c r="L58" s="132">
        <v>23.737919999999999</v>
      </c>
      <c r="M58" s="126" t="s">
        <v>1407</v>
      </c>
      <c r="N58" s="132">
        <v>0.29809999999999998</v>
      </c>
      <c r="O58" s="132">
        <v>1.1100000000000001E-3</v>
      </c>
      <c r="P58" s="132">
        <v>2411.37</v>
      </c>
      <c r="Q58" s="132">
        <v>0.88400000000000001</v>
      </c>
      <c r="R58" s="126" t="s">
        <v>1407</v>
      </c>
      <c r="S58" s="132">
        <v>0.127</v>
      </c>
      <c r="T58" s="132">
        <v>0.39600000000000002</v>
      </c>
      <c r="U58" s="126" t="s">
        <v>1407</v>
      </c>
      <c r="V58" s="132">
        <v>257.99400000000003</v>
      </c>
      <c r="W58" s="132">
        <v>0.161</v>
      </c>
      <c r="X58" s="132">
        <v>5.8000000000000003E-2</v>
      </c>
      <c r="Y58" s="132">
        <v>12.69</v>
      </c>
      <c r="Z58" s="132">
        <v>0.14899999999999999</v>
      </c>
      <c r="AA58" s="132">
        <v>0.50075999999999998</v>
      </c>
      <c r="AB58" s="132">
        <v>1.555E-2</v>
      </c>
      <c r="AC58" s="132">
        <v>5.16</v>
      </c>
      <c r="AD58" s="132">
        <v>0.26300000000000001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1439</v>
      </c>
      <c r="C5" s="1"/>
      <c r="D5" s="1"/>
      <c r="E5" s="1"/>
      <c r="F5" s="1"/>
      <c r="G5" s="1"/>
      <c r="H5" s="1"/>
    </row>
    <row r="6" spans="1:8" ht="27.6" x14ac:dyDescent="0.3">
      <c r="A6" s="1"/>
      <c r="B6" s="3" t="s">
        <v>82</v>
      </c>
      <c r="C6" s="3" t="s">
        <v>3</v>
      </c>
      <c r="D6" s="3" t="s">
        <v>1440</v>
      </c>
      <c r="E6" s="3" t="s">
        <v>7</v>
      </c>
      <c r="F6" s="3" t="s">
        <v>8</v>
      </c>
      <c r="G6" s="3" t="s">
        <v>1441</v>
      </c>
      <c r="H6" s="3" t="s">
        <v>1442</v>
      </c>
    </row>
    <row r="7" spans="1:8" x14ac:dyDescent="0.3">
      <c r="A7" s="1"/>
      <c r="B7" s="86" t="s">
        <v>86</v>
      </c>
      <c r="C7" s="6" t="s">
        <v>553</v>
      </c>
      <c r="D7" s="6" t="s">
        <v>1428</v>
      </c>
      <c r="E7" s="86" t="s">
        <v>1443</v>
      </c>
      <c r="F7" s="86" t="s">
        <v>1444</v>
      </c>
      <c r="G7" s="146">
        <v>10</v>
      </c>
      <c r="H7" s="86"/>
    </row>
    <row r="8" spans="1:8" x14ac:dyDescent="0.3">
      <c r="A8" s="1"/>
      <c r="B8" s="86" t="s">
        <v>86</v>
      </c>
      <c r="C8" s="6" t="s">
        <v>97</v>
      </c>
      <c r="D8" s="6" t="s">
        <v>1445</v>
      </c>
      <c r="E8" s="86" t="s">
        <v>1443</v>
      </c>
      <c r="F8" s="86" t="s">
        <v>1444</v>
      </c>
      <c r="G8" s="146">
        <v>0.48</v>
      </c>
      <c r="H8" s="86"/>
    </row>
    <row r="9" spans="1:8" x14ac:dyDescent="0.3">
      <c r="A9" s="1"/>
      <c r="B9" s="86" t="s">
        <v>86</v>
      </c>
      <c r="C9" s="6" t="s">
        <v>97</v>
      </c>
      <c r="D9" s="6" t="s">
        <v>1446</v>
      </c>
      <c r="E9" s="86" t="s">
        <v>1443</v>
      </c>
      <c r="F9" s="86" t="s">
        <v>1444</v>
      </c>
      <c r="G9" s="146">
        <v>0.43</v>
      </c>
      <c r="H9" s="86"/>
    </row>
    <row r="10" spans="1:8" x14ac:dyDescent="0.3">
      <c r="A10" s="1"/>
      <c r="B10" s="86" t="s">
        <v>86</v>
      </c>
      <c r="C10" s="6" t="s">
        <v>97</v>
      </c>
      <c r="D10" s="6" t="s">
        <v>1447</v>
      </c>
      <c r="E10" s="86" t="s">
        <v>1443</v>
      </c>
      <c r="F10" s="86" t="s">
        <v>1444</v>
      </c>
      <c r="G10" s="146">
        <v>0.2</v>
      </c>
      <c r="H10" s="86"/>
    </row>
    <row r="11" spans="1:8" x14ac:dyDescent="0.3">
      <c r="A11" s="1"/>
      <c r="B11" s="86" t="s">
        <v>86</v>
      </c>
      <c r="C11" s="6" t="s">
        <v>97</v>
      </c>
      <c r="D11" s="6" t="s">
        <v>1448</v>
      </c>
      <c r="E11" s="86" t="s">
        <v>1443</v>
      </c>
      <c r="F11" s="86" t="s">
        <v>1444</v>
      </c>
      <c r="G11" s="146">
        <v>2.84</v>
      </c>
      <c r="H11" s="86"/>
    </row>
    <row r="12" spans="1:8" x14ac:dyDescent="0.3">
      <c r="A12" s="1"/>
      <c r="B12" s="86" t="s">
        <v>86</v>
      </c>
      <c r="C12" s="6" t="s">
        <v>97</v>
      </c>
      <c r="D12" s="6" t="s">
        <v>1449</v>
      </c>
      <c r="E12" s="86" t="s">
        <v>1443</v>
      </c>
      <c r="F12" s="86" t="s">
        <v>1444</v>
      </c>
      <c r="G12" s="146">
        <v>0.15</v>
      </c>
      <c r="H12" s="86"/>
    </row>
    <row r="13" spans="1:8" x14ac:dyDescent="0.3">
      <c r="A13" s="1"/>
      <c r="B13" s="86" t="s">
        <v>86</v>
      </c>
      <c r="C13" s="6" t="s">
        <v>97</v>
      </c>
      <c r="D13" s="6" t="s">
        <v>1450</v>
      </c>
      <c r="E13" s="86" t="s">
        <v>1443</v>
      </c>
      <c r="F13" s="86" t="s">
        <v>1444</v>
      </c>
      <c r="G13" s="146">
        <v>1.47</v>
      </c>
      <c r="H13" s="86"/>
    </row>
    <row r="14" spans="1:8" x14ac:dyDescent="0.3">
      <c r="A14" s="1"/>
      <c r="B14" s="86" t="s">
        <v>86</v>
      </c>
      <c r="C14" s="6" t="s">
        <v>97</v>
      </c>
      <c r="D14" s="6" t="s">
        <v>1451</v>
      </c>
      <c r="E14" s="86" t="s">
        <v>1443</v>
      </c>
      <c r="F14" s="86" t="s">
        <v>1444</v>
      </c>
      <c r="G14" s="146">
        <v>0.1</v>
      </c>
      <c r="H14" s="86"/>
    </row>
    <row r="15" spans="1:8" x14ac:dyDescent="0.3">
      <c r="A15" s="1"/>
      <c r="B15" s="86" t="s">
        <v>86</v>
      </c>
      <c r="C15" s="6" t="s">
        <v>97</v>
      </c>
      <c r="D15" s="6" t="s">
        <v>1452</v>
      </c>
      <c r="E15" s="86" t="s">
        <v>1443</v>
      </c>
      <c r="F15" s="86" t="s">
        <v>1444</v>
      </c>
      <c r="G15" s="146">
        <v>0.06</v>
      </c>
      <c r="H15" s="86"/>
    </row>
    <row r="16" spans="1:8" x14ac:dyDescent="0.3">
      <c r="A16" s="1"/>
      <c r="B16" s="86" t="s">
        <v>86</v>
      </c>
      <c r="C16" s="6" t="s">
        <v>97</v>
      </c>
      <c r="D16" s="6" t="s">
        <v>1453</v>
      </c>
      <c r="E16" s="86" t="s">
        <v>1443</v>
      </c>
      <c r="F16" s="86" t="s">
        <v>1444</v>
      </c>
      <c r="G16" s="146">
        <v>7.0000000000000007E-2</v>
      </c>
      <c r="H16" s="86"/>
    </row>
    <row r="17" spans="1:8" x14ac:dyDescent="0.3">
      <c r="A17" s="1"/>
      <c r="B17" s="86" t="s">
        <v>86</v>
      </c>
      <c r="C17" s="6" t="s">
        <v>97</v>
      </c>
      <c r="D17" s="6" t="s">
        <v>1454</v>
      </c>
      <c r="E17" s="86" t="s">
        <v>1443</v>
      </c>
      <c r="F17" s="86" t="s">
        <v>1444</v>
      </c>
      <c r="G17" s="146">
        <v>2.12</v>
      </c>
      <c r="H17" s="86"/>
    </row>
    <row r="18" spans="1:8" x14ac:dyDescent="0.3">
      <c r="A18" s="1"/>
      <c r="B18" s="86" t="s">
        <v>86</v>
      </c>
      <c r="C18" s="6" t="s">
        <v>97</v>
      </c>
      <c r="D18" s="6" t="s">
        <v>1455</v>
      </c>
      <c r="E18" s="86" t="s">
        <v>1443</v>
      </c>
      <c r="F18" s="86" t="s">
        <v>1444</v>
      </c>
      <c r="G18" s="146">
        <v>2.2200000000000002</v>
      </c>
      <c r="H18" s="86"/>
    </row>
    <row r="19" spans="1:8" x14ac:dyDescent="0.3">
      <c r="A19" s="1"/>
      <c r="B19" s="86" t="s">
        <v>86</v>
      </c>
      <c r="C19" s="6" t="s">
        <v>97</v>
      </c>
      <c r="D19" s="6" t="s">
        <v>1456</v>
      </c>
      <c r="E19" s="86" t="s">
        <v>1443</v>
      </c>
      <c r="F19" s="86" t="s">
        <v>1444</v>
      </c>
      <c r="G19" s="146">
        <v>0.49</v>
      </c>
      <c r="H19" s="86"/>
    </row>
    <row r="20" spans="1:8" x14ac:dyDescent="0.3">
      <c r="A20" s="1"/>
      <c r="B20" s="86" t="s">
        <v>86</v>
      </c>
      <c r="C20" s="6" t="s">
        <v>97</v>
      </c>
      <c r="D20" s="6" t="s">
        <v>1457</v>
      </c>
      <c r="E20" s="86" t="s">
        <v>1443</v>
      </c>
      <c r="F20" s="86" t="s">
        <v>1444</v>
      </c>
      <c r="G20" s="146">
        <v>31.335999999999999</v>
      </c>
      <c r="H20" s="86"/>
    </row>
    <row r="21" spans="1:8" x14ac:dyDescent="0.3">
      <c r="A21" s="1"/>
      <c r="B21" s="86" t="s">
        <v>86</v>
      </c>
      <c r="C21" s="6" t="s">
        <v>97</v>
      </c>
      <c r="D21" s="6" t="s">
        <v>1458</v>
      </c>
      <c r="E21" s="86" t="s">
        <v>1443</v>
      </c>
      <c r="F21" s="86" t="s">
        <v>1444</v>
      </c>
      <c r="G21" s="146">
        <v>0.73</v>
      </c>
      <c r="H21" s="86"/>
    </row>
    <row r="22" spans="1:8" x14ac:dyDescent="0.3">
      <c r="A22" s="1"/>
      <c r="B22" s="86" t="s">
        <v>86</v>
      </c>
      <c r="C22" s="6" t="s">
        <v>97</v>
      </c>
      <c r="D22" s="6" t="s">
        <v>1459</v>
      </c>
      <c r="E22" s="86" t="s">
        <v>1443</v>
      </c>
      <c r="F22" s="86" t="s">
        <v>1444</v>
      </c>
      <c r="G22" s="146">
        <v>0.01</v>
      </c>
      <c r="H22" s="86"/>
    </row>
    <row r="23" spans="1:8" x14ac:dyDescent="0.3">
      <c r="A23" s="1"/>
      <c r="B23" s="86" t="s">
        <v>86</v>
      </c>
      <c r="C23" s="6" t="s">
        <v>97</v>
      </c>
      <c r="D23" s="6" t="s">
        <v>1460</v>
      </c>
      <c r="E23" s="86" t="s">
        <v>1443</v>
      </c>
      <c r="F23" s="86" t="s">
        <v>1444</v>
      </c>
      <c r="G23" s="146">
        <v>0.03</v>
      </c>
      <c r="H23" s="86"/>
    </row>
    <row r="24" spans="1:8" x14ac:dyDescent="0.3">
      <c r="A24" s="1"/>
      <c r="B24" s="86" t="s">
        <v>86</v>
      </c>
      <c r="C24" s="6" t="s">
        <v>97</v>
      </c>
      <c r="D24" s="6" t="s">
        <v>1461</v>
      </c>
      <c r="E24" s="86" t="s">
        <v>1443</v>
      </c>
      <c r="F24" s="86" t="s">
        <v>1444</v>
      </c>
      <c r="G24" s="146">
        <v>0.56999999999999995</v>
      </c>
      <c r="H24" s="86"/>
    </row>
    <row r="25" spans="1:8" x14ac:dyDescent="0.3">
      <c r="A25" s="1"/>
      <c r="B25" s="86" t="s">
        <v>86</v>
      </c>
      <c r="C25" s="6" t="s">
        <v>97</v>
      </c>
      <c r="D25" s="6" t="s">
        <v>1462</v>
      </c>
      <c r="E25" s="86" t="s">
        <v>1443</v>
      </c>
      <c r="F25" s="86" t="s">
        <v>1444</v>
      </c>
      <c r="G25" s="146">
        <v>0.5</v>
      </c>
      <c r="H25" s="86"/>
    </row>
    <row r="26" spans="1:8" x14ac:dyDescent="0.3">
      <c r="A26" s="1"/>
      <c r="B26" s="86" t="s">
        <v>86</v>
      </c>
      <c r="C26" s="6" t="s">
        <v>97</v>
      </c>
      <c r="D26" s="6" t="s">
        <v>1463</v>
      </c>
      <c r="E26" s="86" t="s">
        <v>1443</v>
      </c>
      <c r="F26" s="86" t="s">
        <v>1444</v>
      </c>
      <c r="G26" s="146">
        <v>0.17</v>
      </c>
      <c r="H26" s="86"/>
    </row>
    <row r="27" spans="1:8" x14ac:dyDescent="0.3">
      <c r="A27" s="1"/>
      <c r="B27" s="86" t="s">
        <v>86</v>
      </c>
      <c r="C27" s="6" t="s">
        <v>97</v>
      </c>
      <c r="D27" s="6" t="s">
        <v>1464</v>
      </c>
      <c r="E27" s="86" t="s">
        <v>1443</v>
      </c>
      <c r="F27" s="86" t="s">
        <v>1444</v>
      </c>
      <c r="G27" s="146">
        <v>0.06</v>
      </c>
      <c r="H27" s="86"/>
    </row>
    <row r="28" spans="1:8" x14ac:dyDescent="0.3">
      <c r="A28" s="1"/>
      <c r="B28" s="86" t="s">
        <v>86</v>
      </c>
      <c r="C28" s="6" t="s">
        <v>97</v>
      </c>
      <c r="D28" s="6" t="s">
        <v>1465</v>
      </c>
      <c r="E28" s="86" t="s">
        <v>1443</v>
      </c>
      <c r="F28" s="86" t="s">
        <v>1444</v>
      </c>
      <c r="G28" s="146">
        <v>0.77</v>
      </c>
      <c r="H28" s="86"/>
    </row>
    <row r="29" spans="1:8" x14ac:dyDescent="0.3">
      <c r="A29" s="1"/>
      <c r="B29" s="86" t="s">
        <v>86</v>
      </c>
      <c r="C29" s="6" t="s">
        <v>164</v>
      </c>
      <c r="D29" s="6" t="s">
        <v>1466</v>
      </c>
      <c r="E29" s="86" t="s">
        <v>1443</v>
      </c>
      <c r="F29" s="86" t="s">
        <v>1467</v>
      </c>
      <c r="G29" s="146">
        <v>31.335999999999999</v>
      </c>
      <c r="H29" s="86"/>
    </row>
    <row r="30" spans="1:8" x14ac:dyDescent="0.3">
      <c r="A30" s="1"/>
      <c r="B30" s="86" t="s">
        <v>86</v>
      </c>
      <c r="C30" s="6" t="s">
        <v>164</v>
      </c>
      <c r="D30" s="6" t="s">
        <v>1466</v>
      </c>
      <c r="E30" s="86" t="s">
        <v>1468</v>
      </c>
      <c r="F30" s="86" t="s">
        <v>1444</v>
      </c>
      <c r="G30" s="146">
        <v>26.37</v>
      </c>
      <c r="H30" s="86"/>
    </row>
    <row r="31" spans="1:8" x14ac:dyDescent="0.3">
      <c r="A31" s="1"/>
      <c r="B31" s="86" t="s">
        <v>86</v>
      </c>
      <c r="C31" s="6" t="s">
        <v>164</v>
      </c>
      <c r="D31" s="6" t="s">
        <v>1469</v>
      </c>
      <c r="E31" s="86" t="s">
        <v>1443</v>
      </c>
      <c r="F31" s="86" t="s">
        <v>1444</v>
      </c>
      <c r="G31" s="146">
        <v>5.26</v>
      </c>
      <c r="H31"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1470</v>
      </c>
      <c r="C5" s="1"/>
      <c r="D5" s="1"/>
      <c r="E5" s="1"/>
      <c r="F5" s="1"/>
      <c r="G5" s="1"/>
      <c r="H5" s="1"/>
    </row>
    <row r="6" spans="1:8" ht="27.6" x14ac:dyDescent="0.3">
      <c r="A6" s="1"/>
      <c r="B6" s="3" t="s">
        <v>82</v>
      </c>
      <c r="C6" s="3" t="s">
        <v>3</v>
      </c>
      <c r="D6" s="3" t="s">
        <v>1440</v>
      </c>
      <c r="E6" s="3" t="s">
        <v>7</v>
      </c>
      <c r="F6" s="3" t="s">
        <v>8</v>
      </c>
      <c r="G6" s="3" t="s">
        <v>1441</v>
      </c>
      <c r="H6" s="3" t="s">
        <v>1442</v>
      </c>
    </row>
    <row r="7" spans="1:8" x14ac:dyDescent="0.3">
      <c r="A7" s="1"/>
      <c r="B7" s="86" t="s">
        <v>86</v>
      </c>
      <c r="C7" s="6" t="s">
        <v>553</v>
      </c>
      <c r="D7" s="6" t="s">
        <v>1428</v>
      </c>
      <c r="E7" s="86" t="s">
        <v>1443</v>
      </c>
      <c r="F7" s="86" t="s">
        <v>1444</v>
      </c>
      <c r="G7" s="146">
        <v>0</v>
      </c>
      <c r="H7" s="86"/>
    </row>
    <row r="8" spans="1:8" x14ac:dyDescent="0.3">
      <c r="A8" s="1"/>
      <c r="B8" s="86" t="s">
        <v>86</v>
      </c>
      <c r="C8" s="6" t="s">
        <v>553</v>
      </c>
      <c r="D8" s="6" t="s">
        <v>1471</v>
      </c>
      <c r="E8" s="86" t="s">
        <v>1443</v>
      </c>
      <c r="F8" s="86" t="s">
        <v>1444</v>
      </c>
      <c r="G8" s="146">
        <v>13.85</v>
      </c>
      <c r="H8" s="86"/>
    </row>
    <row r="9" spans="1:8" x14ac:dyDescent="0.3">
      <c r="A9" s="1"/>
      <c r="B9" s="86" t="s">
        <v>86</v>
      </c>
      <c r="C9" s="6" t="s">
        <v>97</v>
      </c>
      <c r="D9" s="6" t="s">
        <v>1415</v>
      </c>
      <c r="E9" s="86" t="s">
        <v>1443</v>
      </c>
      <c r="F9" s="86" t="s">
        <v>1444</v>
      </c>
      <c r="G9" s="146">
        <v>19.652999999999999</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1472</v>
      </c>
      <c r="C5" s="1"/>
      <c r="D5" s="1"/>
      <c r="E5" s="1"/>
      <c r="F5" s="1"/>
      <c r="G5" s="1"/>
      <c r="H5" s="1"/>
      <c r="I5" s="1"/>
      <c r="J5" s="1"/>
    </row>
    <row r="6" spans="1:10" ht="27" customHeight="1" x14ac:dyDescent="0.3">
      <c r="A6" s="1"/>
      <c r="B6" s="7" t="s">
        <v>82</v>
      </c>
      <c r="C6" s="7" t="s">
        <v>3</v>
      </c>
      <c r="D6" s="7" t="s">
        <v>60</v>
      </c>
      <c r="E6" s="7" t="s">
        <v>1473</v>
      </c>
      <c r="F6" s="7" t="s">
        <v>7</v>
      </c>
      <c r="G6" s="7" t="s">
        <v>1474</v>
      </c>
      <c r="H6" s="7" t="s">
        <v>1475</v>
      </c>
      <c r="I6" s="7" t="s">
        <v>1476</v>
      </c>
      <c r="J6" s="7" t="s">
        <v>1477</v>
      </c>
    </row>
    <row r="7" spans="1:10" x14ac:dyDescent="0.3">
      <c r="A7" s="1"/>
      <c r="B7" s="147" t="s">
        <v>86</v>
      </c>
      <c r="C7" s="4" t="s">
        <v>93</v>
      </c>
      <c r="D7" s="4" t="s">
        <v>1052</v>
      </c>
      <c r="E7" s="4" t="s">
        <v>1478</v>
      </c>
      <c r="F7" s="148">
        <v>530.23</v>
      </c>
      <c r="G7" s="148">
        <v>530.23</v>
      </c>
      <c r="H7" s="148">
        <v>0</v>
      </c>
      <c r="I7" s="4" t="s">
        <v>1479</v>
      </c>
      <c r="J7" s="5" t="s">
        <v>918</v>
      </c>
    </row>
    <row r="8" spans="1:10" x14ac:dyDescent="0.3">
      <c r="A8" s="1"/>
      <c r="B8" s="147" t="s">
        <v>86</v>
      </c>
      <c r="C8" s="4" t="s">
        <v>93</v>
      </c>
      <c r="D8" s="4" t="s">
        <v>1052</v>
      </c>
      <c r="E8" s="4" t="s">
        <v>1480</v>
      </c>
      <c r="F8" s="148">
        <v>355.83</v>
      </c>
      <c r="G8" s="148">
        <v>355.83</v>
      </c>
      <c r="H8" s="148">
        <v>0</v>
      </c>
      <c r="I8" s="4" t="s">
        <v>1479</v>
      </c>
      <c r="J8" s="5" t="s">
        <v>918</v>
      </c>
    </row>
    <row r="9" spans="1:10" x14ac:dyDescent="0.3">
      <c r="A9" s="1"/>
      <c r="B9" s="147" t="s">
        <v>86</v>
      </c>
      <c r="C9" s="4" t="s">
        <v>93</v>
      </c>
      <c r="D9" s="4" t="s">
        <v>1054</v>
      </c>
      <c r="E9" s="4" t="s">
        <v>1478</v>
      </c>
      <c r="F9" s="148">
        <v>408.04</v>
      </c>
      <c r="G9" s="148">
        <v>408.04</v>
      </c>
      <c r="H9" s="148">
        <v>0</v>
      </c>
      <c r="I9" s="4" t="s">
        <v>1479</v>
      </c>
      <c r="J9" s="5" t="s">
        <v>918</v>
      </c>
    </row>
    <row r="10" spans="1:10" x14ac:dyDescent="0.3">
      <c r="A10" s="1"/>
      <c r="B10" s="147" t="s">
        <v>86</v>
      </c>
      <c r="C10" s="4" t="s">
        <v>93</v>
      </c>
      <c r="D10" s="4" t="s">
        <v>1054</v>
      </c>
      <c r="E10" s="4" t="s">
        <v>1480</v>
      </c>
      <c r="F10" s="148">
        <v>33.81</v>
      </c>
      <c r="G10" s="148">
        <v>33.81</v>
      </c>
      <c r="H10" s="148">
        <v>0</v>
      </c>
      <c r="I10" s="4" t="s">
        <v>1479</v>
      </c>
      <c r="J10" s="5" t="s">
        <v>918</v>
      </c>
    </row>
    <row r="11" spans="1:10" x14ac:dyDescent="0.3">
      <c r="A11" s="1"/>
      <c r="B11" s="147" t="s">
        <v>86</v>
      </c>
      <c r="C11" s="4" t="s">
        <v>97</v>
      </c>
      <c r="D11" s="4" t="s">
        <v>1058</v>
      </c>
      <c r="E11" s="4" t="s">
        <v>1478</v>
      </c>
      <c r="F11" s="148">
        <v>595.79999999999995</v>
      </c>
      <c r="G11" s="148">
        <v>595.79999999999995</v>
      </c>
      <c r="H11" s="148">
        <v>0</v>
      </c>
      <c r="I11" s="4" t="s">
        <v>1479</v>
      </c>
      <c r="J11" s="5" t="s">
        <v>918</v>
      </c>
    </row>
    <row r="12" spans="1:10" x14ac:dyDescent="0.3">
      <c r="A12" s="1"/>
      <c r="B12" s="147" t="s">
        <v>86</v>
      </c>
      <c r="C12" s="4" t="s">
        <v>100</v>
      </c>
      <c r="D12" s="4" t="s">
        <v>1061</v>
      </c>
      <c r="E12" s="4" t="s">
        <v>1478</v>
      </c>
      <c r="F12" s="148">
        <v>148.66999999999999</v>
      </c>
      <c r="G12" s="148">
        <v>148.66999999999999</v>
      </c>
      <c r="H12" s="148">
        <v>0</v>
      </c>
      <c r="I12" s="4" t="s">
        <v>1479</v>
      </c>
      <c r="J12" s="5" t="s">
        <v>918</v>
      </c>
    </row>
    <row r="13" spans="1:10" x14ac:dyDescent="0.3">
      <c r="A13" s="1"/>
      <c r="B13" s="147" t="s">
        <v>86</v>
      </c>
      <c r="C13" s="4" t="s">
        <v>100</v>
      </c>
      <c r="D13" s="4" t="s">
        <v>1064</v>
      </c>
      <c r="E13" s="4" t="s">
        <v>1478</v>
      </c>
      <c r="F13" s="148">
        <v>9709.0300000000007</v>
      </c>
      <c r="G13" s="148">
        <v>9709.0300000000007</v>
      </c>
      <c r="H13" s="148">
        <v>0</v>
      </c>
      <c r="I13" s="4" t="s">
        <v>1479</v>
      </c>
      <c r="J13" s="5" t="s">
        <v>918</v>
      </c>
    </row>
    <row r="14" spans="1:10" x14ac:dyDescent="0.3">
      <c r="A14" s="1"/>
      <c r="B14" s="147" t="s">
        <v>86</v>
      </c>
      <c r="C14" s="4" t="s">
        <v>50</v>
      </c>
      <c r="D14" s="4" t="s">
        <v>1481</v>
      </c>
      <c r="E14" s="4" t="s">
        <v>1482</v>
      </c>
      <c r="F14" s="148">
        <v>0</v>
      </c>
      <c r="G14" s="148">
        <v>0</v>
      </c>
      <c r="H14" s="148">
        <v>0</v>
      </c>
      <c r="I14" s="4" t="s">
        <v>1483</v>
      </c>
      <c r="J14" s="5" t="s">
        <v>918</v>
      </c>
    </row>
    <row r="15" spans="1:10" x14ac:dyDescent="0.3">
      <c r="A15" s="1"/>
      <c r="B15" s="147" t="s">
        <v>86</v>
      </c>
      <c r="C15" s="4" t="s">
        <v>50</v>
      </c>
      <c r="D15" s="4" t="s">
        <v>1481</v>
      </c>
      <c r="E15" s="4" t="s">
        <v>1478</v>
      </c>
      <c r="F15" s="148">
        <v>0</v>
      </c>
      <c r="G15" s="148">
        <v>0</v>
      </c>
      <c r="H15" s="148">
        <v>0</v>
      </c>
      <c r="I15" s="4" t="s">
        <v>1479</v>
      </c>
      <c r="J15" s="5" t="s">
        <v>918</v>
      </c>
    </row>
    <row r="16" spans="1:10" x14ac:dyDescent="0.3">
      <c r="A16" s="1"/>
      <c r="B16" s="147" t="s">
        <v>86</v>
      </c>
      <c r="C16" s="4" t="s">
        <v>50</v>
      </c>
      <c r="D16" s="4" t="s">
        <v>1080</v>
      </c>
      <c r="E16" s="4" t="s">
        <v>1478</v>
      </c>
      <c r="F16" s="148">
        <v>59884.72</v>
      </c>
      <c r="G16" s="148">
        <v>59884.72</v>
      </c>
      <c r="H16" s="148">
        <v>0</v>
      </c>
      <c r="I16" s="4" t="s">
        <v>1479</v>
      </c>
      <c r="J16" s="5" t="s">
        <v>918</v>
      </c>
    </row>
    <row r="17" spans="1:10" x14ac:dyDescent="0.3">
      <c r="A17" s="1"/>
      <c r="B17" s="147" t="s">
        <v>86</v>
      </c>
      <c r="C17" s="4" t="s">
        <v>50</v>
      </c>
      <c r="D17" s="4" t="s">
        <v>1083</v>
      </c>
      <c r="E17" s="4" t="s">
        <v>1478</v>
      </c>
      <c r="F17" s="148">
        <v>31256.92</v>
      </c>
      <c r="G17" s="148">
        <v>31256.92</v>
      </c>
      <c r="H17" s="148">
        <v>0</v>
      </c>
      <c r="I17" s="4" t="s">
        <v>1479</v>
      </c>
      <c r="J17" s="5" t="s">
        <v>918</v>
      </c>
    </row>
    <row r="18" spans="1:10" x14ac:dyDescent="0.3">
      <c r="A18" s="1"/>
      <c r="B18" s="147" t="s">
        <v>86</v>
      </c>
      <c r="C18" s="4" t="s">
        <v>115</v>
      </c>
      <c r="D18" s="4" t="s">
        <v>116</v>
      </c>
      <c r="E18" s="4" t="s">
        <v>1478</v>
      </c>
      <c r="F18" s="148">
        <v>490.04</v>
      </c>
      <c r="G18" s="148">
        <v>490.04</v>
      </c>
      <c r="H18" s="148">
        <v>0</v>
      </c>
      <c r="I18" s="4" t="s">
        <v>1479</v>
      </c>
      <c r="J18" s="5" t="s">
        <v>918</v>
      </c>
    </row>
    <row r="19" spans="1:10" x14ac:dyDescent="0.3">
      <c r="A19" s="1"/>
      <c r="B19" s="147" t="s">
        <v>86</v>
      </c>
      <c r="C19" s="4" t="s">
        <v>563</v>
      </c>
      <c r="D19" s="4" t="s">
        <v>1095</v>
      </c>
      <c r="E19" s="4" t="s">
        <v>1478</v>
      </c>
      <c r="F19" s="148">
        <v>570.26</v>
      </c>
      <c r="G19" s="148">
        <v>568.89099999999996</v>
      </c>
      <c r="H19" s="148">
        <v>0</v>
      </c>
      <c r="I19" s="4" t="s">
        <v>1479</v>
      </c>
      <c r="J19" s="5" t="s">
        <v>918</v>
      </c>
    </row>
    <row r="20" spans="1:10" x14ac:dyDescent="0.3">
      <c r="A20" s="1"/>
      <c r="B20" s="147" t="s">
        <v>86</v>
      </c>
      <c r="C20" s="4" t="s">
        <v>563</v>
      </c>
      <c r="D20" s="4" t="s">
        <v>1096</v>
      </c>
      <c r="E20" s="4" t="s">
        <v>1478</v>
      </c>
      <c r="F20" s="148">
        <v>746.11</v>
      </c>
      <c r="G20" s="148">
        <v>746.11</v>
      </c>
      <c r="H20" s="148">
        <v>0</v>
      </c>
      <c r="I20" s="4" t="s">
        <v>1479</v>
      </c>
      <c r="J20" s="5" t="s">
        <v>918</v>
      </c>
    </row>
    <row r="21" spans="1:10" x14ac:dyDescent="0.3">
      <c r="A21" s="1"/>
      <c r="B21" s="147" t="s">
        <v>86</v>
      </c>
      <c r="C21" s="4" t="s">
        <v>360</v>
      </c>
      <c r="D21" s="4" t="s">
        <v>1101</v>
      </c>
      <c r="E21" s="4" t="s">
        <v>1478</v>
      </c>
      <c r="F21" s="148">
        <v>790.17</v>
      </c>
      <c r="G21" s="148">
        <v>790.16600000000005</v>
      </c>
      <c r="H21" s="148">
        <v>0</v>
      </c>
      <c r="I21" s="4" t="s">
        <v>1479</v>
      </c>
      <c r="J21" s="5" t="s">
        <v>1484</v>
      </c>
    </row>
    <row r="22" spans="1:10" x14ac:dyDescent="0.3">
      <c r="A22" s="1"/>
      <c r="B22" s="147" t="s">
        <v>86</v>
      </c>
      <c r="C22" s="4" t="s">
        <v>57</v>
      </c>
      <c r="D22" s="4" t="s">
        <v>1109</v>
      </c>
      <c r="E22" s="4" t="s">
        <v>1478</v>
      </c>
      <c r="F22" s="148">
        <v>1949.82</v>
      </c>
      <c r="G22" s="148">
        <v>1948.9949999999999</v>
      </c>
      <c r="H22" s="148">
        <v>0</v>
      </c>
      <c r="I22" s="4" t="s">
        <v>1479</v>
      </c>
      <c r="J22" s="5" t="s">
        <v>1485</v>
      </c>
    </row>
    <row r="23" spans="1:10" x14ac:dyDescent="0.3">
      <c r="A23" s="1"/>
      <c r="B23" s="147" t="s">
        <v>86</v>
      </c>
      <c r="C23" s="4" t="s">
        <v>57</v>
      </c>
      <c r="D23" s="4" t="s">
        <v>155</v>
      </c>
      <c r="E23" s="4" t="s">
        <v>1478</v>
      </c>
      <c r="F23" s="148">
        <v>2499.61</v>
      </c>
      <c r="G23" s="148">
        <v>2499.61</v>
      </c>
      <c r="H23" s="148">
        <v>0</v>
      </c>
      <c r="I23" s="4" t="s">
        <v>1479</v>
      </c>
      <c r="J23" s="5" t="s">
        <v>918</v>
      </c>
    </row>
    <row r="24" spans="1:10" x14ac:dyDescent="0.3">
      <c r="A24" s="1"/>
      <c r="B24" s="147" t="s">
        <v>86</v>
      </c>
      <c r="C24" s="4" t="s">
        <v>554</v>
      </c>
      <c r="D24" s="4" t="s">
        <v>1122</v>
      </c>
      <c r="E24" s="4" t="s">
        <v>1478</v>
      </c>
      <c r="F24" s="148">
        <v>5624.46</v>
      </c>
      <c r="G24" s="148">
        <v>5624.46</v>
      </c>
      <c r="H24" s="148">
        <v>0</v>
      </c>
      <c r="I24" s="4" t="s">
        <v>1479</v>
      </c>
      <c r="J24" s="5" t="s">
        <v>1486</v>
      </c>
    </row>
    <row r="25" spans="1:10" x14ac:dyDescent="0.3">
      <c r="A25" s="1"/>
      <c r="B25" s="147" t="s">
        <v>86</v>
      </c>
      <c r="C25" s="4" t="s">
        <v>161</v>
      </c>
      <c r="D25" s="4" t="s">
        <v>162</v>
      </c>
      <c r="E25" s="4" t="s">
        <v>1478</v>
      </c>
      <c r="F25" s="148">
        <v>57304.76</v>
      </c>
      <c r="G25" s="148">
        <v>57304.76</v>
      </c>
      <c r="H25" s="148">
        <v>0</v>
      </c>
      <c r="I25" s="4" t="s">
        <v>1479</v>
      </c>
      <c r="J25" s="5" t="s">
        <v>918</v>
      </c>
    </row>
    <row r="26" spans="1:10" x14ac:dyDescent="0.3">
      <c r="A26" s="1"/>
      <c r="B26" s="147" t="s">
        <v>86</v>
      </c>
      <c r="C26" s="4" t="s">
        <v>552</v>
      </c>
      <c r="D26" s="4" t="s">
        <v>1126</v>
      </c>
      <c r="E26" s="4" t="s">
        <v>1478</v>
      </c>
      <c r="F26" s="148">
        <v>15.45</v>
      </c>
      <c r="G26" s="148">
        <v>15.45</v>
      </c>
      <c r="H26" s="148">
        <v>0</v>
      </c>
      <c r="I26" s="4" t="s">
        <v>1479</v>
      </c>
      <c r="J26" s="5" t="s">
        <v>918</v>
      </c>
    </row>
    <row r="27" spans="1:10" x14ac:dyDescent="0.3">
      <c r="A27" s="1"/>
      <c r="B27" s="147" t="s">
        <v>86</v>
      </c>
      <c r="C27" s="4" t="s">
        <v>552</v>
      </c>
      <c r="D27" s="4" t="s">
        <v>1126</v>
      </c>
      <c r="E27" s="4" t="s">
        <v>1480</v>
      </c>
      <c r="F27" s="148">
        <v>537.64</v>
      </c>
      <c r="G27" s="148">
        <v>537.64</v>
      </c>
      <c r="H27" s="148">
        <v>0</v>
      </c>
      <c r="I27" s="4" t="s">
        <v>1479</v>
      </c>
      <c r="J27" s="5" t="s">
        <v>918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1487</v>
      </c>
      <c r="C5" s="1"/>
      <c r="D5" s="1"/>
      <c r="E5" s="1"/>
      <c r="F5" s="1"/>
      <c r="G5" s="1"/>
    </row>
    <row r="6" spans="1:7" ht="27" customHeight="1" x14ac:dyDescent="0.3">
      <c r="A6" s="1"/>
      <c r="B6" s="202" t="s">
        <v>1488</v>
      </c>
      <c r="C6" s="202"/>
      <c r="D6" s="202"/>
      <c r="E6" s="202"/>
      <c r="F6" s="202"/>
      <c r="G6" s="202"/>
    </row>
    <row r="7" spans="1:7" ht="27" customHeight="1" x14ac:dyDescent="0.3">
      <c r="A7" s="1"/>
      <c r="B7" s="3" t="s">
        <v>3</v>
      </c>
      <c r="C7" s="3" t="s">
        <v>60</v>
      </c>
      <c r="D7" s="3" t="s">
        <v>1489</v>
      </c>
      <c r="E7" s="3" t="s">
        <v>1473</v>
      </c>
      <c r="F7" s="3" t="s">
        <v>1042</v>
      </c>
      <c r="G7" s="3" t="s">
        <v>1490</v>
      </c>
    </row>
    <row r="8" spans="1:7" x14ac:dyDescent="0.3">
      <c r="A8" s="1"/>
      <c r="B8" s="86" t="s">
        <v>597</v>
      </c>
      <c r="C8" s="86" t="s">
        <v>989</v>
      </c>
      <c r="D8" s="86" t="s">
        <v>1491</v>
      </c>
      <c r="E8" s="86" t="s">
        <v>1492</v>
      </c>
      <c r="F8" s="86" t="s">
        <v>1483</v>
      </c>
      <c r="G8" s="149">
        <v>1115.83</v>
      </c>
    </row>
    <row r="9" spans="1:7" x14ac:dyDescent="0.3">
      <c r="A9" s="1"/>
      <c r="B9" s="86" t="s">
        <v>598</v>
      </c>
      <c r="C9" s="86" t="s">
        <v>1046</v>
      </c>
      <c r="D9" s="86" t="s">
        <v>1046</v>
      </c>
      <c r="E9" s="86" t="s">
        <v>1492</v>
      </c>
      <c r="F9" s="86" t="s">
        <v>1483</v>
      </c>
      <c r="G9" s="149">
        <v>1271.04</v>
      </c>
    </row>
    <row r="10" spans="1:7" x14ac:dyDescent="0.3">
      <c r="A10" s="1"/>
      <c r="B10" s="86" t="s">
        <v>599</v>
      </c>
      <c r="C10" s="86" t="s">
        <v>1047</v>
      </c>
      <c r="D10" s="86" t="s">
        <v>132</v>
      </c>
      <c r="E10" s="86" t="s">
        <v>1492</v>
      </c>
      <c r="F10" s="86" t="s">
        <v>1483</v>
      </c>
      <c r="G10" s="149">
        <v>589.48</v>
      </c>
    </row>
    <row r="11" spans="1:7" x14ac:dyDescent="0.3">
      <c r="A11" s="1"/>
      <c r="B11" s="86" t="s">
        <v>600</v>
      </c>
      <c r="C11" s="86" t="s">
        <v>992</v>
      </c>
      <c r="D11" s="86" t="s">
        <v>1493</v>
      </c>
      <c r="E11" s="86" t="s">
        <v>1492</v>
      </c>
      <c r="F11" s="86" t="s">
        <v>1483</v>
      </c>
      <c r="G11" s="149">
        <v>504.45</v>
      </c>
    </row>
    <row r="12" spans="1:7" x14ac:dyDescent="0.3">
      <c r="A12" s="1"/>
      <c r="B12" s="86" t="s">
        <v>600</v>
      </c>
      <c r="C12" s="86" t="s">
        <v>992</v>
      </c>
      <c r="D12" s="86" t="s">
        <v>1494</v>
      </c>
      <c r="E12" s="86" t="s">
        <v>1492</v>
      </c>
      <c r="F12" s="86" t="s">
        <v>1483</v>
      </c>
      <c r="G12" s="149">
        <v>646.21</v>
      </c>
    </row>
    <row r="13" spans="1:7" x14ac:dyDescent="0.3">
      <c r="A13" s="1"/>
      <c r="B13" s="86" t="s">
        <v>595</v>
      </c>
      <c r="C13" s="86" t="s">
        <v>995</v>
      </c>
      <c r="D13" s="86" t="s">
        <v>1495</v>
      </c>
      <c r="E13" s="86" t="s">
        <v>1492</v>
      </c>
      <c r="F13" s="86" t="s">
        <v>1483</v>
      </c>
      <c r="G13" s="149">
        <v>1020.567</v>
      </c>
    </row>
    <row r="14" spans="1:7" x14ac:dyDescent="0.3">
      <c r="A14" s="1"/>
      <c r="B14" s="86" t="s">
        <v>595</v>
      </c>
      <c r="C14" s="86" t="s">
        <v>995</v>
      </c>
      <c r="D14" s="86" t="s">
        <v>1496</v>
      </c>
      <c r="E14" s="86" t="s">
        <v>1492</v>
      </c>
      <c r="F14" s="86" t="s">
        <v>1483</v>
      </c>
      <c r="G14" s="149">
        <v>0</v>
      </c>
    </row>
    <row r="15" spans="1:7" x14ac:dyDescent="0.3">
      <c r="A15" s="1"/>
      <c r="B15" s="86" t="s">
        <v>93</v>
      </c>
      <c r="C15" s="86" t="s">
        <v>1052</v>
      </c>
      <c r="D15" s="86" t="s">
        <v>1497</v>
      </c>
      <c r="E15" s="86" t="s">
        <v>1478</v>
      </c>
      <c r="F15" s="86" t="s">
        <v>1479</v>
      </c>
      <c r="G15" s="149">
        <v>0</v>
      </c>
    </row>
    <row r="16" spans="1:7" x14ac:dyDescent="0.3">
      <c r="A16" s="1"/>
      <c r="B16" s="86" t="s">
        <v>93</v>
      </c>
      <c r="C16" s="86" t="s">
        <v>1052</v>
      </c>
      <c r="D16" s="86" t="s">
        <v>1497</v>
      </c>
      <c r="E16" s="86" t="s">
        <v>1480</v>
      </c>
      <c r="F16" s="86" t="s">
        <v>1479</v>
      </c>
      <c r="G16" s="149">
        <v>0</v>
      </c>
    </row>
    <row r="17" spans="1:7" x14ac:dyDescent="0.3">
      <c r="A17" s="1"/>
      <c r="B17" s="86" t="s">
        <v>93</v>
      </c>
      <c r="C17" s="86" t="s">
        <v>1052</v>
      </c>
      <c r="D17" s="86" t="s">
        <v>1498</v>
      </c>
      <c r="E17" s="86" t="s">
        <v>1478</v>
      </c>
      <c r="F17" s="86" t="s">
        <v>1479</v>
      </c>
      <c r="G17" s="149">
        <v>0</v>
      </c>
    </row>
    <row r="18" spans="1:7" x14ac:dyDescent="0.3">
      <c r="A18" s="1"/>
      <c r="B18" s="86" t="s">
        <v>93</v>
      </c>
      <c r="C18" s="86" t="s">
        <v>1052</v>
      </c>
      <c r="D18" s="86" t="s">
        <v>1498</v>
      </c>
      <c r="E18" s="86" t="s">
        <v>1480</v>
      </c>
      <c r="F18" s="86" t="s">
        <v>1479</v>
      </c>
      <c r="G18" s="149">
        <v>0</v>
      </c>
    </row>
    <row r="19" spans="1:7" x14ac:dyDescent="0.3">
      <c r="A19" s="1"/>
      <c r="B19" s="86" t="s">
        <v>93</v>
      </c>
      <c r="C19" s="86" t="s">
        <v>1052</v>
      </c>
      <c r="D19" s="86" t="s">
        <v>1499</v>
      </c>
      <c r="E19" s="86" t="s">
        <v>1478</v>
      </c>
      <c r="F19" s="86" t="s">
        <v>1479</v>
      </c>
      <c r="G19" s="149">
        <v>0</v>
      </c>
    </row>
    <row r="20" spans="1:7" x14ac:dyDescent="0.3">
      <c r="A20" s="1"/>
      <c r="B20" s="86" t="s">
        <v>93</v>
      </c>
      <c r="C20" s="86" t="s">
        <v>1054</v>
      </c>
      <c r="D20" s="86" t="s">
        <v>1500</v>
      </c>
      <c r="E20" s="86" t="s">
        <v>1478</v>
      </c>
      <c r="F20" s="86" t="s">
        <v>1479</v>
      </c>
      <c r="G20" s="149">
        <v>0</v>
      </c>
    </row>
    <row r="21" spans="1:7" x14ac:dyDescent="0.3">
      <c r="A21" s="1"/>
      <c r="B21" s="86" t="s">
        <v>93</v>
      </c>
      <c r="C21" s="86" t="s">
        <v>1054</v>
      </c>
      <c r="D21" s="86" t="s">
        <v>1500</v>
      </c>
      <c r="E21" s="86" t="s">
        <v>1480</v>
      </c>
      <c r="F21" s="86" t="s">
        <v>1479</v>
      </c>
      <c r="G21" s="149">
        <v>0</v>
      </c>
    </row>
    <row r="22" spans="1:7" x14ac:dyDescent="0.3">
      <c r="A22" s="1"/>
      <c r="B22" s="86" t="s">
        <v>93</v>
      </c>
      <c r="C22" s="86" t="s">
        <v>1054</v>
      </c>
      <c r="D22" s="86" t="s">
        <v>1501</v>
      </c>
      <c r="E22" s="86" t="s">
        <v>1478</v>
      </c>
      <c r="F22" s="86" t="s">
        <v>1479</v>
      </c>
      <c r="G22" s="149">
        <v>0</v>
      </c>
    </row>
    <row r="23" spans="1:7" x14ac:dyDescent="0.3">
      <c r="A23" s="1"/>
      <c r="B23" s="86" t="s">
        <v>93</v>
      </c>
      <c r="C23" s="86" t="s">
        <v>1054</v>
      </c>
      <c r="D23" s="86" t="s">
        <v>1501</v>
      </c>
      <c r="E23" s="86" t="s">
        <v>1480</v>
      </c>
      <c r="F23" s="86" t="s">
        <v>1479</v>
      </c>
      <c r="G23" s="149">
        <v>0</v>
      </c>
    </row>
    <row r="24" spans="1:7" x14ac:dyDescent="0.3">
      <c r="A24" s="1"/>
      <c r="B24" s="86" t="s">
        <v>93</v>
      </c>
      <c r="C24" s="86" t="s">
        <v>1054</v>
      </c>
      <c r="D24" s="86" t="s">
        <v>1502</v>
      </c>
      <c r="E24" s="86" t="s">
        <v>1478</v>
      </c>
      <c r="F24" s="86" t="s">
        <v>1479</v>
      </c>
      <c r="G24" s="149">
        <v>0</v>
      </c>
    </row>
    <row r="25" spans="1:7" x14ac:dyDescent="0.3">
      <c r="A25" s="1"/>
      <c r="B25" s="86" t="s">
        <v>93</v>
      </c>
      <c r="C25" s="86" t="s">
        <v>1054</v>
      </c>
      <c r="D25" s="86" t="s">
        <v>1502</v>
      </c>
      <c r="E25" s="86" t="s">
        <v>1480</v>
      </c>
      <c r="F25" s="86" t="s">
        <v>1479</v>
      </c>
      <c r="G25" s="149">
        <v>0</v>
      </c>
    </row>
    <row r="26" spans="1:7" x14ac:dyDescent="0.3">
      <c r="A26" s="1"/>
      <c r="B26" s="86" t="s">
        <v>243</v>
      </c>
      <c r="C26" s="86" t="s">
        <v>1056</v>
      </c>
      <c r="D26" s="86" t="s">
        <v>1503</v>
      </c>
      <c r="E26" s="86" t="s">
        <v>1504</v>
      </c>
      <c r="F26" s="86" t="s">
        <v>1479</v>
      </c>
      <c r="G26" s="149">
        <v>0</v>
      </c>
    </row>
    <row r="27" spans="1:7" x14ac:dyDescent="0.3">
      <c r="A27" s="1"/>
      <c r="B27" s="86" t="s">
        <v>243</v>
      </c>
      <c r="C27" s="86" t="s">
        <v>1056</v>
      </c>
      <c r="D27" s="86" t="s">
        <v>1505</v>
      </c>
      <c r="E27" s="86" t="s">
        <v>1504</v>
      </c>
      <c r="F27" s="86" t="s">
        <v>1479</v>
      </c>
      <c r="G27" s="149">
        <v>0</v>
      </c>
    </row>
    <row r="28" spans="1:7" x14ac:dyDescent="0.3">
      <c r="A28" s="1"/>
      <c r="B28" s="86" t="s">
        <v>243</v>
      </c>
      <c r="C28" s="86" t="s">
        <v>1056</v>
      </c>
      <c r="D28" s="86" t="s">
        <v>1506</v>
      </c>
      <c r="E28" s="86" t="s">
        <v>1504</v>
      </c>
      <c r="F28" s="86" t="s">
        <v>1479</v>
      </c>
      <c r="G28" s="149">
        <v>0</v>
      </c>
    </row>
    <row r="29" spans="1:7" x14ac:dyDescent="0.3">
      <c r="A29" s="1"/>
      <c r="B29" s="86" t="s">
        <v>243</v>
      </c>
      <c r="C29" s="86" t="s">
        <v>1056</v>
      </c>
      <c r="D29" s="86" t="s">
        <v>1507</v>
      </c>
      <c r="E29" s="86" t="s">
        <v>1504</v>
      </c>
      <c r="F29" s="86" t="s">
        <v>1479</v>
      </c>
      <c r="G29" s="149">
        <v>0</v>
      </c>
    </row>
    <row r="30" spans="1:7" x14ac:dyDescent="0.3">
      <c r="A30" s="1"/>
      <c r="B30" s="86" t="s">
        <v>97</v>
      </c>
      <c r="C30" s="86" t="s">
        <v>1058</v>
      </c>
      <c r="D30" s="86" t="s">
        <v>1059</v>
      </c>
      <c r="E30" s="86" t="s">
        <v>1478</v>
      </c>
      <c r="F30" s="86" t="s">
        <v>1479</v>
      </c>
      <c r="G30" s="149">
        <v>0</v>
      </c>
    </row>
    <row r="31" spans="1:7" x14ac:dyDescent="0.3">
      <c r="A31" s="1"/>
      <c r="B31" s="86" t="s">
        <v>97</v>
      </c>
      <c r="C31" s="86" t="s">
        <v>1058</v>
      </c>
      <c r="D31" s="86" t="s">
        <v>1060</v>
      </c>
      <c r="E31" s="86" t="s">
        <v>1478</v>
      </c>
      <c r="F31" s="86" t="s">
        <v>1479</v>
      </c>
      <c r="G31" s="149">
        <v>0</v>
      </c>
    </row>
    <row r="32" spans="1:7" x14ac:dyDescent="0.3">
      <c r="A32" s="1"/>
      <c r="B32" s="86" t="s">
        <v>100</v>
      </c>
      <c r="C32" s="86" t="s">
        <v>1061</v>
      </c>
      <c r="D32" s="86" t="s">
        <v>1062</v>
      </c>
      <c r="E32" s="86" t="s">
        <v>1478</v>
      </c>
      <c r="F32" s="86" t="s">
        <v>1479</v>
      </c>
      <c r="G32" s="149">
        <v>0</v>
      </c>
    </row>
    <row r="33" spans="1:7" x14ac:dyDescent="0.3">
      <c r="A33" s="1"/>
      <c r="B33" s="86" t="s">
        <v>100</v>
      </c>
      <c r="C33" s="86" t="s">
        <v>1061</v>
      </c>
      <c r="D33" s="86" t="s">
        <v>1062</v>
      </c>
      <c r="E33" s="86" t="s">
        <v>1504</v>
      </c>
      <c r="F33" s="86" t="s">
        <v>1479</v>
      </c>
      <c r="G33" s="149">
        <v>0</v>
      </c>
    </row>
    <row r="34" spans="1:7" x14ac:dyDescent="0.3">
      <c r="A34" s="1"/>
      <c r="B34" s="86" t="s">
        <v>100</v>
      </c>
      <c r="C34" s="86" t="s">
        <v>1063</v>
      </c>
      <c r="D34" s="86" t="s">
        <v>1508</v>
      </c>
      <c r="E34" s="86" t="s">
        <v>1504</v>
      </c>
      <c r="F34" s="86" t="s">
        <v>1479</v>
      </c>
      <c r="G34" s="149">
        <v>0</v>
      </c>
    </row>
    <row r="35" spans="1:7" x14ac:dyDescent="0.3">
      <c r="A35" s="1"/>
      <c r="B35" s="86" t="s">
        <v>100</v>
      </c>
      <c r="C35" s="86" t="s">
        <v>1064</v>
      </c>
      <c r="D35" s="86" t="s">
        <v>1509</v>
      </c>
      <c r="E35" s="86" t="s">
        <v>1478</v>
      </c>
      <c r="F35" s="86" t="s">
        <v>1479</v>
      </c>
      <c r="G35" s="149">
        <v>0</v>
      </c>
    </row>
    <row r="36" spans="1:7" x14ac:dyDescent="0.3">
      <c r="A36" s="1"/>
      <c r="B36" s="86" t="s">
        <v>100</v>
      </c>
      <c r="C36" s="86" t="s">
        <v>1064</v>
      </c>
      <c r="D36" s="86" t="s">
        <v>1509</v>
      </c>
      <c r="E36" s="86" t="s">
        <v>1504</v>
      </c>
      <c r="F36" s="86" t="s">
        <v>1479</v>
      </c>
      <c r="G36" s="149">
        <v>0</v>
      </c>
    </row>
    <row r="37" spans="1:7" x14ac:dyDescent="0.3">
      <c r="A37" s="1"/>
      <c r="B37" s="86" t="s">
        <v>50</v>
      </c>
      <c r="C37" s="86" t="s">
        <v>111</v>
      </c>
      <c r="D37" s="86" t="s">
        <v>1510</v>
      </c>
      <c r="E37" s="86" t="s">
        <v>1504</v>
      </c>
      <c r="F37" s="86" t="s">
        <v>1479</v>
      </c>
      <c r="G37" s="149">
        <v>0</v>
      </c>
    </row>
    <row r="38" spans="1:7" x14ac:dyDescent="0.3">
      <c r="A38" s="1"/>
      <c r="B38" s="86" t="s">
        <v>50</v>
      </c>
      <c r="C38" s="86" t="s">
        <v>111</v>
      </c>
      <c r="D38" s="86" t="s">
        <v>1511</v>
      </c>
      <c r="E38" s="86" t="s">
        <v>1504</v>
      </c>
      <c r="F38" s="86" t="s">
        <v>1479</v>
      </c>
      <c r="G38" s="149">
        <v>1124020</v>
      </c>
    </row>
    <row r="39" spans="1:7" x14ac:dyDescent="0.3">
      <c r="A39" s="1"/>
      <c r="B39" s="86" t="s">
        <v>50</v>
      </c>
      <c r="C39" s="86" t="s">
        <v>111</v>
      </c>
      <c r="D39" s="86" t="s">
        <v>1512</v>
      </c>
      <c r="E39" s="86" t="s">
        <v>1504</v>
      </c>
      <c r="F39" s="86" t="s">
        <v>1479</v>
      </c>
      <c r="G39" s="149">
        <v>1287244</v>
      </c>
    </row>
    <row r="40" spans="1:7" x14ac:dyDescent="0.3">
      <c r="A40" s="1"/>
      <c r="B40" s="86" t="s">
        <v>50</v>
      </c>
      <c r="C40" s="86" t="s">
        <v>114</v>
      </c>
      <c r="D40" s="86" t="s">
        <v>1513</v>
      </c>
      <c r="E40" s="86" t="s">
        <v>1504</v>
      </c>
      <c r="F40" s="86" t="s">
        <v>1479</v>
      </c>
      <c r="G40" s="149">
        <v>0</v>
      </c>
    </row>
    <row r="41" spans="1:7" x14ac:dyDescent="0.3">
      <c r="A41" s="1"/>
      <c r="B41" s="86" t="s">
        <v>50</v>
      </c>
      <c r="C41" s="86" t="s">
        <v>1481</v>
      </c>
      <c r="D41" s="86" t="s">
        <v>1514</v>
      </c>
      <c r="E41" s="86" t="s">
        <v>1482</v>
      </c>
      <c r="F41" s="86" t="s">
        <v>1483</v>
      </c>
      <c r="G41" s="149">
        <v>0</v>
      </c>
    </row>
    <row r="42" spans="1:7" x14ac:dyDescent="0.3">
      <c r="A42" s="1"/>
      <c r="B42" s="86" t="s">
        <v>50</v>
      </c>
      <c r="C42" s="86" t="s">
        <v>1481</v>
      </c>
      <c r="D42" s="86" t="s">
        <v>1514</v>
      </c>
      <c r="E42" s="86" t="s">
        <v>1478</v>
      </c>
      <c r="F42" s="86" t="s">
        <v>1479</v>
      </c>
      <c r="G42" s="149">
        <v>0</v>
      </c>
    </row>
    <row r="43" spans="1:7" x14ac:dyDescent="0.3">
      <c r="A43" s="1"/>
      <c r="B43" s="86" t="s">
        <v>50</v>
      </c>
      <c r="C43" s="86" t="s">
        <v>1080</v>
      </c>
      <c r="D43" s="86" t="s">
        <v>1515</v>
      </c>
      <c r="E43" s="86" t="s">
        <v>1478</v>
      </c>
      <c r="F43" s="86" t="s">
        <v>1479</v>
      </c>
      <c r="G43" s="149">
        <v>0</v>
      </c>
    </row>
    <row r="44" spans="1:7" x14ac:dyDescent="0.3">
      <c r="A44" s="1"/>
      <c r="B44" s="86" t="s">
        <v>50</v>
      </c>
      <c r="C44" s="86" t="s">
        <v>1080</v>
      </c>
      <c r="D44" s="86" t="s">
        <v>1516</v>
      </c>
      <c r="E44" s="86" t="s">
        <v>1478</v>
      </c>
      <c r="F44" s="86" t="s">
        <v>1479</v>
      </c>
      <c r="G44" s="149">
        <v>0</v>
      </c>
    </row>
    <row r="45" spans="1:7" x14ac:dyDescent="0.3">
      <c r="A45" s="1"/>
      <c r="B45" s="86" t="s">
        <v>50</v>
      </c>
      <c r="C45" s="86" t="s">
        <v>1080</v>
      </c>
      <c r="D45" s="86" t="s">
        <v>1517</v>
      </c>
      <c r="E45" s="86" t="s">
        <v>1478</v>
      </c>
      <c r="F45" s="86" t="s">
        <v>1479</v>
      </c>
      <c r="G45" s="149">
        <v>0</v>
      </c>
    </row>
    <row r="46" spans="1:7" x14ac:dyDescent="0.3">
      <c r="A46" s="1"/>
      <c r="B46" s="86" t="s">
        <v>50</v>
      </c>
      <c r="C46" s="86" t="s">
        <v>1083</v>
      </c>
      <c r="D46" s="86" t="s">
        <v>1518</v>
      </c>
      <c r="E46" s="86" t="s">
        <v>1478</v>
      </c>
      <c r="F46" s="86" t="s">
        <v>1479</v>
      </c>
      <c r="G46" s="149">
        <v>0</v>
      </c>
    </row>
    <row r="47" spans="1:7" x14ac:dyDescent="0.3">
      <c r="A47" s="1"/>
      <c r="B47" s="86" t="s">
        <v>50</v>
      </c>
      <c r="C47" s="86" t="s">
        <v>1083</v>
      </c>
      <c r="D47" s="86" t="s">
        <v>1519</v>
      </c>
      <c r="E47" s="86" t="s">
        <v>1478</v>
      </c>
      <c r="F47" s="86" t="s">
        <v>1479</v>
      </c>
      <c r="G47" s="149">
        <v>0</v>
      </c>
    </row>
    <row r="48" spans="1:7" x14ac:dyDescent="0.3">
      <c r="A48" s="1"/>
      <c r="B48" s="86" t="s">
        <v>50</v>
      </c>
      <c r="C48" s="86" t="s">
        <v>1083</v>
      </c>
      <c r="D48" s="86" t="s">
        <v>1520</v>
      </c>
      <c r="E48" s="86" t="s">
        <v>1478</v>
      </c>
      <c r="F48" s="86" t="s">
        <v>1479</v>
      </c>
      <c r="G48" s="149">
        <v>0</v>
      </c>
    </row>
    <row r="49" spans="1:7" x14ac:dyDescent="0.3">
      <c r="A49" s="1"/>
      <c r="B49" s="86" t="s">
        <v>115</v>
      </c>
      <c r="C49" s="86" t="s">
        <v>116</v>
      </c>
      <c r="D49" s="86" t="s">
        <v>1521</v>
      </c>
      <c r="E49" s="86" t="s">
        <v>1478</v>
      </c>
      <c r="F49" s="86" t="s">
        <v>1479</v>
      </c>
      <c r="G49" s="149">
        <v>0</v>
      </c>
    </row>
    <row r="50" spans="1:7" x14ac:dyDescent="0.3">
      <c r="A50" s="1"/>
      <c r="B50" s="86" t="s">
        <v>115</v>
      </c>
      <c r="C50" s="86" t="s">
        <v>116</v>
      </c>
      <c r="D50" s="86" t="s">
        <v>1521</v>
      </c>
      <c r="E50" s="86" t="s">
        <v>1504</v>
      </c>
      <c r="F50" s="86" t="s">
        <v>1479</v>
      </c>
      <c r="G50" s="149">
        <v>1160112.1640000001</v>
      </c>
    </row>
    <row r="51" spans="1:7" x14ac:dyDescent="0.3">
      <c r="A51" s="1"/>
      <c r="B51" s="86" t="s">
        <v>115</v>
      </c>
      <c r="C51" s="86" t="s">
        <v>116</v>
      </c>
      <c r="D51" s="86" t="s">
        <v>1522</v>
      </c>
      <c r="E51" s="86" t="s">
        <v>1478</v>
      </c>
      <c r="F51" s="86" t="s">
        <v>1479</v>
      </c>
      <c r="G51" s="149">
        <v>0</v>
      </c>
    </row>
    <row r="52" spans="1:7" x14ac:dyDescent="0.3">
      <c r="A52" s="1"/>
      <c r="B52" s="86" t="s">
        <v>115</v>
      </c>
      <c r="C52" s="86" t="s">
        <v>116</v>
      </c>
      <c r="D52" s="86" t="s">
        <v>1522</v>
      </c>
      <c r="E52" s="86" t="s">
        <v>1504</v>
      </c>
      <c r="F52" s="86" t="s">
        <v>1479</v>
      </c>
      <c r="G52" s="149">
        <v>1164183.8319999999</v>
      </c>
    </row>
    <row r="53" spans="1:7" x14ac:dyDescent="0.3">
      <c r="A53" s="1"/>
      <c r="B53" s="86" t="s">
        <v>596</v>
      </c>
      <c r="C53" s="86" t="s">
        <v>1089</v>
      </c>
      <c r="D53" s="86" t="s">
        <v>1523</v>
      </c>
      <c r="E53" s="86" t="s">
        <v>1524</v>
      </c>
      <c r="F53" s="86" t="s">
        <v>1479</v>
      </c>
      <c r="G53" s="149">
        <v>1434676.33</v>
      </c>
    </row>
    <row r="54" spans="1:7" x14ac:dyDescent="0.3">
      <c r="A54" s="1"/>
      <c r="B54" s="86" t="s">
        <v>596</v>
      </c>
      <c r="C54" s="86" t="s">
        <v>1089</v>
      </c>
      <c r="D54" s="86" t="s">
        <v>1523</v>
      </c>
      <c r="E54" s="86" t="s">
        <v>1525</v>
      </c>
      <c r="F54" s="86" t="s">
        <v>1479</v>
      </c>
      <c r="G54" s="149">
        <v>298150.12</v>
      </c>
    </row>
    <row r="55" spans="1:7" x14ac:dyDescent="0.3">
      <c r="A55" s="1"/>
      <c r="B55" s="86" t="s">
        <v>596</v>
      </c>
      <c r="C55" s="86" t="s">
        <v>1089</v>
      </c>
      <c r="D55" s="86" t="s">
        <v>1523</v>
      </c>
      <c r="E55" s="86" t="s">
        <v>1526</v>
      </c>
      <c r="F55" s="86" t="s">
        <v>1479</v>
      </c>
      <c r="G55" s="149">
        <v>0</v>
      </c>
    </row>
    <row r="56" spans="1:7" x14ac:dyDescent="0.3">
      <c r="A56" s="1"/>
      <c r="B56" s="86" t="s">
        <v>596</v>
      </c>
      <c r="C56" s="86" t="s">
        <v>1089</v>
      </c>
      <c r="D56" s="86" t="s">
        <v>1527</v>
      </c>
      <c r="E56" s="86" t="s">
        <v>1524</v>
      </c>
      <c r="F56" s="86" t="s">
        <v>1479</v>
      </c>
      <c r="G56" s="149">
        <v>1808513.67</v>
      </c>
    </row>
    <row r="57" spans="1:7" x14ac:dyDescent="0.3">
      <c r="A57" s="1"/>
      <c r="B57" s="86" t="s">
        <v>596</v>
      </c>
      <c r="C57" s="86" t="s">
        <v>1089</v>
      </c>
      <c r="D57" s="86" t="s">
        <v>1527</v>
      </c>
      <c r="E57" s="86" t="s">
        <v>1525</v>
      </c>
      <c r="F57" s="86" t="s">
        <v>1479</v>
      </c>
      <c r="G57" s="149">
        <v>375839.88</v>
      </c>
    </row>
    <row r="58" spans="1:7" x14ac:dyDescent="0.3">
      <c r="A58" s="1"/>
      <c r="B58" s="86" t="s">
        <v>596</v>
      </c>
      <c r="C58" s="86" t="s">
        <v>1089</v>
      </c>
      <c r="D58" s="86" t="s">
        <v>1527</v>
      </c>
      <c r="E58" s="86" t="s">
        <v>1526</v>
      </c>
      <c r="F58" s="86" t="s">
        <v>1479</v>
      </c>
      <c r="G58" s="149">
        <v>0</v>
      </c>
    </row>
    <row r="59" spans="1:7" x14ac:dyDescent="0.3">
      <c r="A59" s="1"/>
      <c r="B59" s="86" t="s">
        <v>563</v>
      </c>
      <c r="C59" s="86" t="s">
        <v>1095</v>
      </c>
      <c r="D59" s="86" t="s">
        <v>1095</v>
      </c>
      <c r="E59" s="86" t="s">
        <v>1478</v>
      </c>
      <c r="F59" s="86" t="s">
        <v>1479</v>
      </c>
      <c r="G59" s="149">
        <v>1.369</v>
      </c>
    </row>
    <row r="60" spans="1:7" x14ac:dyDescent="0.3">
      <c r="A60" s="1"/>
      <c r="B60" s="86" t="s">
        <v>563</v>
      </c>
      <c r="C60" s="86" t="s">
        <v>1096</v>
      </c>
      <c r="D60" s="86" t="s">
        <v>1096</v>
      </c>
      <c r="E60" s="86" t="s">
        <v>1478</v>
      </c>
      <c r="F60" s="86" t="s">
        <v>1479</v>
      </c>
      <c r="G60" s="149">
        <v>0</v>
      </c>
    </row>
    <row r="61" spans="1:7" x14ac:dyDescent="0.3">
      <c r="A61" s="1"/>
      <c r="B61" s="86" t="s">
        <v>118</v>
      </c>
      <c r="C61" s="86" t="s">
        <v>122</v>
      </c>
      <c r="D61" s="86" t="s">
        <v>1528</v>
      </c>
      <c r="E61" s="86" t="s">
        <v>1504</v>
      </c>
      <c r="F61" s="86" t="s">
        <v>1479</v>
      </c>
      <c r="G61" s="149">
        <v>1052632.558</v>
      </c>
    </row>
    <row r="62" spans="1:7" x14ac:dyDescent="0.3">
      <c r="A62" s="1"/>
      <c r="B62" s="86" t="s">
        <v>118</v>
      </c>
      <c r="C62" s="86" t="s">
        <v>122</v>
      </c>
      <c r="D62" s="86" t="s">
        <v>1529</v>
      </c>
      <c r="E62" s="86" t="s">
        <v>1504</v>
      </c>
      <c r="F62" s="86" t="s">
        <v>1479</v>
      </c>
      <c r="G62" s="149">
        <v>1081059.165</v>
      </c>
    </row>
    <row r="63" spans="1:7" x14ac:dyDescent="0.3">
      <c r="A63" s="1"/>
      <c r="B63" s="86" t="s">
        <v>118</v>
      </c>
      <c r="C63" s="86" t="s">
        <v>122</v>
      </c>
      <c r="D63" s="86" t="s">
        <v>1530</v>
      </c>
      <c r="E63" s="86" t="s">
        <v>1504</v>
      </c>
      <c r="F63" s="86" t="s">
        <v>1479</v>
      </c>
      <c r="G63" s="149">
        <v>1081682.6869999999</v>
      </c>
    </row>
    <row r="64" spans="1:7" x14ac:dyDescent="0.3">
      <c r="A64" s="1"/>
      <c r="B64" s="86" t="s">
        <v>118</v>
      </c>
      <c r="C64" s="86" t="s">
        <v>125</v>
      </c>
      <c r="D64" s="86" t="s">
        <v>1531</v>
      </c>
      <c r="E64" s="86" t="s">
        <v>1504</v>
      </c>
      <c r="F64" s="86" t="s">
        <v>1479</v>
      </c>
      <c r="G64" s="149">
        <v>0</v>
      </c>
    </row>
    <row r="65" spans="1:7" x14ac:dyDescent="0.3">
      <c r="A65" s="1"/>
      <c r="B65" s="86" t="s">
        <v>360</v>
      </c>
      <c r="C65" s="86" t="s">
        <v>1101</v>
      </c>
      <c r="D65" s="86" t="s">
        <v>1532</v>
      </c>
      <c r="E65" s="86" t="s">
        <v>1478</v>
      </c>
      <c r="F65" s="86" t="s">
        <v>1479</v>
      </c>
      <c r="G65" s="149">
        <v>0</v>
      </c>
    </row>
    <row r="66" spans="1:7" x14ac:dyDescent="0.3">
      <c r="A66" s="1"/>
      <c r="B66" s="86" t="s">
        <v>57</v>
      </c>
      <c r="C66" s="86" t="s">
        <v>1109</v>
      </c>
      <c r="D66" s="86" t="s">
        <v>1533</v>
      </c>
      <c r="E66" s="86" t="s">
        <v>1478</v>
      </c>
      <c r="F66" s="86" t="s">
        <v>1479</v>
      </c>
      <c r="G66" s="149">
        <v>0</v>
      </c>
    </row>
    <row r="67" spans="1:7" x14ac:dyDescent="0.3">
      <c r="A67" s="1"/>
      <c r="B67" s="86" t="s">
        <v>57</v>
      </c>
      <c r="C67" s="86" t="s">
        <v>1109</v>
      </c>
      <c r="D67" s="86" t="s">
        <v>1533</v>
      </c>
      <c r="E67" s="86" t="s">
        <v>1504</v>
      </c>
      <c r="F67" s="86" t="s">
        <v>1479</v>
      </c>
      <c r="G67" s="149">
        <v>0</v>
      </c>
    </row>
    <row r="68" spans="1:7" x14ac:dyDescent="0.3">
      <c r="A68" s="1"/>
      <c r="B68" s="86" t="s">
        <v>57</v>
      </c>
      <c r="C68" s="86" t="s">
        <v>1109</v>
      </c>
      <c r="D68" s="86" t="s">
        <v>1110</v>
      </c>
      <c r="E68" s="86" t="s">
        <v>1478</v>
      </c>
      <c r="F68" s="86" t="s">
        <v>1479</v>
      </c>
      <c r="G68" s="149">
        <v>0</v>
      </c>
    </row>
    <row r="69" spans="1:7" x14ac:dyDescent="0.3">
      <c r="A69" s="1"/>
      <c r="B69" s="86" t="s">
        <v>57</v>
      </c>
      <c r="C69" s="86" t="s">
        <v>1109</v>
      </c>
      <c r="D69" s="86" t="s">
        <v>1110</v>
      </c>
      <c r="E69" s="86" t="s">
        <v>1504</v>
      </c>
      <c r="F69" s="86" t="s">
        <v>1479</v>
      </c>
      <c r="G69" s="149">
        <v>0</v>
      </c>
    </row>
    <row r="70" spans="1:7" x14ac:dyDescent="0.3">
      <c r="A70" s="1"/>
      <c r="B70" s="86" t="s">
        <v>57</v>
      </c>
      <c r="C70" s="86" t="s">
        <v>1109</v>
      </c>
      <c r="D70" s="86" t="s">
        <v>1534</v>
      </c>
      <c r="E70" s="86" t="s">
        <v>1478</v>
      </c>
      <c r="F70" s="86" t="s">
        <v>1479</v>
      </c>
      <c r="G70" s="149">
        <v>0</v>
      </c>
    </row>
    <row r="71" spans="1:7" x14ac:dyDescent="0.3">
      <c r="A71" s="1"/>
      <c r="B71" s="86" t="s">
        <v>57</v>
      </c>
      <c r="C71" s="86" t="s">
        <v>1109</v>
      </c>
      <c r="D71" s="86" t="s">
        <v>1534</v>
      </c>
      <c r="E71" s="86" t="s">
        <v>1504</v>
      </c>
      <c r="F71" s="86" t="s">
        <v>1479</v>
      </c>
      <c r="G71" s="149">
        <v>0</v>
      </c>
    </row>
    <row r="72" spans="1:7" x14ac:dyDescent="0.3">
      <c r="A72" s="1"/>
      <c r="B72" s="86" t="s">
        <v>57</v>
      </c>
      <c r="C72" s="86" t="s">
        <v>1112</v>
      </c>
      <c r="D72" s="86" t="s">
        <v>1535</v>
      </c>
      <c r="E72" s="86" t="s">
        <v>1504</v>
      </c>
      <c r="F72" s="86" t="s">
        <v>1479</v>
      </c>
      <c r="G72" s="149">
        <v>0</v>
      </c>
    </row>
    <row r="73" spans="1:7" x14ac:dyDescent="0.3">
      <c r="A73" s="1"/>
      <c r="B73" s="86" t="s">
        <v>57</v>
      </c>
      <c r="C73" s="86" t="s">
        <v>155</v>
      </c>
      <c r="D73" s="86" t="s">
        <v>155</v>
      </c>
      <c r="E73" s="86" t="s">
        <v>1504</v>
      </c>
      <c r="F73" s="86" t="s">
        <v>1479</v>
      </c>
      <c r="G73" s="149">
        <v>1955309</v>
      </c>
    </row>
    <row r="74" spans="1:7" x14ac:dyDescent="0.3">
      <c r="A74" s="1"/>
      <c r="B74" s="86" t="s">
        <v>57</v>
      </c>
      <c r="C74" s="86" t="s">
        <v>155</v>
      </c>
      <c r="D74" s="86" t="s">
        <v>1536</v>
      </c>
      <c r="E74" s="86" t="s">
        <v>1478</v>
      </c>
      <c r="F74" s="86" t="s">
        <v>1479</v>
      </c>
      <c r="G74" s="149">
        <v>0</v>
      </c>
    </row>
    <row r="75" spans="1:7" x14ac:dyDescent="0.3">
      <c r="A75" s="1"/>
      <c r="B75" s="86" t="s">
        <v>57</v>
      </c>
      <c r="C75" s="86" t="s">
        <v>155</v>
      </c>
      <c r="D75" s="86" t="s">
        <v>1537</v>
      </c>
      <c r="E75" s="86" t="s">
        <v>1478</v>
      </c>
      <c r="F75" s="86" t="s">
        <v>1479</v>
      </c>
      <c r="G75" s="149">
        <v>0</v>
      </c>
    </row>
    <row r="76" spans="1:7" x14ac:dyDescent="0.3">
      <c r="A76" s="1"/>
      <c r="B76" s="86" t="s">
        <v>400</v>
      </c>
      <c r="C76" s="86" t="s">
        <v>1006</v>
      </c>
      <c r="D76" s="86" t="s">
        <v>1538</v>
      </c>
      <c r="E76" s="86" t="s">
        <v>1539</v>
      </c>
      <c r="F76" s="86" t="s">
        <v>1479</v>
      </c>
      <c r="G76" s="149">
        <v>11832.01</v>
      </c>
    </row>
    <row r="77" spans="1:7" x14ac:dyDescent="0.3">
      <c r="A77" s="1"/>
      <c r="B77" s="86" t="s">
        <v>400</v>
      </c>
      <c r="C77" s="86" t="s">
        <v>1006</v>
      </c>
      <c r="D77" s="86" t="s">
        <v>1540</v>
      </c>
      <c r="E77" s="86" t="s">
        <v>1539</v>
      </c>
      <c r="F77" s="86" t="s">
        <v>1479</v>
      </c>
      <c r="G77" s="149">
        <v>11438.25</v>
      </c>
    </row>
    <row r="78" spans="1:7" x14ac:dyDescent="0.3">
      <c r="A78" s="1"/>
      <c r="B78" s="86" t="s">
        <v>400</v>
      </c>
      <c r="C78" s="86" t="s">
        <v>1006</v>
      </c>
      <c r="D78" s="86" t="s">
        <v>1541</v>
      </c>
      <c r="E78" s="86" t="s">
        <v>1539</v>
      </c>
      <c r="F78" s="86" t="s">
        <v>1479</v>
      </c>
      <c r="G78" s="149">
        <v>0</v>
      </c>
    </row>
    <row r="79" spans="1:7" x14ac:dyDescent="0.3">
      <c r="A79" s="1"/>
      <c r="B79" s="86" t="s">
        <v>400</v>
      </c>
      <c r="C79" s="86" t="s">
        <v>1119</v>
      </c>
      <c r="D79" s="86" t="s">
        <v>1542</v>
      </c>
      <c r="E79" s="86" t="s">
        <v>1539</v>
      </c>
      <c r="F79" s="86" t="s">
        <v>1479</v>
      </c>
      <c r="G79" s="149">
        <v>0</v>
      </c>
    </row>
    <row r="80" spans="1:7" x14ac:dyDescent="0.3">
      <c r="A80" s="1"/>
      <c r="B80" s="86" t="s">
        <v>400</v>
      </c>
      <c r="C80" s="86" t="s">
        <v>1119</v>
      </c>
      <c r="D80" s="86" t="s">
        <v>1543</v>
      </c>
      <c r="E80" s="86" t="s">
        <v>1539</v>
      </c>
      <c r="F80" s="86" t="s">
        <v>1479</v>
      </c>
      <c r="G80" s="149">
        <v>0</v>
      </c>
    </row>
    <row r="81" spans="1:7" x14ac:dyDescent="0.3">
      <c r="A81" s="1"/>
      <c r="B81" s="86" t="s">
        <v>400</v>
      </c>
      <c r="C81" s="86" t="s">
        <v>1120</v>
      </c>
      <c r="D81" s="86" t="s">
        <v>1544</v>
      </c>
      <c r="E81" s="86" t="s">
        <v>1539</v>
      </c>
      <c r="F81" s="86" t="s">
        <v>1479</v>
      </c>
      <c r="G81" s="149">
        <v>0</v>
      </c>
    </row>
    <row r="82" spans="1:7" x14ac:dyDescent="0.3">
      <c r="A82" s="1"/>
      <c r="B82" s="86" t="s">
        <v>400</v>
      </c>
      <c r="C82" s="86" t="s">
        <v>1120</v>
      </c>
      <c r="D82" s="86" t="s">
        <v>1545</v>
      </c>
      <c r="E82" s="86" t="s">
        <v>1539</v>
      </c>
      <c r="F82" s="86" t="s">
        <v>1479</v>
      </c>
      <c r="G82" s="149">
        <v>0</v>
      </c>
    </row>
    <row r="83" spans="1:7" x14ac:dyDescent="0.3">
      <c r="A83" s="1"/>
      <c r="B83" s="86" t="s">
        <v>400</v>
      </c>
      <c r="C83" s="86" t="s">
        <v>1121</v>
      </c>
      <c r="D83" s="86" t="s">
        <v>1546</v>
      </c>
      <c r="E83" s="86" t="s">
        <v>1539</v>
      </c>
      <c r="F83" s="86" t="s">
        <v>1479</v>
      </c>
      <c r="G83" s="149">
        <v>11372.38</v>
      </c>
    </row>
    <row r="84" spans="1:7" x14ac:dyDescent="0.3">
      <c r="A84" s="1"/>
      <c r="B84" s="86" t="s">
        <v>400</v>
      </c>
      <c r="C84" s="86" t="s">
        <v>1121</v>
      </c>
      <c r="D84" s="86" t="s">
        <v>1547</v>
      </c>
      <c r="E84" s="86" t="s">
        <v>1539</v>
      </c>
      <c r="F84" s="86" t="s">
        <v>1479</v>
      </c>
      <c r="G84" s="149">
        <v>13481.46</v>
      </c>
    </row>
    <row r="85" spans="1:7" ht="26.4" x14ac:dyDescent="0.3">
      <c r="A85" s="1"/>
      <c r="B85" s="86" t="s">
        <v>554</v>
      </c>
      <c r="C85" s="86" t="s">
        <v>1122</v>
      </c>
      <c r="D85" s="86" t="s">
        <v>637</v>
      </c>
      <c r="E85" s="86" t="s">
        <v>1478</v>
      </c>
      <c r="F85" s="86" t="s">
        <v>1479</v>
      </c>
      <c r="G85" s="149">
        <v>0</v>
      </c>
    </row>
    <row r="86" spans="1:7" ht="26.4" x14ac:dyDescent="0.3">
      <c r="A86" s="1"/>
      <c r="B86" s="86" t="s">
        <v>554</v>
      </c>
      <c r="C86" s="86" t="s">
        <v>1122</v>
      </c>
      <c r="D86" s="86" t="s">
        <v>638</v>
      </c>
      <c r="E86" s="86" t="s">
        <v>1478</v>
      </c>
      <c r="F86" s="86" t="s">
        <v>1479</v>
      </c>
      <c r="G86" s="149">
        <v>0</v>
      </c>
    </row>
    <row r="87" spans="1:7" x14ac:dyDescent="0.3">
      <c r="A87" s="1"/>
      <c r="B87" s="86" t="s">
        <v>161</v>
      </c>
      <c r="C87" s="86" t="s">
        <v>162</v>
      </c>
      <c r="D87" s="86" t="s">
        <v>1548</v>
      </c>
      <c r="E87" s="86" t="s">
        <v>1478</v>
      </c>
      <c r="F87" s="86" t="s">
        <v>1479</v>
      </c>
      <c r="G87" s="149">
        <v>0</v>
      </c>
    </row>
    <row r="88" spans="1:7" x14ac:dyDescent="0.3">
      <c r="A88" s="1"/>
      <c r="B88" s="86" t="s">
        <v>161</v>
      </c>
      <c r="C88" s="86" t="s">
        <v>162</v>
      </c>
      <c r="D88" s="86" t="s">
        <v>1549</v>
      </c>
      <c r="E88" s="86" t="s">
        <v>1478</v>
      </c>
      <c r="F88" s="86" t="s">
        <v>1479</v>
      </c>
      <c r="G88" s="149">
        <v>0</v>
      </c>
    </row>
    <row r="89" spans="1:7" x14ac:dyDescent="0.3">
      <c r="A89" s="1"/>
      <c r="B89" s="86" t="s">
        <v>161</v>
      </c>
      <c r="C89" s="86" t="s">
        <v>162</v>
      </c>
      <c r="D89" s="86" t="s">
        <v>1550</v>
      </c>
      <c r="E89" s="86" t="s">
        <v>1478</v>
      </c>
      <c r="F89" s="86" t="s">
        <v>1479</v>
      </c>
      <c r="G89" s="149">
        <v>0</v>
      </c>
    </row>
    <row r="90" spans="1:7" x14ac:dyDescent="0.3">
      <c r="A90" s="1"/>
      <c r="B90" s="86" t="s">
        <v>161</v>
      </c>
      <c r="C90" s="86" t="s">
        <v>162</v>
      </c>
      <c r="D90" s="86" t="s">
        <v>1551</v>
      </c>
      <c r="E90" s="86" t="s">
        <v>1478</v>
      </c>
      <c r="F90" s="86" t="s">
        <v>1479</v>
      </c>
      <c r="G90" s="149">
        <v>0</v>
      </c>
    </row>
    <row r="91" spans="1:7" x14ac:dyDescent="0.3">
      <c r="A91" s="1"/>
      <c r="B91" s="86" t="s">
        <v>552</v>
      </c>
      <c r="C91" s="86" t="s">
        <v>1126</v>
      </c>
      <c r="D91" s="86" t="s">
        <v>1127</v>
      </c>
      <c r="E91" s="86" t="s">
        <v>1478</v>
      </c>
      <c r="F91" s="86" t="s">
        <v>1479</v>
      </c>
      <c r="G91" s="149">
        <v>0</v>
      </c>
    </row>
    <row r="92" spans="1:7" x14ac:dyDescent="0.3">
      <c r="A92" s="1"/>
      <c r="B92" s="86" t="s">
        <v>552</v>
      </c>
      <c r="C92" s="86" t="s">
        <v>1126</v>
      </c>
      <c r="D92" s="86" t="s">
        <v>1552</v>
      </c>
      <c r="E92" s="86" t="s">
        <v>1478</v>
      </c>
      <c r="F92" s="86" t="s">
        <v>1479</v>
      </c>
      <c r="G92" s="149">
        <v>0</v>
      </c>
    </row>
    <row r="93" spans="1:7" x14ac:dyDescent="0.3">
      <c r="A93" s="1"/>
      <c r="B93" s="86" t="s">
        <v>552</v>
      </c>
      <c r="C93" s="86" t="s">
        <v>1126</v>
      </c>
      <c r="D93" s="86" t="s">
        <v>1552</v>
      </c>
      <c r="E93" s="86" t="s">
        <v>1480</v>
      </c>
      <c r="F93" s="86" t="s">
        <v>1479</v>
      </c>
      <c r="G93" s="149">
        <v>0</v>
      </c>
    </row>
    <row r="94" spans="1:7" x14ac:dyDescent="0.3">
      <c r="A94" s="1"/>
      <c r="B94" s="86" t="s">
        <v>552</v>
      </c>
      <c r="C94" s="86" t="s">
        <v>1126</v>
      </c>
      <c r="D94" s="86" t="s">
        <v>1553</v>
      </c>
      <c r="E94" s="86" t="s">
        <v>1478</v>
      </c>
      <c r="F94" s="86" t="s">
        <v>1479</v>
      </c>
      <c r="G94" s="149">
        <v>0</v>
      </c>
    </row>
    <row r="95" spans="1:7" x14ac:dyDescent="0.3">
      <c r="A95" s="1"/>
      <c r="B95" s="86" t="s">
        <v>552</v>
      </c>
      <c r="C95" s="86" t="s">
        <v>1126</v>
      </c>
      <c r="D95" s="86" t="s">
        <v>1553</v>
      </c>
      <c r="E95" s="86" t="s">
        <v>1480</v>
      </c>
      <c r="F95" s="86" t="s">
        <v>1479</v>
      </c>
      <c r="G95" s="149">
        <v>0</v>
      </c>
    </row>
    <row r="96" spans="1:7" x14ac:dyDescent="0.3">
      <c r="A96" s="1"/>
      <c r="B96" s="86" t="s">
        <v>552</v>
      </c>
      <c r="C96" s="86" t="s">
        <v>1126</v>
      </c>
      <c r="D96" s="86" t="s">
        <v>1554</v>
      </c>
      <c r="E96" s="86" t="s">
        <v>1478</v>
      </c>
      <c r="F96" s="86" t="s">
        <v>1479</v>
      </c>
      <c r="G96" s="149">
        <v>0</v>
      </c>
    </row>
    <row r="97" spans="1:7" x14ac:dyDescent="0.3">
      <c r="A97" s="1"/>
      <c r="B97" s="86" t="s">
        <v>552</v>
      </c>
      <c r="C97" s="86" t="s">
        <v>1126</v>
      </c>
      <c r="D97" s="86" t="s">
        <v>1554</v>
      </c>
      <c r="E97" s="86" t="s">
        <v>1480</v>
      </c>
      <c r="F97" s="86" t="s">
        <v>1479</v>
      </c>
      <c r="G97" s="149">
        <v>0</v>
      </c>
    </row>
    <row r="98" spans="1:7" x14ac:dyDescent="0.3">
      <c r="A98" s="1"/>
      <c r="B98" s="86" t="s">
        <v>167</v>
      </c>
      <c r="C98" s="86" t="s">
        <v>1133</v>
      </c>
      <c r="D98" s="86" t="s">
        <v>689</v>
      </c>
      <c r="E98" s="86" t="s">
        <v>1504</v>
      </c>
      <c r="F98" s="86" t="s">
        <v>1479</v>
      </c>
      <c r="G98" s="149">
        <v>0</v>
      </c>
    </row>
    <row r="99" spans="1:7" x14ac:dyDescent="0.3">
      <c r="A99" s="1"/>
      <c r="B99" s="86" t="s">
        <v>170</v>
      </c>
      <c r="C99" s="86" t="s">
        <v>1134</v>
      </c>
      <c r="D99" s="86" t="s">
        <v>1555</v>
      </c>
      <c r="E99" s="86" t="s">
        <v>1504</v>
      </c>
      <c r="F99" s="86" t="s">
        <v>1479</v>
      </c>
      <c r="G99" s="149">
        <v>0</v>
      </c>
    </row>
    <row r="100" spans="1:7" x14ac:dyDescent="0.3">
      <c r="A100" s="1"/>
      <c r="B100" s="86" t="s">
        <v>170</v>
      </c>
      <c r="C100" s="86" t="s">
        <v>1134</v>
      </c>
      <c r="D100" s="86" t="s">
        <v>1556</v>
      </c>
      <c r="E100" s="86" t="s">
        <v>1504</v>
      </c>
      <c r="F100" s="86" t="s">
        <v>1479</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2" t="s">
        <v>541</v>
      </c>
      <c r="C6" s="202" t="s">
        <v>1557</v>
      </c>
      <c r="D6" s="202"/>
      <c r="E6" s="202"/>
      <c r="F6" s="202"/>
      <c r="G6" s="202"/>
      <c r="H6" s="202"/>
      <c r="I6" s="202"/>
      <c r="J6" s="202"/>
      <c r="K6" s="202"/>
      <c r="L6" s="202"/>
      <c r="M6" s="202"/>
      <c r="N6" s="202"/>
      <c r="O6" s="202"/>
      <c r="P6" s="202"/>
    </row>
    <row r="7" spans="1:16" ht="40.049999999999997" customHeight="1" x14ac:dyDescent="0.3">
      <c r="A7" s="1"/>
      <c r="B7" s="202"/>
      <c r="C7" s="3" t="s">
        <v>243</v>
      </c>
      <c r="D7" s="3" t="s">
        <v>100</v>
      </c>
      <c r="E7" s="3" t="s">
        <v>50</v>
      </c>
      <c r="F7" s="3" t="s">
        <v>50</v>
      </c>
      <c r="G7" s="3" t="s">
        <v>115</v>
      </c>
      <c r="H7" s="3" t="s">
        <v>596</v>
      </c>
      <c r="I7" s="3" t="s">
        <v>118</v>
      </c>
      <c r="J7" s="3" t="s">
        <v>118</v>
      </c>
      <c r="K7" s="3" t="s">
        <v>57</v>
      </c>
      <c r="L7" s="3" t="s">
        <v>57</v>
      </c>
      <c r="M7" s="3" t="s">
        <v>57</v>
      </c>
      <c r="N7" s="3" t="s">
        <v>57</v>
      </c>
      <c r="O7" s="3" t="s">
        <v>167</v>
      </c>
      <c r="P7" s="3" t="s">
        <v>170</v>
      </c>
    </row>
    <row r="8" spans="1:16" ht="40.049999999999997" customHeight="1" x14ac:dyDescent="0.3">
      <c r="A8" s="1"/>
      <c r="B8" s="202"/>
      <c r="C8" s="3" t="s">
        <v>60</v>
      </c>
      <c r="D8" s="3" t="s">
        <v>105</v>
      </c>
      <c r="E8" s="3" t="s">
        <v>1558</v>
      </c>
      <c r="F8" s="3" t="s">
        <v>1559</v>
      </c>
      <c r="G8" s="3" t="s">
        <v>1560</v>
      </c>
      <c r="H8" s="3" t="s">
        <v>1561</v>
      </c>
      <c r="I8" s="3" t="s">
        <v>122</v>
      </c>
      <c r="J8" s="3" t="s">
        <v>125</v>
      </c>
      <c r="K8" s="3" t="s">
        <v>1562</v>
      </c>
      <c r="L8" s="3" t="s">
        <v>1563</v>
      </c>
      <c r="M8" s="3" t="s">
        <v>152</v>
      </c>
      <c r="N8" s="3" t="s">
        <v>1564</v>
      </c>
      <c r="O8" s="3" t="s">
        <v>1084</v>
      </c>
      <c r="P8" s="3" t="s">
        <v>1565</v>
      </c>
    </row>
    <row r="9" spans="1:16" x14ac:dyDescent="0.3">
      <c r="A9" s="1"/>
      <c r="B9" s="150" t="s">
        <v>190</v>
      </c>
      <c r="C9" s="148">
        <v>870.5</v>
      </c>
      <c r="D9" s="148">
        <v>0</v>
      </c>
      <c r="E9" s="148">
        <v>93.26</v>
      </c>
      <c r="F9" s="148">
        <v>93.26</v>
      </c>
      <c r="G9" s="148">
        <v>4467.8</v>
      </c>
      <c r="H9" s="148">
        <v>506.02</v>
      </c>
      <c r="I9" s="148">
        <v>8746</v>
      </c>
      <c r="J9" s="148">
        <v>19052</v>
      </c>
      <c r="K9" s="148">
        <v>4429.7271700000001</v>
      </c>
      <c r="L9" s="148">
        <v>4458.3332099999998</v>
      </c>
      <c r="M9" s="148">
        <v>4450.05188</v>
      </c>
      <c r="N9" s="148">
        <v>4458.6998000000003</v>
      </c>
      <c r="O9" s="148">
        <v>6916.0645000000004</v>
      </c>
      <c r="P9" s="148">
        <v>6654.3</v>
      </c>
    </row>
    <row r="10" spans="1:16" x14ac:dyDescent="0.3">
      <c r="A10" s="1"/>
      <c r="B10" s="150" t="s">
        <v>1566</v>
      </c>
      <c r="C10" s="148">
        <v>871</v>
      </c>
      <c r="D10" s="148">
        <v>0</v>
      </c>
      <c r="E10" s="148">
        <v>94.5</v>
      </c>
      <c r="F10" s="148">
        <v>94.5</v>
      </c>
      <c r="G10" s="148">
        <v>4467.8</v>
      </c>
      <c r="H10" s="148">
        <v>510.93</v>
      </c>
      <c r="I10" s="148">
        <v>8854</v>
      </c>
      <c r="J10" s="148">
        <v>19064</v>
      </c>
      <c r="K10" s="148">
        <v>4461.05537</v>
      </c>
      <c r="L10" s="148">
        <v>4480.5141400000002</v>
      </c>
      <c r="M10" s="148">
        <v>4472.76001</v>
      </c>
      <c r="N10" s="148">
        <v>4481.0768099999996</v>
      </c>
      <c r="O10" s="148">
        <v>6904.68</v>
      </c>
      <c r="P10" s="148">
        <v>6652.9</v>
      </c>
    </row>
    <row r="11" spans="1:16" x14ac:dyDescent="0.3">
      <c r="A11" s="1"/>
      <c r="B11" s="150" t="s">
        <v>1567</v>
      </c>
      <c r="C11" s="148">
        <v>871.6</v>
      </c>
      <c r="D11" s="148">
        <v>0</v>
      </c>
      <c r="E11" s="148">
        <v>95.97</v>
      </c>
      <c r="F11" s="148">
        <v>95.97</v>
      </c>
      <c r="G11" s="148">
        <v>4474.7</v>
      </c>
      <c r="H11" s="148">
        <v>507.98</v>
      </c>
      <c r="I11" s="148">
        <v>8961</v>
      </c>
      <c r="J11" s="148">
        <v>19077</v>
      </c>
      <c r="K11" s="148">
        <v>4523.8292700000002</v>
      </c>
      <c r="L11" s="148">
        <v>4520.1648699999996</v>
      </c>
      <c r="M11" s="148">
        <v>4511.9033799999997</v>
      </c>
      <c r="N11" s="148">
        <v>4520.76721</v>
      </c>
      <c r="O11" s="148">
        <v>6903.1090000000004</v>
      </c>
      <c r="P11" s="148">
        <v>6651.4</v>
      </c>
    </row>
    <row r="12" spans="1:16" x14ac:dyDescent="0.3">
      <c r="A12" s="1"/>
      <c r="B12" s="150" t="s">
        <v>1568</v>
      </c>
      <c r="C12" s="148">
        <v>871.1</v>
      </c>
      <c r="D12" s="148">
        <v>0</v>
      </c>
      <c r="E12" s="148">
        <v>97.15</v>
      </c>
      <c r="F12" s="148">
        <v>97.15</v>
      </c>
      <c r="G12" s="148">
        <v>4467.8</v>
      </c>
      <c r="H12" s="148">
        <v>520.73</v>
      </c>
      <c r="I12" s="148">
        <v>9084</v>
      </c>
      <c r="J12" s="148">
        <v>19090</v>
      </c>
      <c r="K12" s="148">
        <v>4486.1412</v>
      </c>
      <c r="L12" s="148">
        <v>4510.5464899999997</v>
      </c>
      <c r="M12" s="148">
        <v>4502.8205900000003</v>
      </c>
      <c r="N12" s="148">
        <v>4511.2274200000002</v>
      </c>
      <c r="O12" s="148">
        <v>6918.42</v>
      </c>
      <c r="P12" s="148">
        <v>6650</v>
      </c>
    </row>
    <row r="13" spans="1:16" x14ac:dyDescent="0.3">
      <c r="A13" s="1"/>
      <c r="B13" s="150" t="s">
        <v>1569</v>
      </c>
      <c r="C13" s="148">
        <v>871.4</v>
      </c>
      <c r="D13" s="148">
        <v>0</v>
      </c>
      <c r="E13" s="148">
        <v>97.93</v>
      </c>
      <c r="F13" s="148">
        <v>97.93</v>
      </c>
      <c r="G13" s="148">
        <v>4467.8</v>
      </c>
      <c r="H13" s="148">
        <v>507</v>
      </c>
      <c r="I13" s="148">
        <v>9209</v>
      </c>
      <c r="J13" s="148">
        <v>19103</v>
      </c>
      <c r="K13" s="148">
        <v>4479.6638499999999</v>
      </c>
      <c r="L13" s="148">
        <v>4506.4243299999998</v>
      </c>
      <c r="M13" s="148">
        <v>4497.9545600000001</v>
      </c>
      <c r="N13" s="148">
        <v>4506.8695100000004</v>
      </c>
      <c r="O13" s="148">
        <v>6926.2719999999999</v>
      </c>
      <c r="P13" s="148">
        <v>6648.6</v>
      </c>
    </row>
    <row r="14" spans="1:16" x14ac:dyDescent="0.3">
      <c r="A14" s="1"/>
      <c r="B14" s="150" t="s">
        <v>1570</v>
      </c>
      <c r="C14" s="148">
        <v>871.1</v>
      </c>
      <c r="D14" s="148">
        <v>0</v>
      </c>
      <c r="E14" s="148">
        <v>98.23</v>
      </c>
      <c r="F14" s="148">
        <v>98.23</v>
      </c>
      <c r="G14" s="148">
        <v>4467.8</v>
      </c>
      <c r="H14" s="148">
        <v>512.89</v>
      </c>
      <c r="I14" s="148">
        <v>9251</v>
      </c>
      <c r="J14" s="148">
        <v>19115</v>
      </c>
      <c r="K14" s="148">
        <v>4353.1738299999997</v>
      </c>
      <c r="L14" s="148">
        <v>4458.7257399999999</v>
      </c>
      <c r="M14" s="148">
        <v>4450.4844700000003</v>
      </c>
      <c r="N14" s="148">
        <v>4459.1709099999998</v>
      </c>
      <c r="O14" s="148">
        <v>6921.9530000000004</v>
      </c>
      <c r="P14" s="148">
        <v>6647.3</v>
      </c>
    </row>
    <row r="15" spans="1:16" x14ac:dyDescent="0.3">
      <c r="A15" s="1"/>
      <c r="B15" s="150" t="s">
        <v>1571</v>
      </c>
      <c r="C15" s="148">
        <v>871</v>
      </c>
      <c r="D15" s="148">
        <v>0</v>
      </c>
      <c r="E15" s="148">
        <v>97.95</v>
      </c>
      <c r="F15" s="148">
        <v>97.95</v>
      </c>
      <c r="G15" s="148">
        <v>4474.8999999999996</v>
      </c>
      <c r="H15" s="148">
        <v>507</v>
      </c>
      <c r="I15" s="148">
        <v>9276</v>
      </c>
      <c r="J15" s="148">
        <v>19128</v>
      </c>
      <c r="K15" s="148">
        <v>4134.5832799999998</v>
      </c>
      <c r="L15" s="148">
        <v>4352.5321999999996</v>
      </c>
      <c r="M15" s="148">
        <v>4343.8667299999997</v>
      </c>
      <c r="N15" s="148">
        <v>4351.7601000000004</v>
      </c>
      <c r="O15" s="148">
        <v>6917.6346000000003</v>
      </c>
      <c r="P15" s="148">
        <v>6646</v>
      </c>
    </row>
    <row r="16" spans="1:16" x14ac:dyDescent="0.3">
      <c r="A16" s="1"/>
      <c r="B16" s="150" t="s">
        <v>309</v>
      </c>
      <c r="C16" s="148">
        <v>871.4</v>
      </c>
      <c r="D16" s="148">
        <v>0</v>
      </c>
      <c r="E16" s="148">
        <v>96.6</v>
      </c>
      <c r="F16" s="148">
        <v>96.6</v>
      </c>
      <c r="G16" s="148">
        <v>4466</v>
      </c>
      <c r="H16" s="148">
        <v>509.95</v>
      </c>
      <c r="I16" s="148">
        <v>9301</v>
      </c>
      <c r="J16" s="148">
        <v>19148</v>
      </c>
      <c r="K16" s="148">
        <v>3965.8119200000001</v>
      </c>
      <c r="L16" s="148">
        <v>4263.0229900000004</v>
      </c>
      <c r="M16" s="148">
        <v>4254.3334999999997</v>
      </c>
      <c r="N16" s="148">
        <v>4262.8402699999997</v>
      </c>
      <c r="O16" s="148">
        <v>6905.4650000000001</v>
      </c>
      <c r="P16" s="148">
        <v>6645</v>
      </c>
    </row>
    <row r="17" spans="1:16" x14ac:dyDescent="0.3">
      <c r="A17" s="1"/>
      <c r="B17" s="150" t="s">
        <v>264</v>
      </c>
      <c r="C17" s="148">
        <v>870.6</v>
      </c>
      <c r="D17" s="148">
        <v>0</v>
      </c>
      <c r="E17" s="148">
        <v>95.29</v>
      </c>
      <c r="F17" s="148">
        <v>95.29</v>
      </c>
      <c r="G17" s="148">
        <v>4468</v>
      </c>
      <c r="H17" s="148">
        <v>517.79</v>
      </c>
      <c r="I17" s="148">
        <v>9317</v>
      </c>
      <c r="J17" s="148">
        <v>19218</v>
      </c>
      <c r="K17" s="148">
        <v>3690.2191200000002</v>
      </c>
      <c r="L17" s="148">
        <v>4187.0582599999998</v>
      </c>
      <c r="M17" s="148">
        <v>4180.3710899999996</v>
      </c>
      <c r="N17" s="148">
        <v>4187.1108999999997</v>
      </c>
      <c r="O17" s="148">
        <v>6909.39</v>
      </c>
      <c r="P17" s="148">
        <v>6643.6</v>
      </c>
    </row>
    <row r="18" spans="1:16" x14ac:dyDescent="0.3">
      <c r="A18" s="1"/>
      <c r="B18" s="150" t="s">
        <v>290</v>
      </c>
      <c r="C18" s="148">
        <v>863.6</v>
      </c>
      <c r="D18" s="148">
        <v>0</v>
      </c>
      <c r="E18" s="148">
        <v>94.52</v>
      </c>
      <c r="F18" s="148">
        <v>94.52</v>
      </c>
      <c r="G18" s="148">
        <v>4470.8</v>
      </c>
      <c r="H18" s="148">
        <v>511.91</v>
      </c>
      <c r="I18" s="148">
        <v>9164</v>
      </c>
      <c r="J18" s="148">
        <v>19288</v>
      </c>
      <c r="K18" s="148">
        <v>3627.9159500000001</v>
      </c>
      <c r="L18" s="148">
        <v>4156.04439</v>
      </c>
      <c r="M18" s="148">
        <v>4152.0404799999997</v>
      </c>
      <c r="N18" s="148">
        <v>4156.6074399999998</v>
      </c>
      <c r="O18" s="148">
        <v>6912.9233999999997</v>
      </c>
      <c r="P18" s="148">
        <v>6640.2</v>
      </c>
    </row>
    <row r="19" spans="1:16" x14ac:dyDescent="0.3">
      <c r="A19" s="1"/>
      <c r="B19" s="150" t="s">
        <v>273</v>
      </c>
      <c r="C19" s="148">
        <v>859.5</v>
      </c>
      <c r="D19" s="148">
        <v>0</v>
      </c>
      <c r="E19" s="148">
        <v>93.64</v>
      </c>
      <c r="F19" s="148">
        <v>93.64</v>
      </c>
      <c r="G19" s="148">
        <v>4467.6000000000004</v>
      </c>
      <c r="H19" s="148">
        <v>511.91</v>
      </c>
      <c r="I19" s="148">
        <v>9012</v>
      </c>
      <c r="J19" s="148">
        <v>19359</v>
      </c>
      <c r="K19" s="148">
        <v>3632.7449799999999</v>
      </c>
      <c r="L19" s="148">
        <v>4150.3517199999997</v>
      </c>
      <c r="M19" s="148">
        <v>4149.3370100000002</v>
      </c>
      <c r="N19" s="148">
        <v>4151.4251700000004</v>
      </c>
      <c r="O19" s="148">
        <v>6907.0349999999999</v>
      </c>
      <c r="P19" s="148">
        <v>6639.2</v>
      </c>
    </row>
    <row r="20" spans="1:16" x14ac:dyDescent="0.3">
      <c r="A20" s="1"/>
      <c r="B20" s="150" t="s">
        <v>1572</v>
      </c>
      <c r="C20" s="148">
        <v>857.7</v>
      </c>
      <c r="D20" s="148">
        <v>0</v>
      </c>
      <c r="E20" s="148">
        <v>92.72</v>
      </c>
      <c r="F20" s="148">
        <v>92.72</v>
      </c>
      <c r="G20" s="148">
        <v>4465.8999999999996</v>
      </c>
      <c r="H20" s="148">
        <v>510.93</v>
      </c>
      <c r="I20" s="148">
        <v>8859</v>
      </c>
      <c r="J20" s="148">
        <v>19429</v>
      </c>
      <c r="K20" s="148">
        <v>3605.8921799999998</v>
      </c>
      <c r="L20" s="148">
        <v>4134.8449700000001</v>
      </c>
      <c r="M20" s="148">
        <v>4137.4427800000003</v>
      </c>
      <c r="N20" s="148">
        <v>4136.8209800000004</v>
      </c>
      <c r="O20" s="148">
        <v>6941.1895999999997</v>
      </c>
      <c r="P20" s="148">
        <v>6638.9</v>
      </c>
    </row>
    <row r="21" spans="1:16" x14ac:dyDescent="0.3">
      <c r="A21" s="1"/>
      <c r="B21" s="150" t="s">
        <v>274</v>
      </c>
      <c r="C21" s="148">
        <v>857.1</v>
      </c>
      <c r="D21" s="148">
        <v>0</v>
      </c>
      <c r="E21" s="148">
        <v>91.78</v>
      </c>
      <c r="F21" s="148">
        <v>91.78</v>
      </c>
      <c r="G21" s="148">
        <v>4467.3</v>
      </c>
      <c r="H21" s="148">
        <v>507</v>
      </c>
      <c r="I21" s="148">
        <v>8711</v>
      </c>
      <c r="J21" s="148">
        <v>19499</v>
      </c>
      <c r="K21" s="148">
        <v>3558.7822000000001</v>
      </c>
      <c r="L21" s="148">
        <v>4118.3563199999999</v>
      </c>
      <c r="M21" s="148">
        <v>4121.5473199999997</v>
      </c>
      <c r="N21" s="148">
        <v>4120.56808</v>
      </c>
      <c r="O21" s="148">
        <v>6925.4870000000001</v>
      </c>
      <c r="P21" s="148">
        <v>6638.1</v>
      </c>
    </row>
    <row r="22" spans="1:16" x14ac:dyDescent="0.3">
      <c r="A22" s="1"/>
      <c r="B22" s="150" t="s">
        <v>349</v>
      </c>
      <c r="C22" s="148">
        <v>856.5</v>
      </c>
      <c r="D22" s="148">
        <v>0</v>
      </c>
      <c r="E22" s="148">
        <v>90.94</v>
      </c>
      <c r="F22" s="148">
        <v>90.94</v>
      </c>
      <c r="G22" s="148">
        <v>4469.8999999999996</v>
      </c>
      <c r="H22" s="148">
        <v>508.97</v>
      </c>
      <c r="I22" s="148">
        <v>8574</v>
      </c>
      <c r="J22" s="148">
        <v>19566</v>
      </c>
      <c r="K22" s="148">
        <v>3549.4781499999999</v>
      </c>
      <c r="L22" s="148">
        <v>4119.9268300000003</v>
      </c>
      <c r="M22" s="148">
        <v>4123.9265400000004</v>
      </c>
      <c r="N22" s="148">
        <v>4122.3350499999997</v>
      </c>
      <c r="O22" s="148">
        <v>6923.9160000000002</v>
      </c>
      <c r="P22" s="148">
        <v>6636.8</v>
      </c>
    </row>
    <row r="23" spans="1:16" x14ac:dyDescent="0.3">
      <c r="A23" s="1"/>
      <c r="B23" s="150" t="s">
        <v>1573</v>
      </c>
      <c r="C23" s="148">
        <v>856</v>
      </c>
      <c r="D23" s="148">
        <v>0</v>
      </c>
      <c r="E23" s="148">
        <v>90.62</v>
      </c>
      <c r="F23" s="148">
        <v>90.62</v>
      </c>
      <c r="G23" s="148">
        <v>4465.6000000000004</v>
      </c>
      <c r="H23" s="148">
        <v>512.89</v>
      </c>
      <c r="I23" s="148">
        <v>8504</v>
      </c>
      <c r="J23" s="148">
        <v>19588</v>
      </c>
      <c r="K23" s="148">
        <v>3638.3979800000002</v>
      </c>
      <c r="L23" s="148">
        <v>4161.5406000000003</v>
      </c>
      <c r="M23" s="148">
        <v>4166.2056000000002</v>
      </c>
      <c r="N23" s="148">
        <v>4164.3806500000001</v>
      </c>
      <c r="O23" s="148">
        <v>6918.42</v>
      </c>
      <c r="P23" s="148">
        <v>6636</v>
      </c>
    </row>
    <row r="24" spans="1:16" x14ac:dyDescent="0.3">
      <c r="A24" s="1"/>
      <c r="B24" s="150" t="s">
        <v>1574</v>
      </c>
      <c r="C24" s="148">
        <v>855</v>
      </c>
      <c r="D24" s="148">
        <v>0</v>
      </c>
      <c r="E24" s="148">
        <v>90.76</v>
      </c>
      <c r="F24" s="148">
        <v>90.76</v>
      </c>
      <c r="G24" s="148">
        <v>4468.3999999999996</v>
      </c>
      <c r="H24" s="148">
        <v>507.98</v>
      </c>
      <c r="I24" s="148">
        <v>8490</v>
      </c>
      <c r="J24" s="148">
        <v>19610</v>
      </c>
      <c r="K24" s="148">
        <v>3726.6113300000002</v>
      </c>
      <c r="L24" s="148">
        <v>4199.0322100000003</v>
      </c>
      <c r="M24" s="148">
        <v>4203.7277199999999</v>
      </c>
      <c r="N24" s="148">
        <v>4201.9508400000004</v>
      </c>
      <c r="O24" s="148">
        <v>6933.3379999999997</v>
      </c>
      <c r="P24" s="148">
        <v>6634.5</v>
      </c>
    </row>
    <row r="25" spans="1:16" x14ac:dyDescent="0.3">
      <c r="A25" s="1"/>
      <c r="B25" s="150" t="s">
        <v>291</v>
      </c>
      <c r="C25" s="148">
        <v>854.8</v>
      </c>
      <c r="D25" s="148">
        <v>0</v>
      </c>
      <c r="E25" s="148">
        <v>90.7</v>
      </c>
      <c r="F25" s="148">
        <v>90.7</v>
      </c>
      <c r="G25" s="148">
        <v>4470.6000000000004</v>
      </c>
      <c r="H25" s="148">
        <v>508.97</v>
      </c>
      <c r="I25" s="148">
        <v>8515</v>
      </c>
      <c r="J25" s="148">
        <v>19633</v>
      </c>
      <c r="K25" s="148">
        <v>3753.8173700000002</v>
      </c>
      <c r="L25" s="148">
        <v>4217.8760499999999</v>
      </c>
      <c r="M25" s="148">
        <v>4220.7042700000002</v>
      </c>
      <c r="N25" s="148">
        <v>4219.4992099999999</v>
      </c>
      <c r="O25" s="148">
        <v>6927.4489999999996</v>
      </c>
      <c r="P25" s="148">
        <v>6634.4</v>
      </c>
    </row>
    <row r="26" spans="1:16" x14ac:dyDescent="0.3">
      <c r="A26" s="1"/>
      <c r="B26" s="150" t="s">
        <v>262</v>
      </c>
      <c r="C26" s="148">
        <v>855.8</v>
      </c>
      <c r="D26" s="148">
        <v>0</v>
      </c>
      <c r="E26" s="148">
        <v>90.58</v>
      </c>
      <c r="F26" s="148">
        <v>90.58</v>
      </c>
      <c r="G26" s="148">
        <v>4469.8</v>
      </c>
      <c r="H26" s="148">
        <v>511.91</v>
      </c>
      <c r="I26" s="148">
        <v>8539</v>
      </c>
      <c r="J26" s="148">
        <v>19655</v>
      </c>
      <c r="K26" s="148">
        <v>3738.3888200000001</v>
      </c>
      <c r="L26" s="148">
        <v>4204.9209600000004</v>
      </c>
      <c r="M26" s="148">
        <v>4203.4034700000002</v>
      </c>
      <c r="N26" s="148">
        <v>4206.30836</v>
      </c>
      <c r="O26" s="148">
        <v>6893.2945</v>
      </c>
      <c r="P26" s="148">
        <v>6632.8</v>
      </c>
    </row>
    <row r="27" spans="1:16" x14ac:dyDescent="0.3">
      <c r="A27" s="1"/>
      <c r="B27" s="150" t="s">
        <v>1575</v>
      </c>
      <c r="C27" s="148">
        <v>859.5</v>
      </c>
      <c r="D27" s="148">
        <v>0</v>
      </c>
      <c r="E27" s="148">
        <v>90.3</v>
      </c>
      <c r="F27" s="148">
        <v>90.3</v>
      </c>
      <c r="G27" s="148">
        <v>4469.8</v>
      </c>
      <c r="H27" s="148">
        <v>507.98</v>
      </c>
      <c r="I27" s="148">
        <v>8493</v>
      </c>
      <c r="J27" s="148">
        <v>19644</v>
      </c>
      <c r="K27" s="148">
        <v>3692.9279299999998</v>
      </c>
      <c r="L27" s="148">
        <v>4190.0028199999997</v>
      </c>
      <c r="M27" s="148">
        <v>4185.2371199999998</v>
      </c>
      <c r="N27" s="148">
        <v>4190.1733400000003</v>
      </c>
      <c r="O27" s="148">
        <v>6870.5245999999997</v>
      </c>
      <c r="P27" s="148">
        <v>6631.9</v>
      </c>
    </row>
    <row r="28" spans="1:16" x14ac:dyDescent="0.3">
      <c r="A28" s="1"/>
      <c r="B28" s="150" t="s">
        <v>310</v>
      </c>
      <c r="C28" s="148">
        <v>863.1</v>
      </c>
      <c r="D28" s="148">
        <v>0</v>
      </c>
      <c r="E28" s="148">
        <v>89.83</v>
      </c>
      <c r="F28" s="148">
        <v>89.83</v>
      </c>
      <c r="G28" s="148">
        <v>4474.7</v>
      </c>
      <c r="H28" s="148">
        <v>509.95</v>
      </c>
      <c r="I28" s="148">
        <v>8436</v>
      </c>
      <c r="J28" s="148">
        <v>19624</v>
      </c>
      <c r="K28" s="148">
        <v>3631.6848799999998</v>
      </c>
      <c r="L28" s="148">
        <v>4164.4847900000004</v>
      </c>
      <c r="M28" s="148">
        <v>4157.2311399999999</v>
      </c>
      <c r="N28" s="148">
        <v>4163.9091500000004</v>
      </c>
      <c r="O28" s="148">
        <v>6846.1845000000003</v>
      </c>
      <c r="P28" s="148">
        <v>6629.6</v>
      </c>
    </row>
    <row r="29" spans="1:16" x14ac:dyDescent="0.3">
      <c r="A29" s="1"/>
      <c r="B29" s="150" t="s">
        <v>1576</v>
      </c>
      <c r="C29" s="148">
        <v>866.3</v>
      </c>
      <c r="D29" s="148">
        <v>0</v>
      </c>
      <c r="E29" s="148">
        <v>89.09</v>
      </c>
      <c r="F29" s="148">
        <v>89.09</v>
      </c>
      <c r="G29" s="148">
        <v>4467.8</v>
      </c>
      <c r="H29" s="148">
        <v>511.91</v>
      </c>
      <c r="I29" s="148">
        <v>8383</v>
      </c>
      <c r="J29" s="148">
        <v>19604</v>
      </c>
      <c r="K29" s="148">
        <v>3595.8812699999999</v>
      </c>
      <c r="L29" s="148">
        <v>4148.5851300000004</v>
      </c>
      <c r="M29" s="148">
        <v>4140.5784599999997</v>
      </c>
      <c r="N29" s="148">
        <v>4147.7745100000002</v>
      </c>
      <c r="O29" s="148">
        <v>6892.5095000000001</v>
      </c>
      <c r="P29" s="148">
        <v>6628.7</v>
      </c>
    </row>
    <row r="30" spans="1:16" x14ac:dyDescent="0.3">
      <c r="A30" s="1"/>
      <c r="B30" s="150" t="s">
        <v>1577</v>
      </c>
      <c r="C30" s="148">
        <v>866.8</v>
      </c>
      <c r="D30" s="148">
        <v>0</v>
      </c>
      <c r="E30" s="148">
        <v>88.62</v>
      </c>
      <c r="F30" s="148">
        <v>88.62</v>
      </c>
      <c r="G30" s="148">
        <v>4467.8</v>
      </c>
      <c r="H30" s="148">
        <v>509.95</v>
      </c>
      <c r="I30" s="148">
        <v>8334</v>
      </c>
      <c r="J30" s="148">
        <v>19585</v>
      </c>
      <c r="K30" s="148">
        <v>3569.26422</v>
      </c>
      <c r="L30" s="148">
        <v>4143.8743599999998</v>
      </c>
      <c r="M30" s="148">
        <v>4135.4965199999997</v>
      </c>
      <c r="N30" s="148">
        <v>4142.9454800000003</v>
      </c>
      <c r="O30" s="148">
        <v>6894.8649999999998</v>
      </c>
      <c r="P30" s="148">
        <v>6627.2</v>
      </c>
    </row>
    <row r="31" spans="1:16" x14ac:dyDescent="0.3">
      <c r="A31" s="1"/>
      <c r="B31" s="150" t="s">
        <v>1578</v>
      </c>
      <c r="C31" s="148">
        <v>868.4</v>
      </c>
      <c r="D31" s="148">
        <v>0</v>
      </c>
      <c r="E31" s="148">
        <v>88.37</v>
      </c>
      <c r="F31" s="148">
        <v>88.37</v>
      </c>
      <c r="G31" s="148">
        <v>4467.8</v>
      </c>
      <c r="H31" s="148">
        <v>508.97</v>
      </c>
      <c r="I31" s="148">
        <v>8285</v>
      </c>
      <c r="J31" s="148">
        <v>19565</v>
      </c>
      <c r="K31" s="148">
        <v>3695.16563</v>
      </c>
      <c r="L31" s="148">
        <v>4212.7723699999997</v>
      </c>
      <c r="M31" s="148">
        <v>4203.9436299999998</v>
      </c>
      <c r="N31" s="148">
        <v>4211.7259999999997</v>
      </c>
      <c r="O31" s="148">
        <v>6893.2945</v>
      </c>
      <c r="P31" s="148">
        <v>6625.6</v>
      </c>
    </row>
    <row r="32" spans="1:16" x14ac:dyDescent="0.3">
      <c r="A32" s="1"/>
      <c r="B32" s="150" t="s">
        <v>1579</v>
      </c>
      <c r="C32" s="148">
        <v>868.8</v>
      </c>
      <c r="D32" s="148">
        <v>0</v>
      </c>
      <c r="E32" s="148">
        <v>88.91</v>
      </c>
      <c r="F32" s="148">
        <v>88.91</v>
      </c>
      <c r="G32" s="148">
        <v>4474.7</v>
      </c>
      <c r="H32" s="148">
        <v>508.97</v>
      </c>
      <c r="I32" s="148">
        <v>8392</v>
      </c>
      <c r="J32" s="148">
        <v>19545</v>
      </c>
      <c r="K32" s="148">
        <v>3811.9983699999998</v>
      </c>
      <c r="L32" s="148">
        <v>4273.8193499999998</v>
      </c>
      <c r="M32" s="148">
        <v>4264.7140499999996</v>
      </c>
      <c r="N32" s="148">
        <v>4273.08655</v>
      </c>
      <c r="O32" s="148">
        <v>6896.8280000000004</v>
      </c>
      <c r="P32" s="148">
        <v>6624</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2" t="s">
        <v>541</v>
      </c>
      <c r="C6" s="202" t="s">
        <v>1580</v>
      </c>
      <c r="D6" s="202"/>
      <c r="E6" s="202"/>
      <c r="F6" s="202"/>
      <c r="G6" s="202"/>
      <c r="H6" s="202"/>
      <c r="I6" s="202"/>
      <c r="J6" s="202"/>
      <c r="K6" s="202"/>
      <c r="L6" s="202"/>
      <c r="M6" s="202"/>
      <c r="N6" s="202"/>
      <c r="O6" s="202"/>
      <c r="P6" s="202"/>
      <c r="Q6" s="202"/>
    </row>
    <row r="7" spans="1:17" ht="40.049999999999997" customHeight="1" x14ac:dyDescent="0.3">
      <c r="A7" s="1"/>
      <c r="B7" s="202"/>
      <c r="C7" s="3" t="s">
        <v>243</v>
      </c>
      <c r="D7" s="3" t="s">
        <v>100</v>
      </c>
      <c r="E7" s="3" t="s">
        <v>100</v>
      </c>
      <c r="F7" s="3" t="s">
        <v>50</v>
      </c>
      <c r="G7" s="3" t="s">
        <v>50</v>
      </c>
      <c r="H7" s="3" t="s">
        <v>50</v>
      </c>
      <c r="I7" s="3" t="s">
        <v>50</v>
      </c>
      <c r="J7" s="3" t="s">
        <v>115</v>
      </c>
      <c r="K7" s="3" t="s">
        <v>596</v>
      </c>
      <c r="L7" s="3" t="s">
        <v>118</v>
      </c>
      <c r="M7" s="3" t="s">
        <v>118</v>
      </c>
      <c r="N7" s="3" t="s">
        <v>57</v>
      </c>
      <c r="O7" s="3" t="s">
        <v>57</v>
      </c>
      <c r="P7" s="3" t="s">
        <v>167</v>
      </c>
      <c r="Q7" s="3" t="s">
        <v>170</v>
      </c>
    </row>
    <row r="8" spans="1:17" ht="40.049999999999997" customHeight="1" x14ac:dyDescent="0.3">
      <c r="A8" s="1"/>
      <c r="B8" s="202"/>
      <c r="C8" s="3" t="s">
        <v>1056</v>
      </c>
      <c r="D8" s="3" t="s">
        <v>1063</v>
      </c>
      <c r="E8" s="3" t="s">
        <v>1064</v>
      </c>
      <c r="F8" s="3" t="s">
        <v>111</v>
      </c>
      <c r="G8" s="3" t="s">
        <v>114</v>
      </c>
      <c r="H8" s="3" t="s">
        <v>1481</v>
      </c>
      <c r="I8" s="3" t="s">
        <v>1083</v>
      </c>
      <c r="J8" s="3" t="s">
        <v>116</v>
      </c>
      <c r="K8" s="3" t="s">
        <v>1089</v>
      </c>
      <c r="L8" s="3" t="s">
        <v>122</v>
      </c>
      <c r="M8" s="3" t="s">
        <v>125</v>
      </c>
      <c r="N8" s="3" t="s">
        <v>1109</v>
      </c>
      <c r="O8" s="3" t="s">
        <v>155</v>
      </c>
      <c r="P8" s="3" t="s">
        <v>1133</v>
      </c>
      <c r="Q8" s="3" t="s">
        <v>1134</v>
      </c>
    </row>
    <row r="9" spans="1:17" x14ac:dyDescent="0.3">
      <c r="A9" s="1"/>
      <c r="B9" s="150" t="s">
        <v>190</v>
      </c>
      <c r="C9" s="148">
        <v>16</v>
      </c>
      <c r="D9" s="148">
        <v>20.128</v>
      </c>
      <c r="E9" s="148">
        <v>20.128</v>
      </c>
      <c r="F9" s="148">
        <v>18.5</v>
      </c>
      <c r="G9" s="148">
        <v>18.5</v>
      </c>
      <c r="H9" s="148">
        <v>21.83</v>
      </c>
      <c r="I9" s="148">
        <v>21.83</v>
      </c>
      <c r="J9" s="148">
        <v>17.600000000000001</v>
      </c>
      <c r="K9" s="148">
        <v>31.42</v>
      </c>
      <c r="L9" s="148">
        <v>16.899999999999999</v>
      </c>
      <c r="M9" s="148">
        <v>22</v>
      </c>
      <c r="N9" s="148">
        <v>22.3</v>
      </c>
      <c r="O9" s="148">
        <v>18.067</v>
      </c>
      <c r="P9" s="148">
        <v>19.424430000000001</v>
      </c>
      <c r="Q9" s="148">
        <v>27.71</v>
      </c>
    </row>
    <row r="10" spans="1:17" x14ac:dyDescent="0.3">
      <c r="A10" s="1"/>
      <c r="B10" s="150" t="s">
        <v>1566</v>
      </c>
      <c r="C10" s="148">
        <v>16</v>
      </c>
      <c r="D10" s="148">
        <v>20.513999999999999</v>
      </c>
      <c r="E10" s="148">
        <v>20.513999999999999</v>
      </c>
      <c r="F10" s="148">
        <v>18.2</v>
      </c>
      <c r="G10" s="148">
        <v>18.2</v>
      </c>
      <c r="H10" s="148">
        <v>21.49</v>
      </c>
      <c r="I10" s="148">
        <v>21.49</v>
      </c>
      <c r="J10" s="148">
        <v>17.399999999999999</v>
      </c>
      <c r="K10" s="148">
        <v>31.58</v>
      </c>
      <c r="L10" s="148">
        <v>16.399999999999999</v>
      </c>
      <c r="M10" s="148">
        <v>21.7</v>
      </c>
      <c r="N10" s="148">
        <v>22.06</v>
      </c>
      <c r="O10" s="148">
        <v>18.055</v>
      </c>
      <c r="P10" s="148">
        <v>19.231719999999999</v>
      </c>
      <c r="Q10" s="148">
        <v>27.63</v>
      </c>
    </row>
    <row r="11" spans="1:17" x14ac:dyDescent="0.3">
      <c r="A11" s="1"/>
      <c r="B11" s="150" t="s">
        <v>1567</v>
      </c>
      <c r="C11" s="148">
        <v>16</v>
      </c>
      <c r="D11" s="148">
        <v>20.532</v>
      </c>
      <c r="E11" s="148">
        <v>20.532</v>
      </c>
      <c r="F11" s="148">
        <v>18</v>
      </c>
      <c r="G11" s="148">
        <v>18</v>
      </c>
      <c r="H11" s="148">
        <v>21.1</v>
      </c>
      <c r="I11" s="148">
        <v>21.1</v>
      </c>
      <c r="J11" s="148">
        <v>17.2</v>
      </c>
      <c r="K11" s="148">
        <v>31.83</v>
      </c>
      <c r="L11" s="148">
        <v>16.7</v>
      </c>
      <c r="M11" s="148">
        <v>21.6</v>
      </c>
      <c r="N11" s="148">
        <v>21.89</v>
      </c>
      <c r="O11" s="148">
        <v>17.876000000000001</v>
      </c>
      <c r="P11" s="148">
        <v>18.98481</v>
      </c>
      <c r="Q11" s="148">
        <v>27.54</v>
      </c>
    </row>
    <row r="12" spans="1:17" x14ac:dyDescent="0.3">
      <c r="A12" s="1"/>
      <c r="B12" s="150" t="s">
        <v>1568</v>
      </c>
      <c r="C12" s="148">
        <v>15</v>
      </c>
      <c r="D12" s="148">
        <v>20.318999999999999</v>
      </c>
      <c r="E12" s="148">
        <v>20.318999999999999</v>
      </c>
      <c r="F12" s="148">
        <v>17.600000000000001</v>
      </c>
      <c r="G12" s="148">
        <v>17.600000000000001</v>
      </c>
      <c r="H12" s="148">
        <v>20.77</v>
      </c>
      <c r="I12" s="148">
        <v>20.77</v>
      </c>
      <c r="J12" s="148">
        <v>17</v>
      </c>
      <c r="K12" s="148">
        <v>31.65</v>
      </c>
      <c r="L12" s="148">
        <v>16.899999999999999</v>
      </c>
      <c r="M12" s="148">
        <v>21.5</v>
      </c>
      <c r="N12" s="148">
        <v>21.87</v>
      </c>
      <c r="O12" s="148">
        <v>17.8</v>
      </c>
      <c r="P12" s="148">
        <v>18.825220000000002</v>
      </c>
      <c r="Q12" s="148">
        <v>27.75</v>
      </c>
    </row>
    <row r="13" spans="1:17" x14ac:dyDescent="0.3">
      <c r="A13" s="1"/>
      <c r="B13" s="150" t="s">
        <v>1569</v>
      </c>
      <c r="C13" s="148">
        <v>15</v>
      </c>
      <c r="D13" s="148">
        <v>20.204000000000001</v>
      </c>
      <c r="E13" s="148">
        <v>20.204000000000001</v>
      </c>
      <c r="F13" s="148">
        <v>17.600000000000001</v>
      </c>
      <c r="G13" s="148">
        <v>17.600000000000001</v>
      </c>
      <c r="H13" s="148">
        <v>20.66</v>
      </c>
      <c r="I13" s="148">
        <v>20.66</v>
      </c>
      <c r="J13" s="148">
        <v>16.899999999999999</v>
      </c>
      <c r="K13" s="148">
        <v>31.3</v>
      </c>
      <c r="L13" s="148">
        <v>16.8</v>
      </c>
      <c r="M13" s="148">
        <v>21.5</v>
      </c>
      <c r="N13" s="148">
        <v>21.72</v>
      </c>
      <c r="O13" s="148">
        <v>17.667000000000002</v>
      </c>
      <c r="P13" s="148">
        <v>18.585339999999999</v>
      </c>
      <c r="Q13" s="148">
        <v>27.56</v>
      </c>
    </row>
    <row r="14" spans="1:17" x14ac:dyDescent="0.3">
      <c r="A14" s="1"/>
      <c r="B14" s="150" t="s">
        <v>1570</v>
      </c>
      <c r="C14" s="148">
        <v>15</v>
      </c>
      <c r="D14" s="148">
        <v>20.225999999999999</v>
      </c>
      <c r="E14" s="148">
        <v>20.225999999999999</v>
      </c>
      <c r="F14" s="148">
        <v>17.600000000000001</v>
      </c>
      <c r="G14" s="148">
        <v>17.600000000000001</v>
      </c>
      <c r="H14" s="148">
        <v>20.63</v>
      </c>
      <c r="I14" s="148">
        <v>20.63</v>
      </c>
      <c r="J14" s="148">
        <v>17</v>
      </c>
      <c r="K14" s="148">
        <v>31.54</v>
      </c>
      <c r="L14" s="148">
        <v>16.7</v>
      </c>
      <c r="M14" s="148">
        <v>21.4</v>
      </c>
      <c r="N14" s="148">
        <v>21.55</v>
      </c>
      <c r="O14" s="148">
        <v>17.433</v>
      </c>
      <c r="P14" s="148">
        <v>18.3826</v>
      </c>
      <c r="Q14" s="148">
        <v>27.69</v>
      </c>
    </row>
    <row r="15" spans="1:17" x14ac:dyDescent="0.3">
      <c r="A15" s="1"/>
      <c r="B15" s="150" t="s">
        <v>1571</v>
      </c>
      <c r="C15" s="148">
        <v>15</v>
      </c>
      <c r="D15" s="148">
        <v>20.148</v>
      </c>
      <c r="E15" s="148">
        <v>20.148</v>
      </c>
      <c r="F15" s="148">
        <v>17.8</v>
      </c>
      <c r="G15" s="148">
        <v>17.8</v>
      </c>
      <c r="H15" s="148">
        <v>20.72</v>
      </c>
      <c r="I15" s="148">
        <v>20.72</v>
      </c>
      <c r="J15" s="148">
        <v>16.899999999999999</v>
      </c>
      <c r="K15" s="148">
        <v>30.92</v>
      </c>
      <c r="L15" s="148">
        <v>16.600000000000001</v>
      </c>
      <c r="M15" s="148">
        <v>21.3</v>
      </c>
      <c r="N15" s="148">
        <v>21.5</v>
      </c>
      <c r="O15" s="148">
        <v>17.233000000000001</v>
      </c>
      <c r="P15" s="148">
        <v>18.509060000000002</v>
      </c>
      <c r="Q15" s="148">
        <v>27.82</v>
      </c>
    </row>
    <row r="16" spans="1:17" x14ac:dyDescent="0.3">
      <c r="A16" s="1"/>
      <c r="B16" s="150" t="s">
        <v>309</v>
      </c>
      <c r="C16" s="148">
        <v>17</v>
      </c>
      <c r="D16" s="148">
        <v>19.931999999999999</v>
      </c>
      <c r="E16" s="148">
        <v>19.931999999999999</v>
      </c>
      <c r="F16" s="148">
        <v>18</v>
      </c>
      <c r="G16" s="148">
        <v>18</v>
      </c>
      <c r="H16" s="148">
        <v>21.06</v>
      </c>
      <c r="I16" s="148">
        <v>21.06</v>
      </c>
      <c r="J16" s="148">
        <v>17</v>
      </c>
      <c r="K16" s="148">
        <v>30.67</v>
      </c>
      <c r="L16" s="148">
        <v>16.8</v>
      </c>
      <c r="M16" s="148">
        <v>21.2</v>
      </c>
      <c r="N16" s="148">
        <v>21.7</v>
      </c>
      <c r="O16" s="148">
        <v>17.332999999999998</v>
      </c>
      <c r="P16" s="148">
        <v>18.595379999999999</v>
      </c>
      <c r="Q16" s="148">
        <v>29.59</v>
      </c>
    </row>
    <row r="17" spans="1:17" x14ac:dyDescent="0.3">
      <c r="A17" s="1"/>
      <c r="B17" s="150" t="s">
        <v>264</v>
      </c>
      <c r="C17" s="148">
        <v>20.100000000000001</v>
      </c>
      <c r="D17" s="148">
        <v>20.547999999999998</v>
      </c>
      <c r="E17" s="148">
        <v>20.547999999999998</v>
      </c>
      <c r="F17" s="148">
        <v>18.7</v>
      </c>
      <c r="G17" s="148">
        <v>18.7</v>
      </c>
      <c r="H17" s="148">
        <v>21.46</v>
      </c>
      <c r="I17" s="148">
        <v>21.46</v>
      </c>
      <c r="J17" s="148">
        <v>17.5</v>
      </c>
      <c r="K17" s="148">
        <v>31.51</v>
      </c>
      <c r="L17" s="148">
        <v>16.8</v>
      </c>
      <c r="M17" s="148">
        <v>21.2</v>
      </c>
      <c r="N17" s="148">
        <v>22.36</v>
      </c>
      <c r="O17" s="148">
        <v>17.8</v>
      </c>
      <c r="P17" s="148">
        <v>19.11429</v>
      </c>
      <c r="Q17" s="148">
        <v>30.1</v>
      </c>
    </row>
    <row r="18" spans="1:17" x14ac:dyDescent="0.3">
      <c r="A18" s="1"/>
      <c r="B18" s="150" t="s">
        <v>290</v>
      </c>
      <c r="C18" s="148">
        <v>24.6</v>
      </c>
      <c r="D18" s="148">
        <v>22.91</v>
      </c>
      <c r="E18" s="148">
        <v>22.91</v>
      </c>
      <c r="F18" s="148">
        <v>20.100000000000001</v>
      </c>
      <c r="G18" s="148">
        <v>20.100000000000001</v>
      </c>
      <c r="H18" s="148">
        <v>22.47</v>
      </c>
      <c r="I18" s="148">
        <v>22.47</v>
      </c>
      <c r="J18" s="148">
        <v>17.600000000000001</v>
      </c>
      <c r="K18" s="148">
        <v>33.340000000000003</v>
      </c>
      <c r="L18" s="148">
        <v>17.5</v>
      </c>
      <c r="M18" s="148">
        <v>21.4</v>
      </c>
      <c r="N18" s="148">
        <v>23.39</v>
      </c>
      <c r="O18" s="148">
        <v>17.7</v>
      </c>
      <c r="P18" s="148">
        <v>20.759340000000002</v>
      </c>
      <c r="Q18" s="148">
        <v>30.45</v>
      </c>
    </row>
    <row r="19" spans="1:17" x14ac:dyDescent="0.3">
      <c r="A19" s="1"/>
      <c r="B19" s="150" t="s">
        <v>273</v>
      </c>
      <c r="C19" s="148">
        <v>26</v>
      </c>
      <c r="D19" s="148">
        <v>25.303000000000001</v>
      </c>
      <c r="E19" s="148">
        <v>25.303000000000001</v>
      </c>
      <c r="F19" s="148">
        <v>20.2</v>
      </c>
      <c r="G19" s="148">
        <v>20.2</v>
      </c>
      <c r="H19" s="148">
        <v>22.71</v>
      </c>
      <c r="I19" s="148">
        <v>22.71</v>
      </c>
      <c r="J19" s="148">
        <v>17.600000000000001</v>
      </c>
      <c r="K19" s="148">
        <v>35.28</v>
      </c>
      <c r="L19" s="148">
        <v>17.8</v>
      </c>
      <c r="M19" s="148">
        <v>21.7</v>
      </c>
      <c r="N19" s="148">
        <v>24.46</v>
      </c>
      <c r="O19" s="148">
        <v>17.567</v>
      </c>
      <c r="P19" s="148">
        <v>22.138400000000001</v>
      </c>
      <c r="Q19" s="148">
        <v>30.14</v>
      </c>
    </row>
    <row r="20" spans="1:17" x14ac:dyDescent="0.3">
      <c r="A20" s="1"/>
      <c r="B20" s="150" t="s">
        <v>1572</v>
      </c>
      <c r="C20" s="148">
        <v>26.4</v>
      </c>
      <c r="D20" s="148">
        <v>26.013999999999999</v>
      </c>
      <c r="E20" s="148">
        <v>26.013999999999999</v>
      </c>
      <c r="F20" s="148">
        <v>20.3</v>
      </c>
      <c r="G20" s="148">
        <v>20.3</v>
      </c>
      <c r="H20" s="148">
        <v>23.38</v>
      </c>
      <c r="I20" s="148">
        <v>23.38</v>
      </c>
      <c r="J20" s="148">
        <v>18.100000000000001</v>
      </c>
      <c r="K20" s="148">
        <v>32.590000000000003</v>
      </c>
      <c r="L20" s="148">
        <v>18.5</v>
      </c>
      <c r="M20" s="148">
        <v>22</v>
      </c>
      <c r="N20" s="148">
        <v>25.2</v>
      </c>
      <c r="O20" s="148">
        <v>18.233000000000001</v>
      </c>
      <c r="P20" s="148">
        <v>22.996559999999999</v>
      </c>
      <c r="Q20" s="148">
        <v>32.159999999999997</v>
      </c>
    </row>
    <row r="21" spans="1:17" x14ac:dyDescent="0.3">
      <c r="A21" s="1"/>
      <c r="B21" s="150" t="s">
        <v>274</v>
      </c>
      <c r="C21" s="148">
        <v>28.4</v>
      </c>
      <c r="D21" s="148">
        <v>25.152000000000001</v>
      </c>
      <c r="E21" s="148">
        <v>25.152000000000001</v>
      </c>
      <c r="F21" s="148">
        <v>19.899999999999999</v>
      </c>
      <c r="G21" s="148">
        <v>19.899999999999999</v>
      </c>
      <c r="H21" s="148">
        <v>23.93</v>
      </c>
      <c r="I21" s="148">
        <v>23.93</v>
      </c>
      <c r="J21" s="148">
        <v>18.3</v>
      </c>
      <c r="K21" s="148">
        <v>32.15</v>
      </c>
      <c r="L21" s="148">
        <v>18.600000000000001</v>
      </c>
      <c r="M21" s="148">
        <v>22.4</v>
      </c>
      <c r="N21" s="148">
        <v>25.86</v>
      </c>
      <c r="O21" s="148">
        <v>18.899999999999999</v>
      </c>
      <c r="P21" s="148">
        <v>23.697130000000001</v>
      </c>
      <c r="Q21" s="148">
        <v>34.770000000000003</v>
      </c>
    </row>
    <row r="22" spans="1:17" x14ac:dyDescent="0.3">
      <c r="A22" s="1"/>
      <c r="B22" s="150" t="s">
        <v>349</v>
      </c>
      <c r="C22" s="148">
        <v>27.3</v>
      </c>
      <c r="D22" s="148">
        <v>24.196000000000002</v>
      </c>
      <c r="E22" s="148">
        <v>24.196000000000002</v>
      </c>
      <c r="F22" s="148">
        <v>19.899999999999999</v>
      </c>
      <c r="G22" s="148">
        <v>19.899999999999999</v>
      </c>
      <c r="H22" s="148">
        <v>24.46</v>
      </c>
      <c r="I22" s="148">
        <v>24.46</v>
      </c>
      <c r="J22" s="148">
        <v>18.600000000000001</v>
      </c>
      <c r="K22" s="148">
        <v>31.55</v>
      </c>
      <c r="L22" s="148">
        <v>19.8</v>
      </c>
      <c r="M22" s="148">
        <v>23</v>
      </c>
      <c r="N22" s="148">
        <v>25.99</v>
      </c>
      <c r="O22" s="148">
        <v>19.288</v>
      </c>
      <c r="P22" s="148">
        <v>24.22306</v>
      </c>
      <c r="Q22" s="148">
        <v>32.82</v>
      </c>
    </row>
    <row r="23" spans="1:17" x14ac:dyDescent="0.3">
      <c r="A23" s="1"/>
      <c r="B23" s="150" t="s">
        <v>1573</v>
      </c>
      <c r="C23" s="148">
        <v>27.4</v>
      </c>
      <c r="D23" s="148">
        <v>22.728000000000002</v>
      </c>
      <c r="E23" s="148">
        <v>22.728000000000002</v>
      </c>
      <c r="F23" s="148">
        <v>19.899999999999999</v>
      </c>
      <c r="G23" s="148">
        <v>19.899999999999999</v>
      </c>
      <c r="H23" s="148">
        <v>24.97</v>
      </c>
      <c r="I23" s="148">
        <v>24.97</v>
      </c>
      <c r="J23" s="148">
        <v>18.100000000000001</v>
      </c>
      <c r="K23" s="148">
        <v>31.8</v>
      </c>
      <c r="L23" s="148">
        <v>20.8</v>
      </c>
      <c r="M23" s="148">
        <v>24</v>
      </c>
      <c r="N23" s="148">
        <v>26.88</v>
      </c>
      <c r="O23" s="148">
        <v>19.632999999999999</v>
      </c>
      <c r="P23" s="148">
        <v>24.80922</v>
      </c>
      <c r="Q23" s="148">
        <v>31.35</v>
      </c>
    </row>
    <row r="24" spans="1:17" x14ac:dyDescent="0.3">
      <c r="A24" s="1"/>
      <c r="B24" s="150" t="s">
        <v>1574</v>
      </c>
      <c r="C24" s="148">
        <v>27</v>
      </c>
      <c r="D24" s="148">
        <v>23.036000000000001</v>
      </c>
      <c r="E24" s="148">
        <v>23.036000000000001</v>
      </c>
      <c r="F24" s="148">
        <v>19.8</v>
      </c>
      <c r="G24" s="148">
        <v>19.8</v>
      </c>
      <c r="H24" s="148">
        <v>25.24</v>
      </c>
      <c r="I24" s="148">
        <v>25.24</v>
      </c>
      <c r="J24" s="148">
        <v>18.5</v>
      </c>
      <c r="K24" s="148">
        <v>31.6</v>
      </c>
      <c r="L24" s="148">
        <v>20.399999999999999</v>
      </c>
      <c r="M24" s="148">
        <v>25.1</v>
      </c>
      <c r="N24" s="148">
        <v>27.23</v>
      </c>
      <c r="O24" s="148">
        <v>19.466999999999999</v>
      </c>
      <c r="P24" s="148">
        <v>25.105309999999999</v>
      </c>
      <c r="Q24" s="148">
        <v>29.94</v>
      </c>
    </row>
    <row r="25" spans="1:17" x14ac:dyDescent="0.3">
      <c r="A25" s="1"/>
      <c r="B25" s="150" t="s">
        <v>291</v>
      </c>
      <c r="C25" s="148">
        <v>26</v>
      </c>
      <c r="D25" s="148">
        <v>23.088999999999999</v>
      </c>
      <c r="E25" s="148">
        <v>23.088999999999999</v>
      </c>
      <c r="F25" s="148">
        <v>19.5</v>
      </c>
      <c r="G25" s="148">
        <v>19.5</v>
      </c>
      <c r="H25" s="148">
        <v>25.61</v>
      </c>
      <c r="I25" s="148">
        <v>25.61</v>
      </c>
      <c r="J25" s="148">
        <v>18.100000000000001</v>
      </c>
      <c r="K25" s="148">
        <v>31.59</v>
      </c>
      <c r="L25" s="148">
        <v>19.899999999999999</v>
      </c>
      <c r="M25" s="148">
        <v>25.5</v>
      </c>
      <c r="N25" s="148">
        <v>27.51</v>
      </c>
      <c r="O25" s="148">
        <v>20.832999999999998</v>
      </c>
      <c r="P25" s="148">
        <v>25.190619999999999</v>
      </c>
      <c r="Q25" s="148">
        <v>31.88</v>
      </c>
    </row>
    <row r="26" spans="1:17" x14ac:dyDescent="0.3">
      <c r="A26" s="1"/>
      <c r="B26" s="150" t="s">
        <v>262</v>
      </c>
      <c r="C26" s="148">
        <v>24.9</v>
      </c>
      <c r="D26" s="148">
        <v>22.228000000000002</v>
      </c>
      <c r="E26" s="148">
        <v>22.228000000000002</v>
      </c>
      <c r="F26" s="148">
        <v>19.600000000000001</v>
      </c>
      <c r="G26" s="148">
        <v>19.600000000000001</v>
      </c>
      <c r="H26" s="148">
        <v>25.4</v>
      </c>
      <c r="I26" s="148">
        <v>25.4</v>
      </c>
      <c r="J26" s="148">
        <v>18.399999999999999</v>
      </c>
      <c r="K26" s="148">
        <v>32.26</v>
      </c>
      <c r="L26" s="148">
        <v>19.8</v>
      </c>
      <c r="M26" s="148">
        <v>25.2</v>
      </c>
      <c r="N26" s="148">
        <v>27.52</v>
      </c>
      <c r="O26" s="148">
        <v>20.6</v>
      </c>
      <c r="P26" s="148">
        <v>24.86242</v>
      </c>
      <c r="Q26" s="148">
        <v>28.51</v>
      </c>
    </row>
    <row r="27" spans="1:17" x14ac:dyDescent="0.3">
      <c r="A27" s="1"/>
      <c r="B27" s="150" t="s">
        <v>1575</v>
      </c>
      <c r="C27" s="148">
        <v>22.5</v>
      </c>
      <c r="D27" s="148">
        <v>20.978000000000002</v>
      </c>
      <c r="E27" s="148">
        <v>20.978000000000002</v>
      </c>
      <c r="F27" s="148">
        <v>19.8</v>
      </c>
      <c r="G27" s="148">
        <v>19.8</v>
      </c>
      <c r="H27" s="148">
        <v>24.61</v>
      </c>
      <c r="I27" s="148">
        <v>24.61</v>
      </c>
      <c r="J27" s="148">
        <v>18.100000000000001</v>
      </c>
      <c r="K27" s="148">
        <v>30.94</v>
      </c>
      <c r="L27" s="148">
        <v>18.100000000000001</v>
      </c>
      <c r="M27" s="148">
        <v>24.8</v>
      </c>
      <c r="N27" s="148">
        <v>26.87</v>
      </c>
      <c r="O27" s="148">
        <v>19.933</v>
      </c>
      <c r="P27" s="148">
        <v>23.793479999999999</v>
      </c>
      <c r="Q27" s="148">
        <v>28.64</v>
      </c>
    </row>
    <row r="28" spans="1:17" x14ac:dyDescent="0.3">
      <c r="A28" s="1"/>
      <c r="B28" s="150" t="s">
        <v>310</v>
      </c>
      <c r="C28" s="148">
        <v>20.7</v>
      </c>
      <c r="D28" s="148">
        <v>19.626000000000001</v>
      </c>
      <c r="E28" s="148">
        <v>19.626000000000001</v>
      </c>
      <c r="F28" s="148">
        <v>18.600000000000001</v>
      </c>
      <c r="G28" s="148">
        <v>18.600000000000001</v>
      </c>
      <c r="H28" s="148">
        <v>23.8</v>
      </c>
      <c r="I28" s="148">
        <v>23.8</v>
      </c>
      <c r="J28" s="148">
        <v>18.100000000000001</v>
      </c>
      <c r="K28" s="148">
        <v>30.19</v>
      </c>
      <c r="L28" s="148">
        <v>17.7</v>
      </c>
      <c r="M28" s="148">
        <v>24.2</v>
      </c>
      <c r="N28" s="148">
        <v>25.93</v>
      </c>
      <c r="O28" s="148">
        <v>19.399999999999999</v>
      </c>
      <c r="P28" s="148">
        <v>22.626190000000001</v>
      </c>
      <c r="Q28" s="148">
        <v>28.05</v>
      </c>
    </row>
    <row r="29" spans="1:17" x14ac:dyDescent="0.3">
      <c r="A29" s="1"/>
      <c r="B29" s="150" t="s">
        <v>1576</v>
      </c>
      <c r="C29" s="148">
        <v>19.2</v>
      </c>
      <c r="D29" s="148">
        <v>19.131</v>
      </c>
      <c r="E29" s="148">
        <v>19.131</v>
      </c>
      <c r="F29" s="148">
        <v>18.899999999999999</v>
      </c>
      <c r="G29" s="148">
        <v>18.899999999999999</v>
      </c>
      <c r="H29" s="148">
        <v>23.18</v>
      </c>
      <c r="I29" s="148">
        <v>23.18</v>
      </c>
      <c r="J29" s="148">
        <v>17.899999999999999</v>
      </c>
      <c r="K29" s="148">
        <v>29.71</v>
      </c>
      <c r="L29" s="148">
        <v>17.8</v>
      </c>
      <c r="M29" s="148">
        <v>23.6</v>
      </c>
      <c r="N29" s="148">
        <v>25.02</v>
      </c>
      <c r="O29" s="148">
        <v>18.832999999999998</v>
      </c>
      <c r="P29" s="148">
        <v>21.896509999999999</v>
      </c>
      <c r="Q29" s="148">
        <v>27.73</v>
      </c>
    </row>
    <row r="30" spans="1:17" x14ac:dyDescent="0.3">
      <c r="A30" s="1"/>
      <c r="B30" s="150" t="s">
        <v>1577</v>
      </c>
      <c r="C30" s="148">
        <v>19.899999999999999</v>
      </c>
      <c r="D30" s="148">
        <v>19.023</v>
      </c>
      <c r="E30" s="148">
        <v>19.023</v>
      </c>
      <c r="F30" s="148">
        <v>18.600000000000001</v>
      </c>
      <c r="G30" s="148">
        <v>18.600000000000001</v>
      </c>
      <c r="H30" s="148">
        <v>22.73</v>
      </c>
      <c r="I30" s="148">
        <v>22.73</v>
      </c>
      <c r="J30" s="148">
        <v>17.899999999999999</v>
      </c>
      <c r="K30" s="148">
        <v>29.9</v>
      </c>
      <c r="L30" s="148">
        <v>17.600000000000001</v>
      </c>
      <c r="M30" s="148">
        <v>23</v>
      </c>
      <c r="N30" s="148">
        <v>24.33</v>
      </c>
      <c r="O30" s="148">
        <v>18.632999999999999</v>
      </c>
      <c r="P30" s="148">
        <v>21.38363</v>
      </c>
      <c r="Q30" s="148">
        <v>27.54</v>
      </c>
    </row>
    <row r="31" spans="1:17" x14ac:dyDescent="0.3">
      <c r="A31" s="1"/>
      <c r="B31" s="150" t="s">
        <v>1578</v>
      </c>
      <c r="C31" s="148">
        <v>18.600000000000001</v>
      </c>
      <c r="D31" s="148">
        <v>19.042999999999999</v>
      </c>
      <c r="E31" s="148">
        <v>19.042999999999999</v>
      </c>
      <c r="F31" s="148">
        <v>18.7</v>
      </c>
      <c r="G31" s="148">
        <v>18.7</v>
      </c>
      <c r="H31" s="148">
        <v>22.4</v>
      </c>
      <c r="I31" s="148">
        <v>22.4</v>
      </c>
      <c r="J31" s="148">
        <v>17.899999999999999</v>
      </c>
      <c r="K31" s="148">
        <v>29.63</v>
      </c>
      <c r="L31" s="148">
        <v>17.3</v>
      </c>
      <c r="M31" s="148">
        <v>22.6</v>
      </c>
      <c r="N31" s="148">
        <v>23.83</v>
      </c>
      <c r="O31" s="148">
        <v>18.632999999999999</v>
      </c>
      <c r="P31" s="148">
        <v>20.69811</v>
      </c>
      <c r="Q31" s="148">
        <v>27.35</v>
      </c>
    </row>
    <row r="32" spans="1:17" x14ac:dyDescent="0.3">
      <c r="A32" s="1"/>
      <c r="B32" s="150" t="s">
        <v>1579</v>
      </c>
      <c r="C32" s="148">
        <v>17.899999999999999</v>
      </c>
      <c r="D32" s="148">
        <v>19.109000000000002</v>
      </c>
      <c r="E32" s="148">
        <v>19.109000000000002</v>
      </c>
      <c r="F32" s="148">
        <v>18.5</v>
      </c>
      <c r="G32" s="148">
        <v>18.5</v>
      </c>
      <c r="H32" s="148">
        <v>22.13</v>
      </c>
      <c r="I32" s="148">
        <v>22.13</v>
      </c>
      <c r="J32" s="148">
        <v>17.399999999999999</v>
      </c>
      <c r="K32" s="148">
        <v>30</v>
      </c>
      <c r="L32" s="148">
        <v>17.3</v>
      </c>
      <c r="M32" s="148">
        <v>22.1</v>
      </c>
      <c r="N32" s="148">
        <v>23.41</v>
      </c>
      <c r="O32" s="148">
        <v>18.367000000000001</v>
      </c>
      <c r="P32" s="148">
        <v>20.169160000000002</v>
      </c>
      <c r="Q32" s="148">
        <v>27.17</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1581</v>
      </c>
      <c r="C5" s="1"/>
      <c r="D5" s="1"/>
      <c r="E5" s="1"/>
      <c r="F5" s="1"/>
      <c r="G5" s="1"/>
      <c r="H5" s="1"/>
    </row>
    <row r="6" spans="1:8" x14ac:dyDescent="0.3">
      <c r="A6" s="1"/>
      <c r="B6" s="1"/>
      <c r="C6" s="1"/>
      <c r="D6" s="1"/>
      <c r="E6" s="1"/>
      <c r="F6" s="1"/>
      <c r="G6" s="1"/>
      <c r="H6" s="1"/>
    </row>
    <row r="7" spans="1:8" ht="45" customHeight="1" x14ac:dyDescent="0.3">
      <c r="A7" s="1"/>
      <c r="B7" s="3" t="s">
        <v>82</v>
      </c>
      <c r="C7" s="3" t="s">
        <v>3</v>
      </c>
      <c r="D7" s="3" t="s">
        <v>1582</v>
      </c>
      <c r="E7" s="3" t="s">
        <v>1583</v>
      </c>
      <c r="F7" s="3" t="s">
        <v>1584</v>
      </c>
      <c r="G7" s="3" t="s">
        <v>8</v>
      </c>
      <c r="H7" s="3" t="s">
        <v>1477</v>
      </c>
    </row>
    <row r="8" spans="1:8" x14ac:dyDescent="0.3">
      <c r="A8" s="1"/>
      <c r="B8" s="4" t="s">
        <v>86</v>
      </c>
      <c r="C8" s="151" t="s">
        <v>243</v>
      </c>
      <c r="D8" s="151" t="s">
        <v>1585</v>
      </c>
      <c r="E8" s="148">
        <v>130</v>
      </c>
      <c r="F8" s="4" t="s">
        <v>1571</v>
      </c>
      <c r="G8" s="4" t="s">
        <v>1586</v>
      </c>
      <c r="H8" s="152"/>
    </row>
    <row r="9" spans="1:8" x14ac:dyDescent="0.3">
      <c r="A9" s="1"/>
      <c r="B9" s="4" t="s">
        <v>86</v>
      </c>
      <c r="C9" s="151" t="s">
        <v>100</v>
      </c>
      <c r="D9" s="151" t="s">
        <v>1587</v>
      </c>
      <c r="E9" s="148">
        <v>368.12</v>
      </c>
      <c r="F9" s="4" t="s">
        <v>1571</v>
      </c>
      <c r="G9" s="4" t="s">
        <v>1586</v>
      </c>
      <c r="H9" s="152"/>
    </row>
    <row r="10" spans="1:8" x14ac:dyDescent="0.3">
      <c r="A10" s="1"/>
      <c r="B10" s="4" t="s">
        <v>86</v>
      </c>
      <c r="C10" s="151" t="s">
        <v>50</v>
      </c>
      <c r="D10" s="151" t="s">
        <v>1588</v>
      </c>
      <c r="E10" s="148">
        <v>3942.3150000000001</v>
      </c>
      <c r="F10" s="4" t="s">
        <v>1571</v>
      </c>
      <c r="G10" s="4" t="s">
        <v>1586</v>
      </c>
      <c r="H10" s="152"/>
    </row>
    <row r="11" spans="1:8" x14ac:dyDescent="0.3">
      <c r="A11" s="1"/>
      <c r="B11" s="4" t="s">
        <v>86</v>
      </c>
      <c r="C11" s="151" t="s">
        <v>115</v>
      </c>
      <c r="D11" s="151" t="s">
        <v>1589</v>
      </c>
      <c r="E11" s="148">
        <v>2380</v>
      </c>
      <c r="F11" s="4" t="s">
        <v>1571</v>
      </c>
      <c r="G11" s="4" t="s">
        <v>1586</v>
      </c>
      <c r="H11" s="152"/>
    </row>
    <row r="12" spans="1:8" x14ac:dyDescent="0.3">
      <c r="A12" s="1"/>
      <c r="B12" s="4" t="s">
        <v>86</v>
      </c>
      <c r="C12" s="151" t="s">
        <v>118</v>
      </c>
      <c r="D12" s="151" t="s">
        <v>1590</v>
      </c>
      <c r="E12" s="148">
        <v>3737</v>
      </c>
      <c r="F12" s="4" t="s">
        <v>1571</v>
      </c>
      <c r="G12" s="4" t="s">
        <v>1586</v>
      </c>
      <c r="H12" s="152"/>
    </row>
    <row r="13" spans="1:8" x14ac:dyDescent="0.3">
      <c r="A13" s="1"/>
      <c r="B13" s="4" t="s">
        <v>86</v>
      </c>
      <c r="C13" s="151" t="s">
        <v>118</v>
      </c>
      <c r="D13" s="151" t="s">
        <v>1591</v>
      </c>
      <c r="E13" s="148">
        <v>1337</v>
      </c>
      <c r="F13" s="4" t="s">
        <v>1571</v>
      </c>
      <c r="G13" s="4" t="s">
        <v>1586</v>
      </c>
      <c r="H13" s="152"/>
    </row>
    <row r="14" spans="1:8" x14ac:dyDescent="0.3">
      <c r="A14" s="1"/>
      <c r="B14" s="4" t="s">
        <v>86</v>
      </c>
      <c r="C14" s="151" t="s">
        <v>57</v>
      </c>
      <c r="D14" s="151" t="s">
        <v>1592</v>
      </c>
      <c r="E14" s="148">
        <v>1900</v>
      </c>
      <c r="F14" s="4" t="s">
        <v>1571</v>
      </c>
      <c r="G14" s="4" t="s">
        <v>1586</v>
      </c>
      <c r="H14" s="152"/>
    </row>
    <row r="15" spans="1:8" x14ac:dyDescent="0.3">
      <c r="A15" s="1"/>
      <c r="B15" s="4" t="s">
        <v>86</v>
      </c>
      <c r="C15" s="151" t="s">
        <v>167</v>
      </c>
      <c r="D15" s="151" t="s">
        <v>1593</v>
      </c>
      <c r="E15" s="148">
        <v>1462</v>
      </c>
      <c r="F15" s="4" t="s">
        <v>1571</v>
      </c>
      <c r="G15" s="4" t="s">
        <v>1586</v>
      </c>
      <c r="H15" s="152"/>
    </row>
    <row r="16" spans="1:8" x14ac:dyDescent="0.3">
      <c r="A16" s="1"/>
      <c r="B16" s="4" t="s">
        <v>86</v>
      </c>
      <c r="C16" s="151" t="s">
        <v>170</v>
      </c>
      <c r="D16" s="151" t="s">
        <v>1594</v>
      </c>
      <c r="E16" s="148">
        <v>665.44</v>
      </c>
      <c r="F16" s="4" t="s">
        <v>1571</v>
      </c>
      <c r="G16" s="4" t="s">
        <v>1586</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7" t="s">
        <v>1595</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row>
    <row r="5" spans="1:43" ht="22.05" hidden="1" customHeight="1" x14ac:dyDescent="0.3">
      <c r="A5" s="202" t="s">
        <v>82</v>
      </c>
      <c r="B5" s="202" t="s">
        <v>541</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2"/>
      <c r="B6" s="202"/>
      <c r="C6" s="226" t="s">
        <v>597</v>
      </c>
      <c r="D6" s="226" t="s">
        <v>598</v>
      </c>
      <c r="E6" s="226" t="s">
        <v>599</v>
      </c>
      <c r="F6" s="226" t="s">
        <v>600</v>
      </c>
      <c r="G6" s="226" t="s">
        <v>595</v>
      </c>
      <c r="H6" s="226" t="s">
        <v>565</v>
      </c>
      <c r="I6" s="226" t="s">
        <v>588</v>
      </c>
      <c r="J6" s="226"/>
      <c r="K6" s="226" t="s">
        <v>257</v>
      </c>
      <c r="L6" s="226" t="s">
        <v>50</v>
      </c>
      <c r="M6" s="226"/>
      <c r="N6" s="226"/>
      <c r="O6" s="226"/>
      <c r="P6" s="226"/>
      <c r="Q6" s="226" t="s">
        <v>566</v>
      </c>
      <c r="R6" s="226" t="s">
        <v>312</v>
      </c>
      <c r="S6" s="226" t="s">
        <v>567</v>
      </c>
      <c r="T6" s="226" t="s">
        <v>591</v>
      </c>
      <c r="U6" s="226" t="s">
        <v>118</v>
      </c>
      <c r="V6" s="226"/>
      <c r="W6" s="226" t="s">
        <v>568</v>
      </c>
      <c r="X6" s="226" t="s">
        <v>592</v>
      </c>
      <c r="Y6" s="226" t="s">
        <v>577</v>
      </c>
      <c r="Z6" s="226" t="s">
        <v>57</v>
      </c>
      <c r="AA6" s="226"/>
      <c r="AB6" s="226"/>
      <c r="AC6" s="226"/>
      <c r="AD6" s="226" t="s">
        <v>578</v>
      </c>
      <c r="AE6" s="226" t="s">
        <v>579</v>
      </c>
      <c r="AF6" s="226" t="s">
        <v>580</v>
      </c>
      <c r="AG6" s="226" t="s">
        <v>400</v>
      </c>
      <c r="AH6" s="226"/>
      <c r="AI6" s="226"/>
      <c r="AJ6" s="226"/>
      <c r="AK6" s="226"/>
      <c r="AL6" s="226"/>
      <c r="AM6" s="226"/>
      <c r="AN6" s="226"/>
      <c r="AO6" s="226"/>
      <c r="AP6" s="226" t="s">
        <v>593</v>
      </c>
      <c r="AQ6" s="226" t="s">
        <v>581</v>
      </c>
    </row>
    <row r="7" spans="1:43" ht="57" customHeight="1" x14ac:dyDescent="0.3">
      <c r="A7" s="202"/>
      <c r="B7" s="202"/>
      <c r="C7" s="9" t="s">
        <v>1596</v>
      </c>
      <c r="D7" s="9" t="s">
        <v>1597</v>
      </c>
      <c r="E7" s="9" t="s">
        <v>1598</v>
      </c>
      <c r="F7" s="9" t="s">
        <v>1599</v>
      </c>
      <c r="G7" s="9" t="s">
        <v>1600</v>
      </c>
      <c r="H7" s="9" t="s">
        <v>1601</v>
      </c>
      <c r="I7" s="9" t="s">
        <v>1602</v>
      </c>
      <c r="J7" s="9" t="s">
        <v>1603</v>
      </c>
      <c r="K7" s="9" t="s">
        <v>1604</v>
      </c>
      <c r="L7" s="9" t="s">
        <v>1605</v>
      </c>
      <c r="M7" s="9" t="s">
        <v>1606</v>
      </c>
      <c r="N7" s="9" t="s">
        <v>1607</v>
      </c>
      <c r="O7" s="9" t="s">
        <v>1608</v>
      </c>
      <c r="P7" s="9" t="s">
        <v>1609</v>
      </c>
      <c r="Q7" s="9" t="s">
        <v>1610</v>
      </c>
      <c r="R7" s="9" t="s">
        <v>1611</v>
      </c>
      <c r="S7" s="9" t="s">
        <v>1612</v>
      </c>
      <c r="T7" s="9" t="s">
        <v>1613</v>
      </c>
      <c r="U7" s="9" t="s">
        <v>1614</v>
      </c>
      <c r="V7" s="9" t="s">
        <v>1615</v>
      </c>
      <c r="W7" s="9" t="s">
        <v>1616</v>
      </c>
      <c r="X7" s="9" t="s">
        <v>1617</v>
      </c>
      <c r="Y7" s="9" t="s">
        <v>1618</v>
      </c>
      <c r="Z7" s="9" t="s">
        <v>1619</v>
      </c>
      <c r="AA7" s="9" t="s">
        <v>1620</v>
      </c>
      <c r="AB7" s="9" t="s">
        <v>1621</v>
      </c>
      <c r="AC7" s="9" t="s">
        <v>1622</v>
      </c>
      <c r="AD7" s="9" t="s">
        <v>1623</v>
      </c>
      <c r="AE7" s="9" t="s">
        <v>1624</v>
      </c>
      <c r="AF7" s="9" t="s">
        <v>1625</v>
      </c>
      <c r="AG7" s="9" t="s">
        <v>1626</v>
      </c>
      <c r="AH7" s="9" t="s">
        <v>1627</v>
      </c>
      <c r="AI7" s="9" t="s">
        <v>1628</v>
      </c>
      <c r="AJ7" s="9" t="s">
        <v>1629</v>
      </c>
      <c r="AK7" s="9" t="s">
        <v>1630</v>
      </c>
      <c r="AL7" s="9" t="s">
        <v>1631</v>
      </c>
      <c r="AM7" s="9" t="s">
        <v>1632</v>
      </c>
      <c r="AN7" s="9" t="s">
        <v>1633</v>
      </c>
      <c r="AO7" s="9" t="s">
        <v>1634</v>
      </c>
      <c r="AP7" s="9" t="s">
        <v>1635</v>
      </c>
      <c r="AQ7" s="9" t="s">
        <v>1636</v>
      </c>
    </row>
    <row r="8" spans="1:43" ht="24" customHeight="1" x14ac:dyDescent="0.3">
      <c r="A8" s="13" t="s">
        <v>86</v>
      </c>
      <c r="B8" s="13" t="s">
        <v>764</v>
      </c>
      <c r="C8" s="153">
        <v>24</v>
      </c>
      <c r="D8" s="153">
        <v>56.21</v>
      </c>
      <c r="E8" s="153">
        <v>12.53</v>
      </c>
      <c r="F8" s="153">
        <v>23.85</v>
      </c>
      <c r="G8" s="153">
        <v>20.93684</v>
      </c>
      <c r="H8" s="153"/>
      <c r="I8" s="153">
        <v>7.9</v>
      </c>
      <c r="J8" s="153">
        <v>8.9</v>
      </c>
      <c r="K8" s="153">
        <v>7.55</v>
      </c>
      <c r="L8" s="153">
        <v>8.3000000000000007</v>
      </c>
      <c r="M8" s="153">
        <v>8.3000000000000007</v>
      </c>
      <c r="N8" s="153">
        <v>8.3000000000000007</v>
      </c>
      <c r="O8" s="153">
        <v>8.3000000000000007</v>
      </c>
      <c r="P8" s="153"/>
      <c r="Q8" s="153"/>
      <c r="R8" s="153">
        <v>1</v>
      </c>
      <c r="S8" s="153">
        <v>1</v>
      </c>
      <c r="T8" s="153"/>
      <c r="U8" s="153"/>
      <c r="V8" s="153"/>
      <c r="W8" s="153"/>
      <c r="X8" s="153"/>
      <c r="Y8" s="153"/>
      <c r="Z8" s="153">
        <v>7.4918699999999996</v>
      </c>
      <c r="AA8" s="153">
        <v>7.1310700000000002</v>
      </c>
      <c r="AB8" s="153"/>
      <c r="AC8" s="153"/>
      <c r="AD8" s="153"/>
      <c r="AE8" s="153">
        <v>9.4450000000000003</v>
      </c>
      <c r="AF8" s="153">
        <v>10.52</v>
      </c>
      <c r="AG8" s="153">
        <v>217.68844000000001</v>
      </c>
      <c r="AH8" s="153">
        <v>217.68844000000001</v>
      </c>
      <c r="AI8" s="153">
        <v>0</v>
      </c>
      <c r="AJ8" s="153">
        <v>0</v>
      </c>
      <c r="AK8" s="153">
        <v>0</v>
      </c>
      <c r="AL8" s="153">
        <v>244.67263</v>
      </c>
      <c r="AM8" s="153">
        <v>293.60716000000002</v>
      </c>
      <c r="AN8" s="153">
        <v>0</v>
      </c>
      <c r="AO8" s="153">
        <v>0</v>
      </c>
      <c r="AP8" s="153"/>
      <c r="AQ8" s="153"/>
    </row>
    <row r="9" spans="1:43" ht="24" customHeight="1" x14ac:dyDescent="0.3">
      <c r="A9" s="16" t="s">
        <v>86</v>
      </c>
      <c r="B9" s="16" t="s">
        <v>765</v>
      </c>
      <c r="C9" s="154">
        <v>24</v>
      </c>
      <c r="D9" s="154">
        <v>56.21</v>
      </c>
      <c r="E9" s="154">
        <v>12.25</v>
      </c>
      <c r="F9" s="154">
        <v>23.87</v>
      </c>
      <c r="G9" s="154">
        <v>20.93684</v>
      </c>
      <c r="H9" s="154"/>
      <c r="I9" s="154">
        <v>7.8</v>
      </c>
      <c r="J9" s="154">
        <v>9</v>
      </c>
      <c r="K9" s="154">
        <v>7.3209999999999997</v>
      </c>
      <c r="L9" s="154">
        <v>7.4</v>
      </c>
      <c r="M9" s="154">
        <v>7.4</v>
      </c>
      <c r="N9" s="154">
        <v>7.4</v>
      </c>
      <c r="O9" s="154">
        <v>7.4</v>
      </c>
      <c r="P9" s="154"/>
      <c r="Q9" s="154"/>
      <c r="R9" s="154">
        <v>1</v>
      </c>
      <c r="S9" s="154">
        <v>1</v>
      </c>
      <c r="T9" s="154"/>
      <c r="U9" s="154"/>
      <c r="V9" s="154"/>
      <c r="W9" s="154"/>
      <c r="X9" s="154"/>
      <c r="Y9" s="154"/>
      <c r="Z9" s="154">
        <v>8.9439399999999996</v>
      </c>
      <c r="AA9" s="154">
        <v>7.5661399999999999</v>
      </c>
      <c r="AB9" s="154"/>
      <c r="AC9" s="154"/>
      <c r="AD9" s="154"/>
      <c r="AE9" s="154">
        <v>10.474</v>
      </c>
      <c r="AF9" s="154">
        <v>10.69</v>
      </c>
      <c r="AG9" s="154">
        <v>217.68844000000001</v>
      </c>
      <c r="AH9" s="154">
        <v>217.68844000000001</v>
      </c>
      <c r="AI9" s="154">
        <v>0</v>
      </c>
      <c r="AJ9" s="154">
        <v>0</v>
      </c>
      <c r="AK9" s="154">
        <v>0</v>
      </c>
      <c r="AL9" s="154">
        <v>244.67263</v>
      </c>
      <c r="AM9" s="154">
        <v>293.60716000000002</v>
      </c>
      <c r="AN9" s="154">
        <v>0</v>
      </c>
      <c r="AO9" s="154">
        <v>0</v>
      </c>
      <c r="AP9" s="154"/>
      <c r="AQ9" s="154"/>
    </row>
    <row r="10" spans="1:43" ht="24" customHeight="1" x14ac:dyDescent="0.3">
      <c r="A10" s="16" t="s">
        <v>86</v>
      </c>
      <c r="B10" s="16" t="s">
        <v>766</v>
      </c>
      <c r="C10" s="154">
        <v>24</v>
      </c>
      <c r="D10" s="154">
        <v>50.67</v>
      </c>
      <c r="E10" s="154">
        <v>13.36</v>
      </c>
      <c r="F10" s="154">
        <v>24.52</v>
      </c>
      <c r="G10" s="154">
        <v>20.93684</v>
      </c>
      <c r="H10" s="154"/>
      <c r="I10" s="154">
        <v>8.1999999999999993</v>
      </c>
      <c r="J10" s="154">
        <v>9.8000000000000007</v>
      </c>
      <c r="K10" s="154">
        <v>8.1379999999999999</v>
      </c>
      <c r="L10" s="154">
        <v>6.8</v>
      </c>
      <c r="M10" s="154">
        <v>6.8</v>
      </c>
      <c r="N10" s="154">
        <v>6.8</v>
      </c>
      <c r="O10" s="154">
        <v>6.8</v>
      </c>
      <c r="P10" s="154"/>
      <c r="Q10" s="154"/>
      <c r="R10" s="154">
        <v>1</v>
      </c>
      <c r="S10" s="154">
        <v>1</v>
      </c>
      <c r="T10" s="154"/>
      <c r="U10" s="154"/>
      <c r="V10" s="154"/>
      <c r="W10" s="154"/>
      <c r="X10" s="154"/>
      <c r="Y10" s="154"/>
      <c r="Z10" s="154">
        <v>6.97424</v>
      </c>
      <c r="AA10" s="154">
        <v>8.1355199999999996</v>
      </c>
      <c r="AB10" s="154"/>
      <c r="AC10" s="154"/>
      <c r="AD10" s="154"/>
      <c r="AE10" s="154">
        <v>10.291</v>
      </c>
      <c r="AF10" s="154">
        <v>10.33</v>
      </c>
      <c r="AG10" s="154">
        <v>217.68844000000001</v>
      </c>
      <c r="AH10" s="154">
        <v>217.68844000000001</v>
      </c>
      <c r="AI10" s="154">
        <v>0</v>
      </c>
      <c r="AJ10" s="154">
        <v>0</v>
      </c>
      <c r="AK10" s="154">
        <v>0</v>
      </c>
      <c r="AL10" s="154">
        <v>244.67263</v>
      </c>
      <c r="AM10" s="154">
        <v>293.60716000000002</v>
      </c>
      <c r="AN10" s="154">
        <v>0</v>
      </c>
      <c r="AO10" s="154">
        <v>0</v>
      </c>
      <c r="AP10" s="154"/>
      <c r="AQ10" s="154"/>
    </row>
    <row r="11" spans="1:43" ht="24" customHeight="1" x14ac:dyDescent="0.3">
      <c r="A11" s="16" t="s">
        <v>86</v>
      </c>
      <c r="B11" s="16" t="s">
        <v>767</v>
      </c>
      <c r="C11" s="154">
        <v>24</v>
      </c>
      <c r="D11" s="154">
        <v>51.03</v>
      </c>
      <c r="E11" s="154">
        <v>12.73</v>
      </c>
      <c r="F11" s="154">
        <v>24.47</v>
      </c>
      <c r="G11" s="154">
        <v>20.93684</v>
      </c>
      <c r="H11" s="154"/>
      <c r="I11" s="154">
        <v>8.5</v>
      </c>
      <c r="J11" s="154">
        <v>9.6</v>
      </c>
      <c r="K11" s="154">
        <v>7.45</v>
      </c>
      <c r="L11" s="154">
        <v>7.2</v>
      </c>
      <c r="M11" s="154">
        <v>7.2</v>
      </c>
      <c r="N11" s="154">
        <v>7.2</v>
      </c>
      <c r="O11" s="154">
        <v>7.2</v>
      </c>
      <c r="P11" s="154"/>
      <c r="Q11" s="154"/>
      <c r="R11" s="154">
        <v>1</v>
      </c>
      <c r="S11" s="154">
        <v>1</v>
      </c>
      <c r="T11" s="154"/>
      <c r="U11" s="154"/>
      <c r="V11" s="154"/>
      <c r="W11" s="154"/>
      <c r="X11" s="154"/>
      <c r="Y11" s="154"/>
      <c r="Z11" s="154">
        <v>5.1225500000000004</v>
      </c>
      <c r="AA11" s="154">
        <v>6.8669500000000001</v>
      </c>
      <c r="AB11" s="154"/>
      <c r="AC11" s="154"/>
      <c r="AD11" s="154"/>
      <c r="AE11" s="154">
        <v>10.887</v>
      </c>
      <c r="AF11" s="154">
        <v>9.9499999999999993</v>
      </c>
      <c r="AG11" s="154">
        <v>217.68844000000001</v>
      </c>
      <c r="AH11" s="154">
        <v>217.68844000000001</v>
      </c>
      <c r="AI11" s="154">
        <v>0</v>
      </c>
      <c r="AJ11" s="154">
        <v>0</v>
      </c>
      <c r="AK11" s="154">
        <v>0</v>
      </c>
      <c r="AL11" s="154">
        <v>244.67263</v>
      </c>
      <c r="AM11" s="154">
        <v>293.60716000000002</v>
      </c>
      <c r="AN11" s="154">
        <v>0</v>
      </c>
      <c r="AO11" s="154">
        <v>0</v>
      </c>
      <c r="AP11" s="154"/>
      <c r="AQ11" s="154"/>
    </row>
    <row r="12" spans="1:43" ht="24" customHeight="1" x14ac:dyDescent="0.3">
      <c r="A12" s="16" t="s">
        <v>86</v>
      </c>
      <c r="B12" s="16" t="s">
        <v>768</v>
      </c>
      <c r="C12" s="154">
        <v>23</v>
      </c>
      <c r="D12" s="154">
        <v>51.04</v>
      </c>
      <c r="E12" s="154">
        <v>12.59</v>
      </c>
      <c r="F12" s="154">
        <v>24.89</v>
      </c>
      <c r="G12" s="154">
        <v>20.93684</v>
      </c>
      <c r="H12" s="154"/>
      <c r="I12" s="154">
        <v>8</v>
      </c>
      <c r="J12" s="154">
        <v>9.8000000000000007</v>
      </c>
      <c r="K12" s="154">
        <v>7.5540000000000003</v>
      </c>
      <c r="L12" s="154">
        <v>7.3</v>
      </c>
      <c r="M12" s="154">
        <v>7.3</v>
      </c>
      <c r="N12" s="154">
        <v>7.3</v>
      </c>
      <c r="O12" s="154">
        <v>7.3</v>
      </c>
      <c r="P12" s="154"/>
      <c r="Q12" s="154"/>
      <c r="R12" s="154">
        <v>1</v>
      </c>
      <c r="S12" s="154">
        <v>3</v>
      </c>
      <c r="T12" s="154"/>
      <c r="U12" s="154"/>
      <c r="V12" s="154"/>
      <c r="W12" s="154"/>
      <c r="X12" s="154"/>
      <c r="Y12" s="154"/>
      <c r="Z12" s="154">
        <v>3.3486400000000001</v>
      </c>
      <c r="AA12" s="154">
        <v>5.76288</v>
      </c>
      <c r="AB12" s="154"/>
      <c r="AC12" s="154"/>
      <c r="AD12" s="154"/>
      <c r="AE12" s="154">
        <v>10.916</v>
      </c>
      <c r="AF12" s="154">
        <v>9.3000000000000007</v>
      </c>
      <c r="AG12" s="154">
        <v>217.68844000000001</v>
      </c>
      <c r="AH12" s="154">
        <v>217.68844000000001</v>
      </c>
      <c r="AI12" s="154">
        <v>0</v>
      </c>
      <c r="AJ12" s="154">
        <v>0</v>
      </c>
      <c r="AK12" s="154">
        <v>0</v>
      </c>
      <c r="AL12" s="154">
        <v>244.67263</v>
      </c>
      <c r="AM12" s="154">
        <v>293.60716000000002</v>
      </c>
      <c r="AN12" s="154">
        <v>0</v>
      </c>
      <c r="AO12" s="154">
        <v>0</v>
      </c>
      <c r="AP12" s="154"/>
      <c r="AQ12" s="154"/>
    </row>
    <row r="13" spans="1:43" ht="24" customHeight="1" x14ac:dyDescent="0.3">
      <c r="A13" s="16" t="s">
        <v>86</v>
      </c>
      <c r="B13" s="16" t="s">
        <v>769</v>
      </c>
      <c r="C13" s="154">
        <v>23</v>
      </c>
      <c r="D13" s="154">
        <v>51.17</v>
      </c>
      <c r="E13" s="154">
        <v>12.63</v>
      </c>
      <c r="F13" s="154">
        <v>24.35</v>
      </c>
      <c r="G13" s="154">
        <v>20.93684</v>
      </c>
      <c r="H13" s="154"/>
      <c r="I13" s="154">
        <v>8.3000000000000007</v>
      </c>
      <c r="J13" s="154">
        <v>8.6</v>
      </c>
      <c r="K13" s="154">
        <v>7.093</v>
      </c>
      <c r="L13" s="154">
        <v>7.6</v>
      </c>
      <c r="M13" s="154">
        <v>7.6</v>
      </c>
      <c r="N13" s="154">
        <v>7.6</v>
      </c>
      <c r="O13" s="154">
        <v>7.6</v>
      </c>
      <c r="P13" s="154"/>
      <c r="Q13" s="154"/>
      <c r="R13" s="154">
        <v>1</v>
      </c>
      <c r="S13" s="154">
        <v>3</v>
      </c>
      <c r="T13" s="154"/>
      <c r="U13" s="154"/>
      <c r="V13" s="154"/>
      <c r="W13" s="154"/>
      <c r="X13" s="154"/>
      <c r="Y13" s="154"/>
      <c r="Z13" s="154">
        <v>2.7115800000000001</v>
      </c>
      <c r="AA13" s="154">
        <v>4.95512</v>
      </c>
      <c r="AB13" s="154"/>
      <c r="AC13" s="154"/>
      <c r="AD13" s="154"/>
      <c r="AE13" s="154">
        <v>10.154999999999999</v>
      </c>
      <c r="AF13" s="154">
        <v>8.8800000000000008</v>
      </c>
      <c r="AG13" s="154">
        <v>217.68844000000001</v>
      </c>
      <c r="AH13" s="154">
        <v>217.68844000000001</v>
      </c>
      <c r="AI13" s="154">
        <v>0</v>
      </c>
      <c r="AJ13" s="154">
        <v>0</v>
      </c>
      <c r="AK13" s="154">
        <v>0</v>
      </c>
      <c r="AL13" s="154">
        <v>244.67263</v>
      </c>
      <c r="AM13" s="154">
        <v>293.60716000000002</v>
      </c>
      <c r="AN13" s="154">
        <v>0</v>
      </c>
      <c r="AO13" s="154">
        <v>0</v>
      </c>
      <c r="AP13" s="154"/>
      <c r="AQ13" s="154"/>
    </row>
    <row r="14" spans="1:43" ht="24" customHeight="1" x14ac:dyDescent="0.3">
      <c r="A14" s="16" t="s">
        <v>86</v>
      </c>
      <c r="B14" s="16" t="s">
        <v>770</v>
      </c>
      <c r="C14" s="154">
        <v>24</v>
      </c>
      <c r="D14" s="154">
        <v>52.23</v>
      </c>
      <c r="E14" s="154">
        <v>12.97</v>
      </c>
      <c r="F14" s="154">
        <v>25</v>
      </c>
      <c r="G14" s="154">
        <v>20.93684</v>
      </c>
      <c r="H14" s="154"/>
      <c r="I14" s="154">
        <v>8.1</v>
      </c>
      <c r="J14" s="154">
        <v>8.1</v>
      </c>
      <c r="K14" s="154">
        <v>8.0739999999999998</v>
      </c>
      <c r="L14" s="154">
        <v>7.7</v>
      </c>
      <c r="M14" s="154">
        <v>7.7</v>
      </c>
      <c r="N14" s="154">
        <v>7.7</v>
      </c>
      <c r="O14" s="154">
        <v>7.7</v>
      </c>
      <c r="P14" s="154"/>
      <c r="Q14" s="154"/>
      <c r="R14" s="154">
        <v>1</v>
      </c>
      <c r="S14" s="154">
        <v>1</v>
      </c>
      <c r="T14" s="154"/>
      <c r="U14" s="154"/>
      <c r="V14" s="154"/>
      <c r="W14" s="154"/>
      <c r="X14" s="154"/>
      <c r="Y14" s="154"/>
      <c r="Z14" s="154">
        <v>4.42971</v>
      </c>
      <c r="AA14" s="154">
        <v>4.6876100000000003</v>
      </c>
      <c r="AB14" s="154"/>
      <c r="AC14" s="154"/>
      <c r="AD14" s="154"/>
      <c r="AE14" s="154">
        <v>9.6630000000000003</v>
      </c>
      <c r="AF14" s="154">
        <v>8.6199999999999992</v>
      </c>
      <c r="AG14" s="154">
        <v>217.68844000000001</v>
      </c>
      <c r="AH14" s="154">
        <v>217.68844000000001</v>
      </c>
      <c r="AI14" s="154">
        <v>0</v>
      </c>
      <c r="AJ14" s="154">
        <v>0</v>
      </c>
      <c r="AK14" s="154">
        <v>0</v>
      </c>
      <c r="AL14" s="154">
        <v>188.39793</v>
      </c>
      <c r="AM14" s="154">
        <v>171.27083999999999</v>
      </c>
      <c r="AN14" s="154">
        <v>0</v>
      </c>
      <c r="AO14" s="154">
        <v>0</v>
      </c>
      <c r="AP14" s="154"/>
      <c r="AQ14" s="154"/>
    </row>
    <row r="15" spans="1:43" ht="24" customHeight="1" x14ac:dyDescent="0.3">
      <c r="A15" s="18" t="s">
        <v>86</v>
      </c>
      <c r="B15" s="18" t="s">
        <v>771</v>
      </c>
      <c r="C15" s="155">
        <v>24</v>
      </c>
      <c r="D15" s="155">
        <v>52.25</v>
      </c>
      <c r="E15" s="155">
        <v>13.12</v>
      </c>
      <c r="F15" s="155">
        <v>24.76</v>
      </c>
      <c r="G15" s="155">
        <v>20.93684</v>
      </c>
      <c r="H15" s="155"/>
      <c r="I15" s="155">
        <v>7.8</v>
      </c>
      <c r="J15" s="155">
        <v>8.1999999999999993</v>
      </c>
      <c r="K15" s="155">
        <v>6.835</v>
      </c>
      <c r="L15" s="155">
        <v>7.6</v>
      </c>
      <c r="M15" s="155">
        <v>7.6</v>
      </c>
      <c r="N15" s="155">
        <v>7.6</v>
      </c>
      <c r="O15" s="155">
        <v>7.6</v>
      </c>
      <c r="P15" s="155"/>
      <c r="Q15" s="155"/>
      <c r="R15" s="155">
        <v>1</v>
      </c>
      <c r="S15" s="155">
        <v>3</v>
      </c>
      <c r="T15" s="155"/>
      <c r="U15" s="155"/>
      <c r="V15" s="155"/>
      <c r="W15" s="155"/>
      <c r="X15" s="155"/>
      <c r="Y15" s="155"/>
      <c r="Z15" s="155">
        <v>4.9565900000000003</v>
      </c>
      <c r="AA15" s="155">
        <v>5.2723100000000001</v>
      </c>
      <c r="AB15" s="155"/>
      <c r="AC15" s="155"/>
      <c r="AD15" s="155"/>
      <c r="AE15" s="155">
        <v>10.045999999999999</v>
      </c>
      <c r="AF15" s="155">
        <v>9</v>
      </c>
      <c r="AG15" s="155">
        <v>217.68844000000001</v>
      </c>
      <c r="AH15" s="155">
        <v>217.68844000000001</v>
      </c>
      <c r="AI15" s="155">
        <v>0</v>
      </c>
      <c r="AJ15" s="155">
        <v>0</v>
      </c>
      <c r="AK15" s="155">
        <v>0</v>
      </c>
      <c r="AL15" s="155">
        <v>146.80358000000001</v>
      </c>
      <c r="AM15" s="155">
        <v>146.80358000000001</v>
      </c>
      <c r="AN15" s="155">
        <v>0</v>
      </c>
      <c r="AO15" s="155">
        <v>0</v>
      </c>
      <c r="AP15" s="155"/>
      <c r="AQ15" s="155"/>
    </row>
    <row r="16" spans="1:43" ht="24" customHeight="1" x14ac:dyDescent="0.3">
      <c r="A16" s="13" t="s">
        <v>86</v>
      </c>
      <c r="B16" s="13" t="s">
        <v>772</v>
      </c>
      <c r="C16" s="153">
        <v>23</v>
      </c>
      <c r="D16" s="153">
        <v>52.23</v>
      </c>
      <c r="E16" s="153">
        <v>12.06</v>
      </c>
      <c r="F16" s="153">
        <v>21.31</v>
      </c>
      <c r="G16" s="153">
        <v>20.93684</v>
      </c>
      <c r="H16" s="153"/>
      <c r="I16" s="153">
        <v>7.7</v>
      </c>
      <c r="J16" s="153">
        <v>6.9</v>
      </c>
      <c r="K16" s="153">
        <v>7.4589999999999996</v>
      </c>
      <c r="L16" s="153">
        <v>8.4</v>
      </c>
      <c r="M16" s="153">
        <v>8.4</v>
      </c>
      <c r="N16" s="153">
        <v>8.4</v>
      </c>
      <c r="O16" s="153">
        <v>8.4</v>
      </c>
      <c r="P16" s="153"/>
      <c r="Q16" s="153"/>
      <c r="R16" s="153">
        <v>1</v>
      </c>
      <c r="S16" s="153">
        <v>1</v>
      </c>
      <c r="T16" s="153"/>
      <c r="U16" s="153"/>
      <c r="V16" s="153"/>
      <c r="W16" s="153"/>
      <c r="X16" s="153"/>
      <c r="Y16" s="153"/>
      <c r="Z16" s="153">
        <v>3.6859500000000001</v>
      </c>
      <c r="AA16" s="153">
        <v>5.2721400000000003</v>
      </c>
      <c r="AB16" s="153"/>
      <c r="AC16" s="153"/>
      <c r="AD16" s="153"/>
      <c r="AE16" s="153">
        <v>8.9830000000000005</v>
      </c>
      <c r="AF16" s="153">
        <v>8.32</v>
      </c>
      <c r="AG16" s="153">
        <v>217.68844000000001</v>
      </c>
      <c r="AH16" s="153">
        <v>217.68844000000001</v>
      </c>
      <c r="AI16" s="153">
        <v>0</v>
      </c>
      <c r="AJ16" s="153">
        <v>0</v>
      </c>
      <c r="AK16" s="153">
        <v>0</v>
      </c>
      <c r="AL16" s="153">
        <v>146.80358000000001</v>
      </c>
      <c r="AM16" s="153">
        <v>146.80358000000001</v>
      </c>
      <c r="AN16" s="153">
        <v>0</v>
      </c>
      <c r="AO16" s="153">
        <v>0</v>
      </c>
      <c r="AP16" s="153"/>
      <c r="AQ16" s="153"/>
    </row>
    <row r="17" spans="1:43" ht="24" customHeight="1" x14ac:dyDescent="0.3">
      <c r="A17" s="16" t="s">
        <v>86</v>
      </c>
      <c r="B17" s="16" t="s">
        <v>773</v>
      </c>
      <c r="C17" s="154">
        <v>23</v>
      </c>
      <c r="D17" s="154">
        <v>53.15</v>
      </c>
      <c r="E17" s="154">
        <v>11.42</v>
      </c>
      <c r="F17" s="154">
        <v>28.43</v>
      </c>
      <c r="G17" s="154">
        <v>20.93684</v>
      </c>
      <c r="H17" s="154">
        <v>0</v>
      </c>
      <c r="I17" s="154">
        <v>7.1</v>
      </c>
      <c r="J17" s="154">
        <v>6.4</v>
      </c>
      <c r="K17" s="154">
        <v>7.48</v>
      </c>
      <c r="L17" s="154">
        <v>8.3000000000000007</v>
      </c>
      <c r="M17" s="154">
        <v>8.3000000000000007</v>
      </c>
      <c r="N17" s="154">
        <v>8.3000000000000007</v>
      </c>
      <c r="O17" s="154">
        <v>8.3000000000000007</v>
      </c>
      <c r="P17" s="154">
        <v>0</v>
      </c>
      <c r="Q17" s="154">
        <v>1</v>
      </c>
      <c r="R17" s="154">
        <v>3</v>
      </c>
      <c r="S17" s="154">
        <v>4</v>
      </c>
      <c r="T17" s="154">
        <v>34.206000000000003</v>
      </c>
      <c r="U17" s="154">
        <v>25.968</v>
      </c>
      <c r="V17" s="154">
        <v>25.968</v>
      </c>
      <c r="W17" s="154">
        <v>0</v>
      </c>
      <c r="X17" s="154">
        <v>0</v>
      </c>
      <c r="Y17" s="154">
        <v>0</v>
      </c>
      <c r="Z17" s="154">
        <v>4.3533999999999997</v>
      </c>
      <c r="AA17" s="154">
        <v>6.3348399999999998</v>
      </c>
      <c r="AB17" s="154">
        <v>0</v>
      </c>
      <c r="AC17" s="154">
        <v>0</v>
      </c>
      <c r="AD17" s="154">
        <v>0</v>
      </c>
      <c r="AE17" s="154">
        <v>9.6460000000000008</v>
      </c>
      <c r="AF17" s="154">
        <v>8.98</v>
      </c>
      <c r="AG17" s="154">
        <v>217.68844000000001</v>
      </c>
      <c r="AH17" s="154">
        <v>217.68844000000001</v>
      </c>
      <c r="AI17" s="154">
        <v>0</v>
      </c>
      <c r="AJ17" s="154">
        <v>0</v>
      </c>
      <c r="AK17" s="154">
        <v>0</v>
      </c>
      <c r="AL17" s="154">
        <v>146.80358000000001</v>
      </c>
      <c r="AM17" s="154">
        <v>146.80358000000001</v>
      </c>
      <c r="AN17" s="154">
        <v>0</v>
      </c>
      <c r="AO17" s="154">
        <v>0</v>
      </c>
      <c r="AP17" s="154">
        <v>1</v>
      </c>
      <c r="AQ17" s="154">
        <v>5.5975000000000001</v>
      </c>
    </row>
    <row r="18" spans="1:43" ht="24" customHeight="1" x14ac:dyDescent="0.3">
      <c r="A18" s="16" t="s">
        <v>86</v>
      </c>
      <c r="B18" s="16" t="s">
        <v>774</v>
      </c>
      <c r="C18" s="154">
        <v>23</v>
      </c>
      <c r="D18" s="154">
        <v>53.16</v>
      </c>
      <c r="E18" s="154">
        <v>9.2799999999999994</v>
      </c>
      <c r="F18" s="154">
        <v>23.47</v>
      </c>
      <c r="G18" s="154">
        <v>20.93684</v>
      </c>
      <c r="H18" s="154">
        <v>0</v>
      </c>
      <c r="I18" s="154">
        <v>6.7</v>
      </c>
      <c r="J18" s="154">
        <v>6.3</v>
      </c>
      <c r="K18" s="154">
        <v>6.9619999999999997</v>
      </c>
      <c r="L18" s="154">
        <v>9.1</v>
      </c>
      <c r="M18" s="154">
        <v>9.1</v>
      </c>
      <c r="N18" s="154">
        <v>9.1</v>
      </c>
      <c r="O18" s="154">
        <v>9.1</v>
      </c>
      <c r="P18" s="154">
        <v>0.2</v>
      </c>
      <c r="Q18" s="154">
        <v>118.46</v>
      </c>
      <c r="R18" s="154">
        <v>4</v>
      </c>
      <c r="S18" s="154">
        <v>5</v>
      </c>
      <c r="T18" s="154">
        <v>161.05500000000001</v>
      </c>
      <c r="U18" s="154">
        <v>172.988</v>
      </c>
      <c r="V18" s="154">
        <v>172.988</v>
      </c>
      <c r="W18" s="154">
        <v>0</v>
      </c>
      <c r="X18" s="154">
        <v>30</v>
      </c>
      <c r="Y18" s="154">
        <v>0.01</v>
      </c>
      <c r="Z18" s="154">
        <v>7.1734799999999996</v>
      </c>
      <c r="AA18" s="154">
        <v>10.3682</v>
      </c>
      <c r="AB18" s="154">
        <v>57.491909999999997</v>
      </c>
      <c r="AC18" s="154">
        <v>42.278329999999997</v>
      </c>
      <c r="AD18" s="154">
        <v>30.24</v>
      </c>
      <c r="AE18" s="154">
        <v>9.4440000000000008</v>
      </c>
      <c r="AF18" s="154">
        <v>8.73</v>
      </c>
      <c r="AG18" s="154">
        <v>217.68844000000001</v>
      </c>
      <c r="AH18" s="154">
        <v>217.68844000000001</v>
      </c>
      <c r="AI18" s="154">
        <v>0</v>
      </c>
      <c r="AJ18" s="154">
        <v>0</v>
      </c>
      <c r="AK18" s="154">
        <v>0</v>
      </c>
      <c r="AL18" s="154">
        <v>222.65208999999999</v>
      </c>
      <c r="AM18" s="154">
        <v>293.60716000000002</v>
      </c>
      <c r="AN18" s="154">
        <v>0</v>
      </c>
      <c r="AO18" s="154">
        <v>0</v>
      </c>
      <c r="AP18" s="154">
        <v>56</v>
      </c>
      <c r="AQ18" s="154">
        <v>25.8825</v>
      </c>
    </row>
    <row r="19" spans="1:43" ht="24" customHeight="1" x14ac:dyDescent="0.3">
      <c r="A19" s="16" t="s">
        <v>86</v>
      </c>
      <c r="B19" s="16" t="s">
        <v>775</v>
      </c>
      <c r="C19" s="154">
        <v>23</v>
      </c>
      <c r="D19" s="154">
        <v>53.22</v>
      </c>
      <c r="E19" s="154">
        <v>10.72</v>
      </c>
      <c r="F19" s="154">
        <v>23.45</v>
      </c>
      <c r="G19" s="154">
        <v>20.93684</v>
      </c>
      <c r="H19" s="154">
        <v>33.774810000000002</v>
      </c>
      <c r="I19" s="154">
        <v>7.4</v>
      </c>
      <c r="J19" s="154">
        <v>7.1</v>
      </c>
      <c r="K19" s="154">
        <v>7.0069999999999997</v>
      </c>
      <c r="L19" s="154">
        <v>9.1999999999999993</v>
      </c>
      <c r="M19" s="154">
        <v>9.1999999999999993</v>
      </c>
      <c r="N19" s="154">
        <v>9.1999999999999993</v>
      </c>
      <c r="O19" s="154">
        <v>9.1999999999999993</v>
      </c>
      <c r="P19" s="154">
        <v>50.9</v>
      </c>
      <c r="Q19" s="154">
        <v>167.73</v>
      </c>
      <c r="R19" s="154">
        <v>1</v>
      </c>
      <c r="S19" s="154">
        <v>4</v>
      </c>
      <c r="T19" s="154">
        <v>277.68099999999998</v>
      </c>
      <c r="U19" s="154">
        <v>274.42399999999998</v>
      </c>
      <c r="V19" s="154">
        <v>274.42399999999998</v>
      </c>
      <c r="W19" s="154">
        <v>0</v>
      </c>
      <c r="X19" s="154">
        <v>100</v>
      </c>
      <c r="Y19" s="154">
        <v>5.81</v>
      </c>
      <c r="Z19" s="154">
        <v>9.4409500000000008</v>
      </c>
      <c r="AA19" s="154">
        <v>9.7027900000000002</v>
      </c>
      <c r="AB19" s="154">
        <v>269.86151000000001</v>
      </c>
      <c r="AC19" s="154">
        <v>243.17988</v>
      </c>
      <c r="AD19" s="154">
        <v>62.8</v>
      </c>
      <c r="AE19" s="154">
        <v>9.4920000000000009</v>
      </c>
      <c r="AF19" s="154">
        <v>9.19</v>
      </c>
      <c r="AG19" s="154">
        <v>217.68844000000001</v>
      </c>
      <c r="AH19" s="154">
        <v>217.68844000000001</v>
      </c>
      <c r="AI19" s="154">
        <v>0</v>
      </c>
      <c r="AJ19" s="154">
        <v>0</v>
      </c>
      <c r="AK19" s="154">
        <v>0</v>
      </c>
      <c r="AL19" s="154">
        <v>244.67263</v>
      </c>
      <c r="AM19" s="154">
        <v>293.60716000000002</v>
      </c>
      <c r="AN19" s="154">
        <v>0</v>
      </c>
      <c r="AO19" s="154">
        <v>0</v>
      </c>
      <c r="AP19" s="154">
        <v>128</v>
      </c>
      <c r="AQ19" s="154">
        <v>63.823500000000003</v>
      </c>
    </row>
    <row r="20" spans="1:43" ht="24" customHeight="1" x14ac:dyDescent="0.3">
      <c r="A20" s="16" t="s">
        <v>86</v>
      </c>
      <c r="B20" s="16" t="s">
        <v>776</v>
      </c>
      <c r="C20" s="154">
        <v>23</v>
      </c>
      <c r="D20" s="154">
        <v>53.2</v>
      </c>
      <c r="E20" s="154">
        <v>11.92</v>
      </c>
      <c r="F20" s="154">
        <v>24.31</v>
      </c>
      <c r="G20" s="154">
        <v>20.93684</v>
      </c>
      <c r="H20" s="154">
        <v>85.477999999999994</v>
      </c>
      <c r="I20" s="154">
        <v>7</v>
      </c>
      <c r="J20" s="154">
        <v>7.9</v>
      </c>
      <c r="K20" s="154">
        <v>7.3650000000000002</v>
      </c>
      <c r="L20" s="154">
        <v>8.4</v>
      </c>
      <c r="M20" s="154">
        <v>8.4</v>
      </c>
      <c r="N20" s="154">
        <v>8.4</v>
      </c>
      <c r="O20" s="154">
        <v>8.4</v>
      </c>
      <c r="P20" s="154">
        <v>297.39999999999998</v>
      </c>
      <c r="Q20" s="154">
        <v>426.91</v>
      </c>
      <c r="R20" s="154">
        <v>3</v>
      </c>
      <c r="S20" s="154">
        <v>4</v>
      </c>
      <c r="T20" s="154">
        <v>652.52200000000005</v>
      </c>
      <c r="U20" s="154">
        <v>687.96699999999998</v>
      </c>
      <c r="V20" s="154">
        <v>687.96699999999998</v>
      </c>
      <c r="W20" s="154">
        <v>1.59982</v>
      </c>
      <c r="X20" s="154">
        <v>143</v>
      </c>
      <c r="Y20" s="154">
        <v>135.04</v>
      </c>
      <c r="Z20" s="154">
        <v>8.7054600000000004</v>
      </c>
      <c r="AA20" s="154">
        <v>8.5877599999999994</v>
      </c>
      <c r="AB20" s="154">
        <v>576.48339999999996</v>
      </c>
      <c r="AC20" s="154">
        <v>526.79759000000001</v>
      </c>
      <c r="AD20" s="154">
        <v>125.2</v>
      </c>
      <c r="AE20" s="154">
        <v>9.2460000000000004</v>
      </c>
      <c r="AF20" s="154">
        <v>8.8000000000000007</v>
      </c>
      <c r="AG20" s="154">
        <v>217.68844000000001</v>
      </c>
      <c r="AH20" s="154">
        <v>217.68844000000001</v>
      </c>
      <c r="AI20" s="154">
        <v>0</v>
      </c>
      <c r="AJ20" s="154">
        <v>0</v>
      </c>
      <c r="AK20" s="154">
        <v>0</v>
      </c>
      <c r="AL20" s="154">
        <v>244.67263</v>
      </c>
      <c r="AM20" s="154">
        <v>293.60716000000002</v>
      </c>
      <c r="AN20" s="154">
        <v>0</v>
      </c>
      <c r="AO20" s="154">
        <v>0</v>
      </c>
      <c r="AP20" s="154">
        <v>307</v>
      </c>
      <c r="AQ20" s="154">
        <v>152.703</v>
      </c>
    </row>
    <row r="21" spans="1:43" ht="24" customHeight="1" x14ac:dyDescent="0.3">
      <c r="A21" s="16" t="s">
        <v>86</v>
      </c>
      <c r="B21" s="16" t="s">
        <v>777</v>
      </c>
      <c r="C21" s="154">
        <v>23</v>
      </c>
      <c r="D21" s="154">
        <v>53.2</v>
      </c>
      <c r="E21" s="154">
        <v>11.99</v>
      </c>
      <c r="F21" s="154">
        <v>24.31</v>
      </c>
      <c r="G21" s="154">
        <v>20.93684</v>
      </c>
      <c r="H21" s="154">
        <v>105.402</v>
      </c>
      <c r="I21" s="154">
        <v>7.5</v>
      </c>
      <c r="J21" s="154">
        <v>8.1</v>
      </c>
      <c r="K21" s="154">
        <v>7.9119999999999999</v>
      </c>
      <c r="L21" s="154">
        <v>8.5</v>
      </c>
      <c r="M21" s="154">
        <v>8.5</v>
      </c>
      <c r="N21" s="154">
        <v>8.5</v>
      </c>
      <c r="O21" s="154">
        <v>8.5</v>
      </c>
      <c r="P21" s="154">
        <v>675.8</v>
      </c>
      <c r="Q21" s="154">
        <v>442</v>
      </c>
      <c r="R21" s="154">
        <v>1</v>
      </c>
      <c r="S21" s="154">
        <v>4</v>
      </c>
      <c r="T21" s="154">
        <v>622.35799999999995</v>
      </c>
      <c r="U21" s="154">
        <v>605.97500000000002</v>
      </c>
      <c r="V21" s="154">
        <v>605.97500000000002</v>
      </c>
      <c r="W21" s="154">
        <v>16.463450000000002</v>
      </c>
      <c r="X21" s="154">
        <v>274</v>
      </c>
      <c r="Y21" s="154">
        <v>464.35</v>
      </c>
      <c r="Z21" s="154">
        <v>7.9789199999999996</v>
      </c>
      <c r="AA21" s="154">
        <v>7.9301399999999997</v>
      </c>
      <c r="AB21" s="154">
        <v>920.70681999999999</v>
      </c>
      <c r="AC21" s="154">
        <v>901.60422000000005</v>
      </c>
      <c r="AD21" s="154">
        <v>266.85000000000002</v>
      </c>
      <c r="AE21" s="154">
        <v>9.1560000000000006</v>
      </c>
      <c r="AF21" s="154">
        <v>8.92</v>
      </c>
      <c r="AG21" s="154">
        <v>217.68844000000001</v>
      </c>
      <c r="AH21" s="154">
        <v>217.68844000000001</v>
      </c>
      <c r="AI21" s="154">
        <v>0</v>
      </c>
      <c r="AJ21" s="154">
        <v>0</v>
      </c>
      <c r="AK21" s="154">
        <v>0</v>
      </c>
      <c r="AL21" s="154">
        <v>244.67263</v>
      </c>
      <c r="AM21" s="154">
        <v>293.60716000000002</v>
      </c>
      <c r="AN21" s="154">
        <v>0</v>
      </c>
      <c r="AO21" s="154">
        <v>0</v>
      </c>
      <c r="AP21" s="154">
        <v>409</v>
      </c>
      <c r="AQ21" s="154">
        <v>127.833</v>
      </c>
    </row>
    <row r="22" spans="1:43" ht="24" customHeight="1" x14ac:dyDescent="0.3">
      <c r="A22" s="16" t="s">
        <v>86</v>
      </c>
      <c r="B22" s="16" t="s">
        <v>778</v>
      </c>
      <c r="C22" s="154">
        <v>23</v>
      </c>
      <c r="D22" s="154">
        <v>53.99</v>
      </c>
      <c r="E22" s="154">
        <v>12.52</v>
      </c>
      <c r="F22" s="154">
        <v>24.18</v>
      </c>
      <c r="G22" s="154">
        <v>20.93684</v>
      </c>
      <c r="H22" s="154">
        <v>152.05500000000001</v>
      </c>
      <c r="I22" s="154">
        <v>7.4</v>
      </c>
      <c r="J22" s="154">
        <v>8.3000000000000007</v>
      </c>
      <c r="K22" s="154">
        <v>7.2930000000000001</v>
      </c>
      <c r="L22" s="154">
        <v>9.4</v>
      </c>
      <c r="M22" s="154">
        <v>9.4</v>
      </c>
      <c r="N22" s="154">
        <v>9.4</v>
      </c>
      <c r="O22" s="154">
        <v>9.4</v>
      </c>
      <c r="P22" s="154">
        <v>904.7</v>
      </c>
      <c r="Q22" s="154">
        <v>560</v>
      </c>
      <c r="R22" s="154">
        <v>3</v>
      </c>
      <c r="S22" s="154">
        <v>4</v>
      </c>
      <c r="T22" s="154">
        <v>757.24599999999998</v>
      </c>
      <c r="U22" s="154">
        <v>761.23500000000001</v>
      </c>
      <c r="V22" s="154">
        <v>761.23500000000001</v>
      </c>
      <c r="W22" s="154">
        <v>36.89508</v>
      </c>
      <c r="X22" s="154">
        <v>410</v>
      </c>
      <c r="Y22" s="154">
        <v>725.23</v>
      </c>
      <c r="Z22" s="154">
        <v>7.9604400000000002</v>
      </c>
      <c r="AA22" s="154">
        <v>7.4799300000000004</v>
      </c>
      <c r="AB22" s="154">
        <v>778.88987999999995</v>
      </c>
      <c r="AC22" s="154">
        <v>833.64133000000004</v>
      </c>
      <c r="AD22" s="154">
        <v>746.69</v>
      </c>
      <c r="AE22" s="154">
        <v>9.3379999999999992</v>
      </c>
      <c r="AF22" s="154">
        <v>10.65</v>
      </c>
      <c r="AG22" s="154">
        <v>217.68844000000001</v>
      </c>
      <c r="AH22" s="154">
        <v>217.68844000000001</v>
      </c>
      <c r="AI22" s="154">
        <v>0</v>
      </c>
      <c r="AJ22" s="154">
        <v>0</v>
      </c>
      <c r="AK22" s="154">
        <v>0</v>
      </c>
      <c r="AL22" s="154">
        <v>244.67263</v>
      </c>
      <c r="AM22" s="154">
        <v>293.60716000000002</v>
      </c>
      <c r="AN22" s="154">
        <v>0</v>
      </c>
      <c r="AO22" s="154">
        <v>0</v>
      </c>
      <c r="AP22" s="154">
        <v>485</v>
      </c>
      <c r="AQ22" s="154">
        <v>260.48</v>
      </c>
    </row>
    <row r="23" spans="1:43" ht="24" customHeight="1" x14ac:dyDescent="0.3">
      <c r="A23" s="18" t="s">
        <v>86</v>
      </c>
      <c r="B23" s="18" t="s">
        <v>779</v>
      </c>
      <c r="C23" s="155">
        <v>23</v>
      </c>
      <c r="D23" s="155">
        <v>54.85</v>
      </c>
      <c r="E23" s="155">
        <v>11.83</v>
      </c>
      <c r="F23" s="155">
        <v>24.18</v>
      </c>
      <c r="G23" s="155">
        <v>20.93684</v>
      </c>
      <c r="H23" s="155">
        <v>196.273</v>
      </c>
      <c r="I23" s="155">
        <v>6.8</v>
      </c>
      <c r="J23" s="155">
        <v>8.1</v>
      </c>
      <c r="K23" s="155">
        <v>8.3490000000000002</v>
      </c>
      <c r="L23" s="155">
        <v>9.6999999999999993</v>
      </c>
      <c r="M23" s="155">
        <v>9.6999999999999993</v>
      </c>
      <c r="N23" s="155">
        <v>9.6999999999999993</v>
      </c>
      <c r="O23" s="155">
        <v>9.6999999999999993</v>
      </c>
      <c r="P23" s="155">
        <v>1012.1</v>
      </c>
      <c r="Q23" s="155">
        <v>896.36</v>
      </c>
      <c r="R23" s="155">
        <v>3</v>
      </c>
      <c r="S23" s="155">
        <v>5</v>
      </c>
      <c r="T23" s="155">
        <v>967.53399999999999</v>
      </c>
      <c r="U23" s="155">
        <v>893.41700000000003</v>
      </c>
      <c r="V23" s="155">
        <v>893.41700000000003</v>
      </c>
      <c r="W23" s="155">
        <v>155.38377</v>
      </c>
      <c r="X23" s="155">
        <v>595</v>
      </c>
      <c r="Y23" s="155">
        <v>798.68</v>
      </c>
      <c r="Z23" s="155">
        <v>6.68689</v>
      </c>
      <c r="AA23" s="155">
        <v>7.34788</v>
      </c>
      <c r="AB23" s="155">
        <v>1113.0728099999999</v>
      </c>
      <c r="AC23" s="155">
        <v>1109.0426600000001</v>
      </c>
      <c r="AD23" s="155">
        <v>1009.36</v>
      </c>
      <c r="AE23" s="155">
        <v>9.6430000000000007</v>
      </c>
      <c r="AF23" s="155">
        <v>10.75</v>
      </c>
      <c r="AG23" s="155">
        <v>217.68844000000001</v>
      </c>
      <c r="AH23" s="155">
        <v>217.68844000000001</v>
      </c>
      <c r="AI23" s="155">
        <v>0</v>
      </c>
      <c r="AJ23" s="155">
        <v>0</v>
      </c>
      <c r="AK23" s="155">
        <v>0</v>
      </c>
      <c r="AL23" s="155">
        <v>244.67263</v>
      </c>
      <c r="AM23" s="155">
        <v>293.60716000000002</v>
      </c>
      <c r="AN23" s="155">
        <v>0</v>
      </c>
      <c r="AO23" s="155">
        <v>0</v>
      </c>
      <c r="AP23" s="155">
        <v>676</v>
      </c>
      <c r="AQ23" s="155">
        <v>327.45600000000002</v>
      </c>
    </row>
    <row r="24" spans="1:43" ht="24" customHeight="1" x14ac:dyDescent="0.3">
      <c r="A24" s="13" t="s">
        <v>86</v>
      </c>
      <c r="B24" s="13" t="s">
        <v>780</v>
      </c>
      <c r="C24" s="153">
        <v>23</v>
      </c>
      <c r="D24" s="153">
        <v>55.19</v>
      </c>
      <c r="E24" s="153">
        <v>12.58</v>
      </c>
      <c r="F24" s="153">
        <v>24.12</v>
      </c>
      <c r="G24" s="153">
        <v>21.243310000000001</v>
      </c>
      <c r="H24" s="153">
        <v>563.18700000000001</v>
      </c>
      <c r="I24" s="153">
        <v>6.6</v>
      </c>
      <c r="J24" s="153">
        <v>6.6</v>
      </c>
      <c r="K24" s="153">
        <v>8.4939999999999998</v>
      </c>
      <c r="L24" s="153">
        <v>10.4</v>
      </c>
      <c r="M24" s="153">
        <v>10.4</v>
      </c>
      <c r="N24" s="153">
        <v>10.4</v>
      </c>
      <c r="O24" s="153">
        <v>10.4</v>
      </c>
      <c r="P24" s="153">
        <v>301</v>
      </c>
      <c r="Q24" s="153">
        <v>942.91</v>
      </c>
      <c r="R24" s="153">
        <v>4</v>
      </c>
      <c r="S24" s="153">
        <v>5</v>
      </c>
      <c r="T24" s="153">
        <v>1081.4449999999999</v>
      </c>
      <c r="U24" s="153">
        <v>1013.539</v>
      </c>
      <c r="V24" s="153">
        <v>1013.539</v>
      </c>
      <c r="W24" s="153">
        <v>189.03746000000001</v>
      </c>
      <c r="X24" s="153">
        <v>843</v>
      </c>
      <c r="Y24" s="153">
        <v>836.18</v>
      </c>
      <c r="Z24" s="153">
        <v>7.2479899999999997</v>
      </c>
      <c r="AA24" s="153">
        <v>7.3641399999999999</v>
      </c>
      <c r="AB24" s="153">
        <v>1148.64148</v>
      </c>
      <c r="AC24" s="153">
        <v>1118.3381300000001</v>
      </c>
      <c r="AD24" s="153">
        <v>1098.17</v>
      </c>
      <c r="AE24" s="153">
        <v>10.428000000000001</v>
      </c>
      <c r="AF24" s="153">
        <v>11.46</v>
      </c>
      <c r="AG24" s="153">
        <v>217.68844000000001</v>
      </c>
      <c r="AH24" s="153">
        <v>217.68844000000001</v>
      </c>
      <c r="AI24" s="153">
        <v>0</v>
      </c>
      <c r="AJ24" s="153">
        <v>0</v>
      </c>
      <c r="AK24" s="153">
        <v>0</v>
      </c>
      <c r="AL24" s="153">
        <v>244.67263</v>
      </c>
      <c r="AM24" s="153">
        <v>293.60716000000002</v>
      </c>
      <c r="AN24" s="153">
        <v>0</v>
      </c>
      <c r="AO24" s="153">
        <v>0</v>
      </c>
      <c r="AP24" s="153">
        <v>678</v>
      </c>
      <c r="AQ24" s="153">
        <v>536.75800000000004</v>
      </c>
    </row>
    <row r="25" spans="1:43" ht="24" customHeight="1" x14ac:dyDescent="0.3">
      <c r="A25" s="16" t="s">
        <v>86</v>
      </c>
      <c r="B25" s="16" t="s">
        <v>781</v>
      </c>
      <c r="C25" s="154">
        <v>23</v>
      </c>
      <c r="D25" s="154">
        <v>55.23</v>
      </c>
      <c r="E25" s="154">
        <v>13.07</v>
      </c>
      <c r="F25" s="154">
        <v>24.12</v>
      </c>
      <c r="G25" s="154">
        <v>21.243310000000001</v>
      </c>
      <c r="H25" s="154">
        <v>643.43499999999995</v>
      </c>
      <c r="I25" s="154">
        <v>7.3</v>
      </c>
      <c r="J25" s="154">
        <v>7.5</v>
      </c>
      <c r="K25" s="154">
        <v>9.5990000000000002</v>
      </c>
      <c r="L25" s="154">
        <v>10.8</v>
      </c>
      <c r="M25" s="154">
        <v>10.8</v>
      </c>
      <c r="N25" s="154">
        <v>10.8</v>
      </c>
      <c r="O25" s="154">
        <v>10.8</v>
      </c>
      <c r="P25" s="154">
        <v>1237.9000000000001</v>
      </c>
      <c r="Q25" s="154">
        <v>1121.45</v>
      </c>
      <c r="R25" s="154">
        <v>5</v>
      </c>
      <c r="S25" s="154">
        <v>6</v>
      </c>
      <c r="T25" s="154">
        <v>1069.9939999999999</v>
      </c>
      <c r="U25" s="154">
        <v>1000.26</v>
      </c>
      <c r="V25" s="154">
        <v>1000.26</v>
      </c>
      <c r="W25" s="154">
        <v>194.95614</v>
      </c>
      <c r="X25" s="154">
        <v>787</v>
      </c>
      <c r="Y25" s="154">
        <v>846.17</v>
      </c>
      <c r="Z25" s="154">
        <v>7.99709</v>
      </c>
      <c r="AA25" s="154">
        <v>6.4767299999999999</v>
      </c>
      <c r="AB25" s="154">
        <v>806.70894999999996</v>
      </c>
      <c r="AC25" s="154">
        <v>798.12459999999999</v>
      </c>
      <c r="AD25" s="154">
        <v>1030.95</v>
      </c>
      <c r="AE25" s="154">
        <v>10.659000000000001</v>
      </c>
      <c r="AF25" s="154">
        <v>11.98</v>
      </c>
      <c r="AG25" s="154">
        <v>217.68844000000001</v>
      </c>
      <c r="AH25" s="154">
        <v>217.68844000000001</v>
      </c>
      <c r="AI25" s="154">
        <v>0</v>
      </c>
      <c r="AJ25" s="154">
        <v>0</v>
      </c>
      <c r="AK25" s="154">
        <v>0</v>
      </c>
      <c r="AL25" s="154">
        <v>244.67263</v>
      </c>
      <c r="AM25" s="154">
        <v>293.60716000000002</v>
      </c>
      <c r="AN25" s="154">
        <v>0</v>
      </c>
      <c r="AO25" s="154">
        <v>0</v>
      </c>
      <c r="AP25" s="154">
        <v>817</v>
      </c>
      <c r="AQ25" s="154">
        <v>1041.0450000000001</v>
      </c>
    </row>
    <row r="26" spans="1:43" ht="24" customHeight="1" x14ac:dyDescent="0.3">
      <c r="A26" s="16" t="s">
        <v>86</v>
      </c>
      <c r="B26" s="16" t="s">
        <v>782</v>
      </c>
      <c r="C26" s="154">
        <v>24</v>
      </c>
      <c r="D26" s="154">
        <v>55.24</v>
      </c>
      <c r="E26" s="154">
        <v>12.36</v>
      </c>
      <c r="F26" s="154">
        <v>24.27</v>
      </c>
      <c r="G26" s="154">
        <v>21.243310000000001</v>
      </c>
      <c r="H26" s="154">
        <v>735.06700000000001</v>
      </c>
      <c r="I26" s="154">
        <v>9.1</v>
      </c>
      <c r="J26" s="154">
        <v>7.4</v>
      </c>
      <c r="K26" s="154">
        <v>9.7970000000000006</v>
      </c>
      <c r="L26" s="154">
        <v>10.5</v>
      </c>
      <c r="M26" s="154">
        <v>10.5</v>
      </c>
      <c r="N26" s="154">
        <v>10.5</v>
      </c>
      <c r="O26" s="154">
        <v>10.5</v>
      </c>
      <c r="P26" s="154">
        <v>1159.7</v>
      </c>
      <c r="Q26" s="154">
        <v>945.46</v>
      </c>
      <c r="R26" s="154">
        <v>6</v>
      </c>
      <c r="S26" s="154">
        <v>6</v>
      </c>
      <c r="T26" s="154">
        <v>971.76499999999999</v>
      </c>
      <c r="U26" s="154">
        <v>927.36</v>
      </c>
      <c r="V26" s="154">
        <v>927.36</v>
      </c>
      <c r="W26" s="154">
        <v>310.13031000000001</v>
      </c>
      <c r="X26" s="154">
        <v>696</v>
      </c>
      <c r="Y26" s="154">
        <v>851.19</v>
      </c>
      <c r="Z26" s="154">
        <v>7.0416100000000004</v>
      </c>
      <c r="AA26" s="154">
        <v>6.8907600000000002</v>
      </c>
      <c r="AB26" s="154">
        <v>994.15621999999996</v>
      </c>
      <c r="AC26" s="154">
        <v>943.79037000000005</v>
      </c>
      <c r="AD26" s="154">
        <v>1159.48</v>
      </c>
      <c r="AE26" s="154">
        <v>10.744</v>
      </c>
      <c r="AF26" s="154">
        <v>10.87</v>
      </c>
      <c r="AG26" s="154">
        <v>217.68844000000001</v>
      </c>
      <c r="AH26" s="154">
        <v>217.68844000000001</v>
      </c>
      <c r="AI26" s="154">
        <v>0</v>
      </c>
      <c r="AJ26" s="154">
        <v>0</v>
      </c>
      <c r="AK26" s="154">
        <v>0</v>
      </c>
      <c r="AL26" s="154">
        <v>244.67263</v>
      </c>
      <c r="AM26" s="154">
        <v>293.60716000000002</v>
      </c>
      <c r="AN26" s="154">
        <v>0</v>
      </c>
      <c r="AO26" s="154">
        <v>0</v>
      </c>
      <c r="AP26" s="154">
        <v>927</v>
      </c>
      <c r="AQ26" s="154">
        <v>994.33849999999995</v>
      </c>
    </row>
    <row r="27" spans="1:43" ht="24" customHeight="1" x14ac:dyDescent="0.3">
      <c r="A27" s="16" t="s">
        <v>86</v>
      </c>
      <c r="B27" s="16" t="s">
        <v>783</v>
      </c>
      <c r="C27" s="154">
        <v>24</v>
      </c>
      <c r="D27" s="154">
        <v>53.38</v>
      </c>
      <c r="E27" s="154">
        <v>12.42</v>
      </c>
      <c r="F27" s="154">
        <v>24.24</v>
      </c>
      <c r="G27" s="154">
        <v>21.243310000000001</v>
      </c>
      <c r="H27" s="154">
        <v>810.07500000000005</v>
      </c>
      <c r="I27" s="154">
        <v>9.4</v>
      </c>
      <c r="J27" s="154">
        <v>7.2</v>
      </c>
      <c r="K27" s="154">
        <v>10.124000000000001</v>
      </c>
      <c r="L27" s="154">
        <v>11.6</v>
      </c>
      <c r="M27" s="154">
        <v>11.6</v>
      </c>
      <c r="N27" s="154">
        <v>11.6</v>
      </c>
      <c r="O27" s="154">
        <v>11.6</v>
      </c>
      <c r="P27" s="154">
        <v>895</v>
      </c>
      <c r="Q27" s="154">
        <v>1050.9100000000001</v>
      </c>
      <c r="R27" s="154">
        <v>7</v>
      </c>
      <c r="S27" s="154">
        <v>8</v>
      </c>
      <c r="T27" s="154">
        <v>1043.0989999999999</v>
      </c>
      <c r="U27" s="154">
        <v>985.72199999999998</v>
      </c>
      <c r="V27" s="154">
        <v>985.72199999999998</v>
      </c>
      <c r="W27" s="154">
        <v>644.79395999999997</v>
      </c>
      <c r="X27" s="154">
        <v>1036</v>
      </c>
      <c r="Y27" s="154">
        <v>850.46</v>
      </c>
      <c r="Z27" s="154">
        <v>8.2438699999999994</v>
      </c>
      <c r="AA27" s="154">
        <v>7.1391999999999998</v>
      </c>
      <c r="AB27" s="154">
        <v>1184.4959699999999</v>
      </c>
      <c r="AC27" s="154">
        <v>1169.42932</v>
      </c>
      <c r="AD27" s="154">
        <v>1043.1300000000001</v>
      </c>
      <c r="AE27" s="154">
        <v>10.225</v>
      </c>
      <c r="AF27" s="154">
        <v>11.83</v>
      </c>
      <c r="AG27" s="154">
        <v>217.68844000000001</v>
      </c>
      <c r="AH27" s="154">
        <v>217.68844000000001</v>
      </c>
      <c r="AI27" s="154">
        <v>0</v>
      </c>
      <c r="AJ27" s="154">
        <v>0</v>
      </c>
      <c r="AK27" s="154">
        <v>0</v>
      </c>
      <c r="AL27" s="154">
        <v>244.67263</v>
      </c>
      <c r="AM27" s="154">
        <v>293.60716000000002</v>
      </c>
      <c r="AN27" s="154">
        <v>0</v>
      </c>
      <c r="AO27" s="154">
        <v>0</v>
      </c>
      <c r="AP27" s="154">
        <v>887</v>
      </c>
      <c r="AQ27" s="154">
        <v>1131.4269999999999</v>
      </c>
    </row>
    <row r="28" spans="1:43" ht="24" customHeight="1" x14ac:dyDescent="0.3">
      <c r="A28" s="16" t="s">
        <v>86</v>
      </c>
      <c r="B28" s="16" t="s">
        <v>784</v>
      </c>
      <c r="C28" s="154">
        <v>23</v>
      </c>
      <c r="D28" s="154">
        <v>53.41</v>
      </c>
      <c r="E28" s="154">
        <v>12.55</v>
      </c>
      <c r="F28" s="154">
        <v>24.04</v>
      </c>
      <c r="G28" s="154">
        <v>21.243310000000001</v>
      </c>
      <c r="H28" s="154">
        <v>890.16300000000001</v>
      </c>
      <c r="I28" s="154">
        <v>9.9</v>
      </c>
      <c r="J28" s="154">
        <v>6.5</v>
      </c>
      <c r="K28" s="154">
        <v>10.845000000000001</v>
      </c>
      <c r="L28" s="154">
        <v>11.3</v>
      </c>
      <c r="M28" s="154">
        <v>11.3</v>
      </c>
      <c r="N28" s="154">
        <v>11.3</v>
      </c>
      <c r="O28" s="154">
        <v>11.3</v>
      </c>
      <c r="P28" s="154">
        <v>1070</v>
      </c>
      <c r="Q28" s="154">
        <v>1009.45</v>
      </c>
      <c r="R28" s="154">
        <v>7</v>
      </c>
      <c r="S28" s="154">
        <v>8</v>
      </c>
      <c r="T28" s="154">
        <v>1023.071</v>
      </c>
      <c r="U28" s="154">
        <v>967.72699999999998</v>
      </c>
      <c r="V28" s="154">
        <v>967.72699999999998</v>
      </c>
      <c r="W28" s="154">
        <v>846.38319999999999</v>
      </c>
      <c r="X28" s="154">
        <v>1128</v>
      </c>
      <c r="Y28" s="154">
        <v>846.73</v>
      </c>
      <c r="Z28" s="154">
        <v>8.2626100000000005</v>
      </c>
      <c r="AA28" s="154">
        <v>7.2818300000000002</v>
      </c>
      <c r="AB28" s="154">
        <v>1230.3260499999999</v>
      </c>
      <c r="AC28" s="154">
        <v>1227.51307</v>
      </c>
      <c r="AD28" s="154">
        <v>1105.99</v>
      </c>
      <c r="AE28" s="154">
        <v>10.664</v>
      </c>
      <c r="AF28" s="154">
        <v>11.38</v>
      </c>
      <c r="AG28" s="154">
        <v>217.68844000000001</v>
      </c>
      <c r="AH28" s="154">
        <v>217.68844000000001</v>
      </c>
      <c r="AI28" s="154">
        <v>0</v>
      </c>
      <c r="AJ28" s="154">
        <v>0</v>
      </c>
      <c r="AK28" s="154">
        <v>0</v>
      </c>
      <c r="AL28" s="154">
        <v>244.67263</v>
      </c>
      <c r="AM28" s="154">
        <v>244.67263</v>
      </c>
      <c r="AN28" s="154">
        <v>0</v>
      </c>
      <c r="AO28" s="154">
        <v>0</v>
      </c>
      <c r="AP28" s="154">
        <v>956</v>
      </c>
      <c r="AQ28" s="154">
        <v>995.59349999999995</v>
      </c>
    </row>
    <row r="29" spans="1:43" ht="24" customHeight="1" x14ac:dyDescent="0.3">
      <c r="A29" s="16" t="s">
        <v>86</v>
      </c>
      <c r="B29" s="16" t="s">
        <v>785</v>
      </c>
      <c r="C29" s="154">
        <v>23</v>
      </c>
      <c r="D29" s="154">
        <v>55.13</v>
      </c>
      <c r="E29" s="154">
        <v>13.54</v>
      </c>
      <c r="F29" s="154">
        <v>24.39</v>
      </c>
      <c r="G29" s="154">
        <v>21.243310000000001</v>
      </c>
      <c r="H29" s="154">
        <v>1001.736</v>
      </c>
      <c r="I29" s="154">
        <v>10.3</v>
      </c>
      <c r="J29" s="154">
        <v>6.3</v>
      </c>
      <c r="K29" s="154">
        <v>10.051</v>
      </c>
      <c r="L29" s="154">
        <v>11.2</v>
      </c>
      <c r="M29" s="154">
        <v>11.2</v>
      </c>
      <c r="N29" s="154">
        <v>11.2</v>
      </c>
      <c r="O29" s="154">
        <v>11.2</v>
      </c>
      <c r="P29" s="154">
        <v>1170.4000000000001</v>
      </c>
      <c r="Q29" s="154">
        <v>1174.55</v>
      </c>
      <c r="R29" s="154">
        <v>8</v>
      </c>
      <c r="S29" s="154">
        <v>8</v>
      </c>
      <c r="T29" s="154">
        <v>1173.7850000000001</v>
      </c>
      <c r="U29" s="154">
        <v>1110.9349999999999</v>
      </c>
      <c r="V29" s="154">
        <v>1110.9349999999999</v>
      </c>
      <c r="W29" s="154">
        <v>912.23533999999995</v>
      </c>
      <c r="X29" s="154">
        <v>1125</v>
      </c>
      <c r="Y29" s="154">
        <v>843.72</v>
      </c>
      <c r="Z29" s="154">
        <v>9.4336500000000001</v>
      </c>
      <c r="AA29" s="154">
        <v>7.4870700000000001</v>
      </c>
      <c r="AB29" s="154">
        <v>1104.4936499999999</v>
      </c>
      <c r="AC29" s="154">
        <v>1074.1870699999999</v>
      </c>
      <c r="AD29" s="154">
        <v>1056.5999999999999</v>
      </c>
      <c r="AE29" s="154">
        <v>10.824999999999999</v>
      </c>
      <c r="AF29" s="154">
        <v>11.37</v>
      </c>
      <c r="AG29" s="154">
        <v>217.68844000000001</v>
      </c>
      <c r="AH29" s="154">
        <v>217.68844000000001</v>
      </c>
      <c r="AI29" s="154">
        <v>0</v>
      </c>
      <c r="AJ29" s="154">
        <v>0</v>
      </c>
      <c r="AK29" s="154">
        <v>0</v>
      </c>
      <c r="AL29" s="154">
        <v>244.67263</v>
      </c>
      <c r="AM29" s="154">
        <v>293.60716000000002</v>
      </c>
      <c r="AN29" s="154">
        <v>0</v>
      </c>
      <c r="AO29" s="154">
        <v>0</v>
      </c>
      <c r="AP29" s="154">
        <v>1148</v>
      </c>
      <c r="AQ29" s="154">
        <v>1068.5719999999999</v>
      </c>
    </row>
    <row r="30" spans="1:43" ht="24" customHeight="1" x14ac:dyDescent="0.3">
      <c r="A30" s="16" t="s">
        <v>86</v>
      </c>
      <c r="B30" s="16" t="s">
        <v>786</v>
      </c>
      <c r="C30" s="154">
        <v>23</v>
      </c>
      <c r="D30" s="154">
        <v>55.2</v>
      </c>
      <c r="E30" s="154">
        <v>12.91</v>
      </c>
      <c r="F30" s="154">
        <v>24.14</v>
      </c>
      <c r="G30" s="154">
        <v>21.243310000000001</v>
      </c>
      <c r="H30" s="154">
        <v>1080.4960000000001</v>
      </c>
      <c r="I30" s="154">
        <v>10</v>
      </c>
      <c r="J30" s="154">
        <v>6.7</v>
      </c>
      <c r="K30" s="154">
        <v>10.375999999999999</v>
      </c>
      <c r="L30" s="154">
        <v>10.6</v>
      </c>
      <c r="M30" s="154">
        <v>10.6</v>
      </c>
      <c r="N30" s="154">
        <v>10.6</v>
      </c>
      <c r="O30" s="154">
        <v>10.6</v>
      </c>
      <c r="P30" s="154">
        <v>976.4</v>
      </c>
      <c r="Q30" s="154">
        <v>1120.73</v>
      </c>
      <c r="R30" s="154">
        <v>8</v>
      </c>
      <c r="S30" s="154">
        <v>9</v>
      </c>
      <c r="T30" s="154">
        <v>1110.3430000000001</v>
      </c>
      <c r="U30" s="154">
        <v>1063.3699999999999</v>
      </c>
      <c r="V30" s="154">
        <v>1063.3699999999999</v>
      </c>
      <c r="W30" s="154">
        <v>980.42621999999994</v>
      </c>
      <c r="X30" s="154">
        <v>904</v>
      </c>
      <c r="Y30" s="154">
        <v>838.4</v>
      </c>
      <c r="Z30" s="154">
        <v>10.01464</v>
      </c>
      <c r="AA30" s="154">
        <v>8.2031200000000002</v>
      </c>
      <c r="AB30" s="154">
        <v>1126.5748900000001</v>
      </c>
      <c r="AC30" s="154">
        <v>1118.1918900000001</v>
      </c>
      <c r="AD30" s="154">
        <v>1097.69</v>
      </c>
      <c r="AE30" s="154">
        <v>10.855</v>
      </c>
      <c r="AF30" s="154">
        <v>11.51</v>
      </c>
      <c r="AG30" s="154">
        <v>217.68844000000001</v>
      </c>
      <c r="AH30" s="154">
        <v>217.68844000000001</v>
      </c>
      <c r="AI30" s="154">
        <v>0</v>
      </c>
      <c r="AJ30" s="154">
        <v>0</v>
      </c>
      <c r="AK30" s="154">
        <v>0</v>
      </c>
      <c r="AL30" s="154">
        <v>244.67263</v>
      </c>
      <c r="AM30" s="154">
        <v>293.60716000000002</v>
      </c>
      <c r="AN30" s="154">
        <v>0</v>
      </c>
      <c r="AO30" s="154">
        <v>0</v>
      </c>
      <c r="AP30" s="154">
        <v>1176</v>
      </c>
      <c r="AQ30" s="154">
        <v>974.51400000000001</v>
      </c>
    </row>
    <row r="31" spans="1:43" ht="24" customHeight="1" x14ac:dyDescent="0.3">
      <c r="A31" s="18" t="s">
        <v>86</v>
      </c>
      <c r="B31" s="18" t="s">
        <v>787</v>
      </c>
      <c r="C31" s="155">
        <v>23</v>
      </c>
      <c r="D31" s="155">
        <v>55.17</v>
      </c>
      <c r="E31" s="155">
        <v>12.74</v>
      </c>
      <c r="F31" s="155">
        <v>24.25</v>
      </c>
      <c r="G31" s="155">
        <v>21.243310000000001</v>
      </c>
      <c r="H31" s="155">
        <v>1131.0250000000001</v>
      </c>
      <c r="I31" s="155">
        <v>9.8000000000000007</v>
      </c>
      <c r="J31" s="155">
        <v>7.3</v>
      </c>
      <c r="K31" s="155">
        <v>8.7810000000000006</v>
      </c>
      <c r="L31" s="155">
        <v>11.4</v>
      </c>
      <c r="M31" s="155">
        <v>11.4</v>
      </c>
      <c r="N31" s="155">
        <v>11.4</v>
      </c>
      <c r="O31" s="155">
        <v>11.4</v>
      </c>
      <c r="P31" s="155">
        <v>817.7</v>
      </c>
      <c r="Q31" s="155">
        <v>762.54</v>
      </c>
      <c r="R31" s="155">
        <v>8</v>
      </c>
      <c r="S31" s="155">
        <v>9</v>
      </c>
      <c r="T31" s="155">
        <v>1007.03</v>
      </c>
      <c r="U31" s="155">
        <v>972.41300000000001</v>
      </c>
      <c r="V31" s="155">
        <v>972.41300000000001</v>
      </c>
      <c r="W31" s="155">
        <v>1030.7081900000001</v>
      </c>
      <c r="X31" s="155">
        <v>983</v>
      </c>
      <c r="Y31" s="155">
        <v>836.43</v>
      </c>
      <c r="Z31" s="155">
        <v>10.897959999999999</v>
      </c>
      <c r="AA31" s="155">
        <v>10.040749999999999</v>
      </c>
      <c r="AB31" s="155">
        <v>1174.7117900000001</v>
      </c>
      <c r="AC31" s="155">
        <v>1156.9741799999999</v>
      </c>
      <c r="AD31" s="155">
        <v>1019.95</v>
      </c>
      <c r="AE31" s="155">
        <v>10.86</v>
      </c>
      <c r="AF31" s="155">
        <v>11.48</v>
      </c>
      <c r="AG31" s="155">
        <v>217.68844000000001</v>
      </c>
      <c r="AH31" s="155">
        <v>217.68844000000001</v>
      </c>
      <c r="AI31" s="155">
        <v>0</v>
      </c>
      <c r="AJ31" s="155">
        <v>0</v>
      </c>
      <c r="AK31" s="155">
        <v>0</v>
      </c>
      <c r="AL31" s="155">
        <v>244.67263</v>
      </c>
      <c r="AM31" s="155">
        <v>293.60716000000002</v>
      </c>
      <c r="AN31" s="155">
        <v>0</v>
      </c>
      <c r="AO31" s="155">
        <v>0</v>
      </c>
      <c r="AP31" s="155">
        <v>1163</v>
      </c>
      <c r="AQ31" s="155">
        <v>864.21450000000004</v>
      </c>
    </row>
    <row r="32" spans="1:43" ht="24" customHeight="1" x14ac:dyDescent="0.3">
      <c r="A32" s="13" t="s">
        <v>86</v>
      </c>
      <c r="B32" s="13" t="s">
        <v>788</v>
      </c>
      <c r="C32" s="153">
        <v>24</v>
      </c>
      <c r="D32" s="153">
        <v>55.23</v>
      </c>
      <c r="E32" s="153">
        <v>14.77</v>
      </c>
      <c r="F32" s="153">
        <v>24.49</v>
      </c>
      <c r="G32" s="153">
        <v>21.243310000000001</v>
      </c>
      <c r="H32" s="153">
        <v>1052.6980000000001</v>
      </c>
      <c r="I32" s="153">
        <v>10.199999999999999</v>
      </c>
      <c r="J32" s="153">
        <v>7.4</v>
      </c>
      <c r="K32" s="153">
        <v>8.5299999999999994</v>
      </c>
      <c r="L32" s="153">
        <v>11</v>
      </c>
      <c r="M32" s="153">
        <v>11</v>
      </c>
      <c r="N32" s="153">
        <v>11</v>
      </c>
      <c r="O32" s="153">
        <v>11</v>
      </c>
      <c r="P32" s="153">
        <v>1068.9000000000001</v>
      </c>
      <c r="Q32" s="153">
        <v>877.46</v>
      </c>
      <c r="R32" s="153">
        <v>8</v>
      </c>
      <c r="S32" s="153">
        <v>8</v>
      </c>
      <c r="T32" s="153">
        <v>1157.1869999999999</v>
      </c>
      <c r="U32" s="153">
        <v>1087.6210000000001</v>
      </c>
      <c r="V32" s="153">
        <v>1087.6210000000001</v>
      </c>
      <c r="W32" s="153">
        <v>922.83254999999997</v>
      </c>
      <c r="X32" s="153">
        <v>1032</v>
      </c>
      <c r="Y32" s="153">
        <v>840.89</v>
      </c>
      <c r="Z32" s="153">
        <v>9.7886799999999994</v>
      </c>
      <c r="AA32" s="153">
        <v>10.48704</v>
      </c>
      <c r="AB32" s="153">
        <v>1078.8386499999999</v>
      </c>
      <c r="AC32" s="153">
        <v>1124.40723</v>
      </c>
      <c r="AD32" s="153">
        <v>1150.49</v>
      </c>
      <c r="AE32" s="153">
        <v>10.87</v>
      </c>
      <c r="AF32" s="153">
        <v>11.45</v>
      </c>
      <c r="AG32" s="153">
        <v>217.68844000000001</v>
      </c>
      <c r="AH32" s="153">
        <v>217.68844000000001</v>
      </c>
      <c r="AI32" s="153">
        <v>0</v>
      </c>
      <c r="AJ32" s="153">
        <v>0</v>
      </c>
      <c r="AK32" s="153">
        <v>0</v>
      </c>
      <c r="AL32" s="153">
        <v>244.67263</v>
      </c>
      <c r="AM32" s="153">
        <v>293.60716000000002</v>
      </c>
      <c r="AN32" s="153">
        <v>0</v>
      </c>
      <c r="AO32" s="153">
        <v>0</v>
      </c>
      <c r="AP32" s="153">
        <v>1146</v>
      </c>
      <c r="AQ32" s="153">
        <v>926.95550000000003</v>
      </c>
    </row>
    <row r="33" spans="1:43" ht="24" customHeight="1" x14ac:dyDescent="0.3">
      <c r="A33" s="16" t="s">
        <v>86</v>
      </c>
      <c r="B33" s="16" t="s">
        <v>789</v>
      </c>
      <c r="C33" s="154">
        <v>24</v>
      </c>
      <c r="D33" s="154">
        <v>55.25</v>
      </c>
      <c r="E33" s="154">
        <v>13.06</v>
      </c>
      <c r="F33" s="154">
        <v>23.41</v>
      </c>
      <c r="G33" s="154">
        <v>21.243310000000001</v>
      </c>
      <c r="H33" s="154">
        <v>378.74299999999999</v>
      </c>
      <c r="I33" s="154">
        <v>10.3</v>
      </c>
      <c r="J33" s="154">
        <v>7.7</v>
      </c>
      <c r="K33" s="154">
        <v>8.5120000000000005</v>
      </c>
      <c r="L33" s="154">
        <v>11.9</v>
      </c>
      <c r="M33" s="154">
        <v>11.9</v>
      </c>
      <c r="N33" s="154">
        <v>11.9</v>
      </c>
      <c r="O33" s="154">
        <v>11.9</v>
      </c>
      <c r="P33" s="154">
        <v>1161</v>
      </c>
      <c r="Q33" s="154">
        <v>1267.6400000000001</v>
      </c>
      <c r="R33" s="154">
        <v>8</v>
      </c>
      <c r="S33" s="154">
        <v>8</v>
      </c>
      <c r="T33" s="154">
        <v>1137.174</v>
      </c>
      <c r="U33" s="154">
        <v>1090.817</v>
      </c>
      <c r="V33" s="154">
        <v>1090.817</v>
      </c>
      <c r="W33" s="154">
        <v>1096.8553099999999</v>
      </c>
      <c r="X33" s="154">
        <v>1031</v>
      </c>
      <c r="Y33" s="154">
        <v>871.63</v>
      </c>
      <c r="Z33" s="154">
        <v>8.8947400000000005</v>
      </c>
      <c r="AA33" s="154">
        <v>10.20124</v>
      </c>
      <c r="AB33" s="154">
        <v>1216.14777</v>
      </c>
      <c r="AC33" s="154">
        <v>1256.4754</v>
      </c>
      <c r="AD33" s="154">
        <v>1092.21</v>
      </c>
      <c r="AE33" s="154">
        <v>10.852</v>
      </c>
      <c r="AF33" s="154">
        <v>10.99</v>
      </c>
      <c r="AG33" s="154">
        <v>217.68844000000001</v>
      </c>
      <c r="AH33" s="154">
        <v>217.68844000000001</v>
      </c>
      <c r="AI33" s="154">
        <v>0</v>
      </c>
      <c r="AJ33" s="154">
        <v>0</v>
      </c>
      <c r="AK33" s="154">
        <v>0</v>
      </c>
      <c r="AL33" s="154">
        <v>244.67263</v>
      </c>
      <c r="AM33" s="154">
        <v>293.60716000000002</v>
      </c>
      <c r="AN33" s="154">
        <v>0</v>
      </c>
      <c r="AO33" s="154">
        <v>0</v>
      </c>
      <c r="AP33" s="154">
        <v>962</v>
      </c>
      <c r="AQ33" s="154">
        <v>1023.32</v>
      </c>
    </row>
    <row r="34" spans="1:43" ht="24" customHeight="1" x14ac:dyDescent="0.3">
      <c r="A34" s="16" t="s">
        <v>86</v>
      </c>
      <c r="B34" s="16" t="s">
        <v>790</v>
      </c>
      <c r="C34" s="154">
        <v>23</v>
      </c>
      <c r="D34" s="154">
        <v>55.24</v>
      </c>
      <c r="E34" s="154">
        <v>11.81</v>
      </c>
      <c r="F34" s="154">
        <v>24.63</v>
      </c>
      <c r="G34" s="154">
        <v>21.243310000000001</v>
      </c>
      <c r="H34" s="154">
        <v>453.94299999999998</v>
      </c>
      <c r="I34" s="154">
        <v>10.3</v>
      </c>
      <c r="J34" s="154">
        <v>7.2</v>
      </c>
      <c r="K34" s="154">
        <v>8.1890000000000001</v>
      </c>
      <c r="L34" s="154">
        <v>11.2</v>
      </c>
      <c r="M34" s="154">
        <v>11.2</v>
      </c>
      <c r="N34" s="154">
        <v>11.2</v>
      </c>
      <c r="O34" s="154">
        <v>11.2</v>
      </c>
      <c r="P34" s="154">
        <v>683.3</v>
      </c>
      <c r="Q34" s="154">
        <v>1272.73</v>
      </c>
      <c r="R34" s="154">
        <v>7</v>
      </c>
      <c r="S34" s="154">
        <v>8</v>
      </c>
      <c r="T34" s="154">
        <v>1075.319</v>
      </c>
      <c r="U34" s="154">
        <v>1018.323</v>
      </c>
      <c r="V34" s="154">
        <v>1018.323</v>
      </c>
      <c r="W34" s="154">
        <v>1017.78525</v>
      </c>
      <c r="X34" s="154">
        <v>927</v>
      </c>
      <c r="Y34" s="154">
        <v>602.52</v>
      </c>
      <c r="Z34" s="154">
        <v>9.1655200000000008</v>
      </c>
      <c r="AA34" s="154">
        <v>10.577859999999999</v>
      </c>
      <c r="AB34" s="154">
        <v>899.88724000000002</v>
      </c>
      <c r="AC34" s="154">
        <v>871.91470000000004</v>
      </c>
      <c r="AD34" s="154">
        <v>861.68</v>
      </c>
      <c r="AE34" s="154">
        <v>10.678000000000001</v>
      </c>
      <c r="AF34" s="154">
        <v>10.76</v>
      </c>
      <c r="AG34" s="154">
        <v>217.68844000000001</v>
      </c>
      <c r="AH34" s="154">
        <v>217.68844000000001</v>
      </c>
      <c r="AI34" s="154">
        <v>0</v>
      </c>
      <c r="AJ34" s="154">
        <v>0</v>
      </c>
      <c r="AK34" s="154">
        <v>0</v>
      </c>
      <c r="AL34" s="154">
        <v>244.67263</v>
      </c>
      <c r="AM34" s="154">
        <v>293.60716000000002</v>
      </c>
      <c r="AN34" s="154">
        <v>0</v>
      </c>
      <c r="AO34" s="154">
        <v>0</v>
      </c>
      <c r="AP34" s="154">
        <v>971</v>
      </c>
      <c r="AQ34" s="154">
        <v>735.57550000000003</v>
      </c>
    </row>
    <row r="35" spans="1:43" ht="24" customHeight="1" x14ac:dyDescent="0.3">
      <c r="A35" s="16" t="s">
        <v>86</v>
      </c>
      <c r="B35" s="16" t="s">
        <v>791</v>
      </c>
      <c r="C35" s="154">
        <v>23</v>
      </c>
      <c r="D35" s="154">
        <v>55.25</v>
      </c>
      <c r="E35" s="154">
        <v>14.71</v>
      </c>
      <c r="F35" s="154">
        <v>25.39</v>
      </c>
      <c r="G35" s="154">
        <v>21.243310000000001</v>
      </c>
      <c r="H35" s="154">
        <v>799.10199999999998</v>
      </c>
      <c r="I35" s="154">
        <v>10.6</v>
      </c>
      <c r="J35" s="154">
        <v>7.7</v>
      </c>
      <c r="K35" s="154">
        <v>8.3149999999999995</v>
      </c>
      <c r="L35" s="154">
        <v>11.9</v>
      </c>
      <c r="M35" s="154">
        <v>11.9</v>
      </c>
      <c r="N35" s="154">
        <v>11.9</v>
      </c>
      <c r="O35" s="154">
        <v>11.9</v>
      </c>
      <c r="P35" s="154">
        <v>734.4</v>
      </c>
      <c r="Q35" s="154">
        <v>839.64</v>
      </c>
      <c r="R35" s="154">
        <v>7</v>
      </c>
      <c r="S35" s="154">
        <v>7</v>
      </c>
      <c r="T35" s="154">
        <v>848.48800000000006</v>
      </c>
      <c r="U35" s="154">
        <v>774.72699999999998</v>
      </c>
      <c r="V35" s="154">
        <v>774.72699999999998</v>
      </c>
      <c r="W35" s="154">
        <v>995.33545000000004</v>
      </c>
      <c r="X35" s="154">
        <v>833</v>
      </c>
      <c r="Y35" s="154">
        <v>573.28</v>
      </c>
      <c r="Z35" s="154">
        <v>12.06718</v>
      </c>
      <c r="AA35" s="154">
        <v>11.139900000000001</v>
      </c>
      <c r="AB35" s="154">
        <v>918.31024000000002</v>
      </c>
      <c r="AC35" s="154">
        <v>936.81439</v>
      </c>
      <c r="AD35" s="154">
        <v>745.82</v>
      </c>
      <c r="AE35" s="154">
        <v>9.827</v>
      </c>
      <c r="AF35" s="154">
        <v>10.73</v>
      </c>
      <c r="AG35" s="154">
        <v>217.68844000000001</v>
      </c>
      <c r="AH35" s="154">
        <v>217.68844000000001</v>
      </c>
      <c r="AI35" s="154">
        <v>0</v>
      </c>
      <c r="AJ35" s="154">
        <v>0</v>
      </c>
      <c r="AK35" s="154">
        <v>0</v>
      </c>
      <c r="AL35" s="154">
        <v>244.67263</v>
      </c>
      <c r="AM35" s="154">
        <v>293.60716000000002</v>
      </c>
      <c r="AN35" s="154">
        <v>0</v>
      </c>
      <c r="AO35" s="154">
        <v>0</v>
      </c>
      <c r="AP35" s="154">
        <v>626</v>
      </c>
      <c r="AQ35" s="154">
        <v>1012.8135</v>
      </c>
    </row>
    <row r="36" spans="1:43" ht="24" customHeight="1" x14ac:dyDescent="0.3">
      <c r="A36" s="16" t="s">
        <v>86</v>
      </c>
      <c r="B36" s="16" t="s">
        <v>792</v>
      </c>
      <c r="C36" s="154">
        <v>23</v>
      </c>
      <c r="D36" s="154">
        <v>55.23</v>
      </c>
      <c r="E36" s="154">
        <v>14.38</v>
      </c>
      <c r="F36" s="154">
        <v>25.56</v>
      </c>
      <c r="G36" s="154">
        <v>21.243310000000001</v>
      </c>
      <c r="H36" s="154">
        <v>715.93299999999999</v>
      </c>
      <c r="I36" s="154">
        <v>11.3</v>
      </c>
      <c r="J36" s="154">
        <v>8</v>
      </c>
      <c r="K36" s="154">
        <v>9.3740000000000006</v>
      </c>
      <c r="L36" s="154">
        <v>11.9</v>
      </c>
      <c r="M36" s="154">
        <v>11.9</v>
      </c>
      <c r="N36" s="154">
        <v>11.9</v>
      </c>
      <c r="O36" s="154">
        <v>11.9</v>
      </c>
      <c r="P36" s="154">
        <v>878.6</v>
      </c>
      <c r="Q36" s="154">
        <v>773.82</v>
      </c>
      <c r="R36" s="154">
        <v>6</v>
      </c>
      <c r="S36" s="154">
        <v>6</v>
      </c>
      <c r="T36" s="154">
        <v>716.15599999999995</v>
      </c>
      <c r="U36" s="154">
        <v>688.34699999999998</v>
      </c>
      <c r="V36" s="154">
        <v>688.34699999999998</v>
      </c>
      <c r="W36" s="154">
        <v>889.33516999999995</v>
      </c>
      <c r="X36" s="154">
        <v>615</v>
      </c>
      <c r="Y36" s="154">
        <v>558.70000000000005</v>
      </c>
      <c r="Z36" s="154">
        <v>11.06343</v>
      </c>
      <c r="AA36" s="154">
        <v>11.155060000000001</v>
      </c>
      <c r="AB36" s="154">
        <v>579.05565999999999</v>
      </c>
      <c r="AC36" s="154">
        <v>575.79012999999998</v>
      </c>
      <c r="AD36" s="154">
        <v>594.11</v>
      </c>
      <c r="AE36" s="154">
        <v>9.9979999999999993</v>
      </c>
      <c r="AF36" s="154">
        <v>10.44</v>
      </c>
      <c r="AG36" s="154">
        <v>217.68844000000001</v>
      </c>
      <c r="AH36" s="154">
        <v>217.68844000000001</v>
      </c>
      <c r="AI36" s="154">
        <v>0</v>
      </c>
      <c r="AJ36" s="154">
        <v>0</v>
      </c>
      <c r="AK36" s="154">
        <v>0</v>
      </c>
      <c r="AL36" s="154">
        <v>244.67263</v>
      </c>
      <c r="AM36" s="154">
        <v>293.60716000000002</v>
      </c>
      <c r="AN36" s="154">
        <v>0</v>
      </c>
      <c r="AO36" s="154">
        <v>0</v>
      </c>
      <c r="AP36" s="154">
        <v>610</v>
      </c>
      <c r="AQ36" s="154">
        <v>877.14649999999995</v>
      </c>
    </row>
    <row r="37" spans="1:43" ht="24" customHeight="1" x14ac:dyDescent="0.3">
      <c r="A37" s="16" t="s">
        <v>86</v>
      </c>
      <c r="B37" s="16" t="s">
        <v>793</v>
      </c>
      <c r="C37" s="154">
        <v>23</v>
      </c>
      <c r="D37" s="154">
        <v>43.23</v>
      </c>
      <c r="E37" s="154">
        <v>13.45</v>
      </c>
      <c r="F37" s="154">
        <v>25.59</v>
      </c>
      <c r="G37" s="154">
        <v>21.243310000000001</v>
      </c>
      <c r="H37" s="154">
        <v>704.85599999999999</v>
      </c>
      <c r="I37" s="154">
        <v>11.7</v>
      </c>
      <c r="J37" s="154">
        <v>8.8000000000000007</v>
      </c>
      <c r="K37" s="154">
        <v>8.42</v>
      </c>
      <c r="L37" s="154">
        <v>11.3</v>
      </c>
      <c r="M37" s="154">
        <v>11.3</v>
      </c>
      <c r="N37" s="154">
        <v>11.3</v>
      </c>
      <c r="O37" s="154">
        <v>11.3</v>
      </c>
      <c r="P37" s="154">
        <v>931.8</v>
      </c>
      <c r="Q37" s="154">
        <v>491.82</v>
      </c>
      <c r="R37" s="154">
        <v>1</v>
      </c>
      <c r="S37" s="154">
        <v>1</v>
      </c>
      <c r="T37" s="154">
        <v>604.08399999999995</v>
      </c>
      <c r="U37" s="154">
        <v>560.76700000000005</v>
      </c>
      <c r="V37" s="154">
        <v>560.76700000000005</v>
      </c>
      <c r="W37" s="154">
        <v>615.73981000000003</v>
      </c>
      <c r="X37" s="154">
        <v>683</v>
      </c>
      <c r="Y37" s="154">
        <v>428.39</v>
      </c>
      <c r="Z37" s="154">
        <v>10.160880000000001</v>
      </c>
      <c r="AA37" s="154">
        <v>11.881690000000001</v>
      </c>
      <c r="AB37" s="154">
        <v>827.56579999999997</v>
      </c>
      <c r="AC37" s="154">
        <v>823.47988999999995</v>
      </c>
      <c r="AD37" s="154">
        <v>723.49</v>
      </c>
      <c r="AE37" s="154">
        <v>10.285</v>
      </c>
      <c r="AF37" s="154">
        <v>10.63</v>
      </c>
      <c r="AG37" s="154">
        <v>217.68844000000001</v>
      </c>
      <c r="AH37" s="154">
        <v>217.68844000000001</v>
      </c>
      <c r="AI37" s="154">
        <v>0</v>
      </c>
      <c r="AJ37" s="154">
        <v>0</v>
      </c>
      <c r="AK37" s="154">
        <v>0</v>
      </c>
      <c r="AL37" s="154">
        <v>244.67263</v>
      </c>
      <c r="AM37" s="154">
        <v>293.60716000000002</v>
      </c>
      <c r="AN37" s="154">
        <v>0</v>
      </c>
      <c r="AO37" s="154">
        <v>0</v>
      </c>
      <c r="AP37" s="154">
        <v>402</v>
      </c>
      <c r="AQ37" s="154">
        <v>613.59100000000001</v>
      </c>
    </row>
    <row r="38" spans="1:43" ht="24" customHeight="1" x14ac:dyDescent="0.3">
      <c r="A38" s="16" t="s">
        <v>86</v>
      </c>
      <c r="B38" s="16" t="s">
        <v>794</v>
      </c>
      <c r="C38" s="154">
        <v>24</v>
      </c>
      <c r="D38" s="154">
        <v>40.81</v>
      </c>
      <c r="E38" s="154">
        <v>13.23</v>
      </c>
      <c r="F38" s="154">
        <v>24.35</v>
      </c>
      <c r="G38" s="154">
        <v>21.243310000000001</v>
      </c>
      <c r="H38" s="154">
        <v>364.762</v>
      </c>
      <c r="I38" s="154">
        <v>11.4</v>
      </c>
      <c r="J38" s="154">
        <v>9.3000000000000007</v>
      </c>
      <c r="K38" s="154">
        <v>8.1010000000000009</v>
      </c>
      <c r="L38" s="154">
        <v>12</v>
      </c>
      <c r="M38" s="154">
        <v>12</v>
      </c>
      <c r="N38" s="154">
        <v>12</v>
      </c>
      <c r="O38" s="154">
        <v>12</v>
      </c>
      <c r="P38" s="154">
        <v>1006.3</v>
      </c>
      <c r="Q38" s="154">
        <v>317.08999999999997</v>
      </c>
      <c r="R38" s="154">
        <v>6</v>
      </c>
      <c r="S38" s="154">
        <v>6</v>
      </c>
      <c r="T38" s="154">
        <v>599.41999999999996</v>
      </c>
      <c r="U38" s="154">
        <v>561.25300000000004</v>
      </c>
      <c r="V38" s="154">
        <v>561.25300000000004</v>
      </c>
      <c r="W38" s="154">
        <v>596.21231999999998</v>
      </c>
      <c r="X38" s="154">
        <v>470</v>
      </c>
      <c r="Y38" s="154">
        <v>187.89</v>
      </c>
      <c r="Z38" s="154">
        <v>10.110250000000001</v>
      </c>
      <c r="AA38" s="154">
        <v>12.057230000000001</v>
      </c>
      <c r="AB38" s="154">
        <v>604.22708</v>
      </c>
      <c r="AC38" s="154">
        <v>668.39413000000002</v>
      </c>
      <c r="AD38" s="154">
        <v>495.31</v>
      </c>
      <c r="AE38" s="154">
        <v>10.228</v>
      </c>
      <c r="AF38" s="154">
        <v>10.56</v>
      </c>
      <c r="AG38" s="154">
        <v>217.68844000000001</v>
      </c>
      <c r="AH38" s="154">
        <v>217.68844000000001</v>
      </c>
      <c r="AI38" s="154">
        <v>0</v>
      </c>
      <c r="AJ38" s="154">
        <v>0</v>
      </c>
      <c r="AK38" s="154">
        <v>0</v>
      </c>
      <c r="AL38" s="154">
        <v>244.67263</v>
      </c>
      <c r="AM38" s="154">
        <v>293.60716000000002</v>
      </c>
      <c r="AN38" s="154">
        <v>0</v>
      </c>
      <c r="AO38" s="154">
        <v>0</v>
      </c>
      <c r="AP38" s="154">
        <v>613</v>
      </c>
      <c r="AQ38" s="154">
        <v>767.73299999999995</v>
      </c>
    </row>
    <row r="39" spans="1:43" ht="24" customHeight="1" x14ac:dyDescent="0.3">
      <c r="A39" s="18" t="s">
        <v>86</v>
      </c>
      <c r="B39" s="18" t="s">
        <v>795</v>
      </c>
      <c r="C39" s="155">
        <v>24</v>
      </c>
      <c r="D39" s="155">
        <v>40.799999999999997</v>
      </c>
      <c r="E39" s="155">
        <v>12.37</v>
      </c>
      <c r="F39" s="155">
        <v>24.53</v>
      </c>
      <c r="G39" s="155">
        <v>21.243310000000001</v>
      </c>
      <c r="H39" s="155">
        <v>390.23</v>
      </c>
      <c r="I39" s="155">
        <v>11.6</v>
      </c>
      <c r="J39" s="155">
        <v>9.1999999999999993</v>
      </c>
      <c r="K39" s="155">
        <v>8.6720000000000006</v>
      </c>
      <c r="L39" s="155">
        <v>11.9</v>
      </c>
      <c r="M39" s="155">
        <v>11.9</v>
      </c>
      <c r="N39" s="155">
        <v>11.9</v>
      </c>
      <c r="O39" s="155">
        <v>11.9</v>
      </c>
      <c r="P39" s="155">
        <v>1123.0999999999999</v>
      </c>
      <c r="Q39" s="155">
        <v>598.36</v>
      </c>
      <c r="R39" s="155">
        <v>7</v>
      </c>
      <c r="S39" s="155">
        <v>6</v>
      </c>
      <c r="T39" s="155">
        <v>443.762</v>
      </c>
      <c r="U39" s="155">
        <v>465.27600000000001</v>
      </c>
      <c r="V39" s="155">
        <v>465.27600000000001</v>
      </c>
      <c r="W39" s="155">
        <v>313.17601000000002</v>
      </c>
      <c r="X39" s="155">
        <v>283</v>
      </c>
      <c r="Y39" s="155">
        <v>300.02</v>
      </c>
      <c r="Z39" s="155">
        <v>10.428430000000001</v>
      </c>
      <c r="AA39" s="155">
        <v>12.52366</v>
      </c>
      <c r="AB39" s="155">
        <v>513.55888000000004</v>
      </c>
      <c r="AC39" s="155">
        <v>439.45227999999997</v>
      </c>
      <c r="AD39" s="155">
        <v>298.22000000000003</v>
      </c>
      <c r="AE39" s="155">
        <v>10.257</v>
      </c>
      <c r="AF39" s="155">
        <v>10.8</v>
      </c>
      <c r="AG39" s="155">
        <v>217.68844000000001</v>
      </c>
      <c r="AH39" s="155">
        <v>217.68844000000001</v>
      </c>
      <c r="AI39" s="155">
        <v>0</v>
      </c>
      <c r="AJ39" s="155">
        <v>0</v>
      </c>
      <c r="AK39" s="155">
        <v>0</v>
      </c>
      <c r="AL39" s="155">
        <v>244.67263</v>
      </c>
      <c r="AM39" s="155">
        <v>293.60716000000002</v>
      </c>
      <c r="AN39" s="155">
        <v>0</v>
      </c>
      <c r="AO39" s="155">
        <v>0</v>
      </c>
      <c r="AP39" s="155">
        <v>266</v>
      </c>
      <c r="AQ39" s="155">
        <v>694.48050000000001</v>
      </c>
    </row>
    <row r="40" spans="1:43" ht="24" customHeight="1" x14ac:dyDescent="0.3">
      <c r="A40" s="13" t="s">
        <v>86</v>
      </c>
      <c r="B40" s="13" t="s">
        <v>796</v>
      </c>
      <c r="C40" s="153">
        <v>23</v>
      </c>
      <c r="D40" s="153">
        <v>48.37</v>
      </c>
      <c r="E40" s="153">
        <v>11.48</v>
      </c>
      <c r="F40" s="153">
        <v>22.36</v>
      </c>
      <c r="G40" s="153">
        <v>21.60529</v>
      </c>
      <c r="H40" s="153">
        <v>305.37299999999999</v>
      </c>
      <c r="I40" s="153">
        <v>11.7</v>
      </c>
      <c r="J40" s="153">
        <v>9.6</v>
      </c>
      <c r="K40" s="153">
        <v>8.8680000000000003</v>
      </c>
      <c r="L40" s="153">
        <v>12</v>
      </c>
      <c r="M40" s="153">
        <v>12</v>
      </c>
      <c r="N40" s="153">
        <v>12</v>
      </c>
      <c r="O40" s="153">
        <v>12</v>
      </c>
      <c r="P40" s="153">
        <v>950.4</v>
      </c>
      <c r="Q40" s="153">
        <v>365.64</v>
      </c>
      <c r="R40" s="153">
        <v>7</v>
      </c>
      <c r="S40" s="153">
        <v>6</v>
      </c>
      <c r="T40" s="153">
        <v>415.28300000000002</v>
      </c>
      <c r="U40" s="153">
        <v>389.71199999999999</v>
      </c>
      <c r="V40" s="153">
        <v>389.71199999999999</v>
      </c>
      <c r="W40" s="153">
        <v>169.83973</v>
      </c>
      <c r="X40" s="153">
        <v>304</v>
      </c>
      <c r="Y40" s="153">
        <v>202.73</v>
      </c>
      <c r="Z40" s="153">
        <v>10.608549999999999</v>
      </c>
      <c r="AA40" s="153">
        <v>12.338979999999999</v>
      </c>
      <c r="AB40" s="153">
        <v>447.19618000000003</v>
      </c>
      <c r="AC40" s="153">
        <v>457.37020999999999</v>
      </c>
      <c r="AD40" s="153">
        <v>300.22000000000003</v>
      </c>
      <c r="AE40" s="153">
        <v>10.042</v>
      </c>
      <c r="AF40" s="153">
        <v>11.02</v>
      </c>
      <c r="AG40" s="153">
        <v>217.68844000000001</v>
      </c>
      <c r="AH40" s="153">
        <v>217.68844000000001</v>
      </c>
      <c r="AI40" s="153">
        <v>0</v>
      </c>
      <c r="AJ40" s="153">
        <v>0</v>
      </c>
      <c r="AK40" s="153">
        <v>0</v>
      </c>
      <c r="AL40" s="153">
        <v>244.67263</v>
      </c>
      <c r="AM40" s="153">
        <v>293.60716000000002</v>
      </c>
      <c r="AN40" s="153">
        <v>0</v>
      </c>
      <c r="AO40" s="153">
        <v>0</v>
      </c>
      <c r="AP40" s="153">
        <v>150</v>
      </c>
      <c r="AQ40" s="153">
        <v>297.32049999999998</v>
      </c>
    </row>
    <row r="41" spans="1:43" ht="24" customHeight="1" x14ac:dyDescent="0.3">
      <c r="A41" s="16" t="s">
        <v>86</v>
      </c>
      <c r="B41" s="16" t="s">
        <v>797</v>
      </c>
      <c r="C41" s="154">
        <v>23</v>
      </c>
      <c r="D41" s="154">
        <v>52.02</v>
      </c>
      <c r="E41" s="154">
        <v>10.26</v>
      </c>
      <c r="F41" s="154">
        <v>22.46</v>
      </c>
      <c r="G41" s="154">
        <v>21.60529</v>
      </c>
      <c r="H41" s="154">
        <v>195.363</v>
      </c>
      <c r="I41" s="154">
        <v>11.5</v>
      </c>
      <c r="J41" s="154">
        <v>9.5</v>
      </c>
      <c r="K41" s="154">
        <v>8.6869999999999994</v>
      </c>
      <c r="L41" s="154">
        <v>12.3</v>
      </c>
      <c r="M41" s="154">
        <v>12.3</v>
      </c>
      <c r="N41" s="154">
        <v>12.3</v>
      </c>
      <c r="O41" s="154">
        <v>12.3</v>
      </c>
      <c r="P41" s="154">
        <v>711.3</v>
      </c>
      <c r="Q41" s="154">
        <v>163.72999999999999</v>
      </c>
      <c r="R41" s="154">
        <v>7</v>
      </c>
      <c r="S41" s="154">
        <v>6</v>
      </c>
      <c r="T41" s="154">
        <v>295.08600000000001</v>
      </c>
      <c r="U41" s="154">
        <v>262.31299999999999</v>
      </c>
      <c r="V41" s="154">
        <v>262.31299999999999</v>
      </c>
      <c r="W41" s="154">
        <v>180.27046000000001</v>
      </c>
      <c r="X41" s="154">
        <v>168</v>
      </c>
      <c r="Y41" s="154">
        <v>46.68</v>
      </c>
      <c r="Z41" s="154">
        <v>10.843970000000001</v>
      </c>
      <c r="AA41" s="154">
        <v>11.858129999999999</v>
      </c>
      <c r="AB41" s="154">
        <v>329.53683000000001</v>
      </c>
      <c r="AC41" s="154">
        <v>370.33393000000001</v>
      </c>
      <c r="AD41" s="154">
        <v>221.52</v>
      </c>
      <c r="AE41" s="154">
        <v>10.066000000000001</v>
      </c>
      <c r="AF41" s="154">
        <v>11.26</v>
      </c>
      <c r="AG41" s="154">
        <v>217.68844000000001</v>
      </c>
      <c r="AH41" s="154">
        <v>217.68844000000001</v>
      </c>
      <c r="AI41" s="154">
        <v>0</v>
      </c>
      <c r="AJ41" s="154">
        <v>0</v>
      </c>
      <c r="AK41" s="154">
        <v>0</v>
      </c>
      <c r="AL41" s="154">
        <v>244.67263</v>
      </c>
      <c r="AM41" s="154">
        <v>293.60716000000002</v>
      </c>
      <c r="AN41" s="154">
        <v>0</v>
      </c>
      <c r="AO41" s="154">
        <v>0</v>
      </c>
      <c r="AP41" s="154">
        <v>140</v>
      </c>
      <c r="AQ41" s="154">
        <v>52.494999999999997</v>
      </c>
    </row>
    <row r="42" spans="1:43" ht="24" customHeight="1" x14ac:dyDescent="0.3">
      <c r="A42" s="16" t="s">
        <v>86</v>
      </c>
      <c r="B42" s="16" t="s">
        <v>798</v>
      </c>
      <c r="C42" s="154">
        <v>23</v>
      </c>
      <c r="D42" s="154">
        <v>54.24</v>
      </c>
      <c r="E42" s="154">
        <v>10.220000000000001</v>
      </c>
      <c r="F42" s="154">
        <v>14.14</v>
      </c>
      <c r="G42" s="154">
        <v>21.60529</v>
      </c>
      <c r="H42" s="154">
        <v>88.997</v>
      </c>
      <c r="I42" s="154">
        <v>12</v>
      </c>
      <c r="J42" s="154">
        <v>10</v>
      </c>
      <c r="K42" s="154">
        <v>10.916</v>
      </c>
      <c r="L42" s="154">
        <v>12.7</v>
      </c>
      <c r="M42" s="154">
        <v>12.7</v>
      </c>
      <c r="N42" s="154">
        <v>12.7</v>
      </c>
      <c r="O42" s="154">
        <v>12.7</v>
      </c>
      <c r="P42" s="154">
        <v>417.1</v>
      </c>
      <c r="Q42" s="154">
        <v>99.82</v>
      </c>
      <c r="R42" s="154">
        <v>7</v>
      </c>
      <c r="S42" s="154">
        <v>6</v>
      </c>
      <c r="T42" s="154">
        <v>38.963000000000001</v>
      </c>
      <c r="U42" s="154">
        <v>36.67</v>
      </c>
      <c r="V42" s="154">
        <v>36.67</v>
      </c>
      <c r="W42" s="154">
        <v>245.68674999999999</v>
      </c>
      <c r="X42" s="154">
        <v>66</v>
      </c>
      <c r="Y42" s="154">
        <v>0</v>
      </c>
      <c r="Z42" s="154">
        <v>9.7543299999999995</v>
      </c>
      <c r="AA42" s="154">
        <v>12.045540000000001</v>
      </c>
      <c r="AB42" s="154">
        <v>238.79891000000001</v>
      </c>
      <c r="AC42" s="154">
        <v>246.63910999999999</v>
      </c>
      <c r="AD42" s="154">
        <v>30.46</v>
      </c>
      <c r="AE42" s="154">
        <v>9.8829999999999991</v>
      </c>
      <c r="AF42" s="154">
        <v>11.18</v>
      </c>
      <c r="AG42" s="154">
        <v>217.68844000000001</v>
      </c>
      <c r="AH42" s="154">
        <v>217.68844000000001</v>
      </c>
      <c r="AI42" s="154">
        <v>0</v>
      </c>
      <c r="AJ42" s="154">
        <v>0</v>
      </c>
      <c r="AK42" s="154">
        <v>0</v>
      </c>
      <c r="AL42" s="154">
        <v>244.67263</v>
      </c>
      <c r="AM42" s="154">
        <v>293.60716000000002</v>
      </c>
      <c r="AN42" s="154">
        <v>0</v>
      </c>
      <c r="AO42" s="154">
        <v>0</v>
      </c>
      <c r="AP42" s="154">
        <v>40</v>
      </c>
      <c r="AQ42" s="154">
        <v>5.0575000000000001</v>
      </c>
    </row>
    <row r="43" spans="1:43" ht="24" customHeight="1" x14ac:dyDescent="0.3">
      <c r="A43" s="16" t="s">
        <v>86</v>
      </c>
      <c r="B43" s="16" t="s">
        <v>799</v>
      </c>
      <c r="C43" s="154">
        <v>23</v>
      </c>
      <c r="D43" s="154">
        <v>51.39</v>
      </c>
      <c r="E43" s="154">
        <v>10.18</v>
      </c>
      <c r="F43" s="154">
        <v>19.39</v>
      </c>
      <c r="G43" s="154">
        <v>21.60529</v>
      </c>
      <c r="H43" s="154">
        <v>17.588999999999999</v>
      </c>
      <c r="I43" s="154">
        <v>11.6</v>
      </c>
      <c r="J43" s="154">
        <v>10.3</v>
      </c>
      <c r="K43" s="154">
        <v>9.5340000000000007</v>
      </c>
      <c r="L43" s="154">
        <v>12.5</v>
      </c>
      <c r="M43" s="154">
        <v>12.5</v>
      </c>
      <c r="N43" s="154">
        <v>12.5</v>
      </c>
      <c r="O43" s="154">
        <v>12.5</v>
      </c>
      <c r="P43" s="154">
        <v>127.3</v>
      </c>
      <c r="Q43" s="154">
        <v>1.5</v>
      </c>
      <c r="R43" s="154">
        <v>7</v>
      </c>
      <c r="S43" s="154">
        <v>5</v>
      </c>
      <c r="T43" s="154">
        <v>2.794</v>
      </c>
      <c r="U43" s="154">
        <v>0.73899999999999999</v>
      </c>
      <c r="V43" s="154">
        <v>0.73899999999999999</v>
      </c>
      <c r="W43" s="154">
        <v>192.48813000000001</v>
      </c>
      <c r="X43" s="154">
        <v>3</v>
      </c>
      <c r="Y43" s="154">
        <v>0</v>
      </c>
      <c r="Z43" s="154">
        <v>10.841699999999999</v>
      </c>
      <c r="AA43" s="154">
        <v>12.516030000000001</v>
      </c>
      <c r="AB43" s="154">
        <v>12.42686</v>
      </c>
      <c r="AC43" s="154">
        <v>12.683949999999999</v>
      </c>
      <c r="AD43" s="154">
        <v>0</v>
      </c>
      <c r="AE43" s="154">
        <v>11.23</v>
      </c>
      <c r="AF43" s="154">
        <v>11.68</v>
      </c>
      <c r="AG43" s="154">
        <v>217.68844000000001</v>
      </c>
      <c r="AH43" s="154">
        <v>217.68844000000001</v>
      </c>
      <c r="AI43" s="154">
        <v>0</v>
      </c>
      <c r="AJ43" s="154">
        <v>0</v>
      </c>
      <c r="AK43" s="154">
        <v>0</v>
      </c>
      <c r="AL43" s="154">
        <v>244.67263</v>
      </c>
      <c r="AM43" s="154">
        <v>293.60716000000002</v>
      </c>
      <c r="AN43" s="154">
        <v>0</v>
      </c>
      <c r="AO43" s="154">
        <v>0</v>
      </c>
      <c r="AP43" s="154">
        <v>5</v>
      </c>
      <c r="AQ43" s="154">
        <v>7.6499999999999999E-2</v>
      </c>
    </row>
    <row r="44" spans="1:43" ht="24" customHeight="1" x14ac:dyDescent="0.3">
      <c r="A44" s="16" t="s">
        <v>86</v>
      </c>
      <c r="B44" s="16" t="s">
        <v>800</v>
      </c>
      <c r="C44" s="154">
        <v>23</v>
      </c>
      <c r="D44" s="154">
        <v>50.62</v>
      </c>
      <c r="E44" s="154">
        <v>11.52</v>
      </c>
      <c r="F44" s="154">
        <v>24.22</v>
      </c>
      <c r="G44" s="154">
        <v>21.60529</v>
      </c>
      <c r="H44" s="154">
        <v>0.36499999999999999</v>
      </c>
      <c r="I44" s="154">
        <v>11.1</v>
      </c>
      <c r="J44" s="154">
        <v>9.8000000000000007</v>
      </c>
      <c r="K44" s="154">
        <v>9.452</v>
      </c>
      <c r="L44" s="154">
        <v>13.3</v>
      </c>
      <c r="M44" s="154">
        <v>13.3</v>
      </c>
      <c r="N44" s="154">
        <v>13.3</v>
      </c>
      <c r="O44" s="154">
        <v>13.3</v>
      </c>
      <c r="P44" s="154">
        <v>0</v>
      </c>
      <c r="Q44" s="154">
        <v>0</v>
      </c>
      <c r="R44" s="154">
        <v>6</v>
      </c>
      <c r="S44" s="154">
        <v>5</v>
      </c>
      <c r="T44" s="154">
        <v>0.76400000000000001</v>
      </c>
      <c r="U44" s="154">
        <v>0</v>
      </c>
      <c r="V44" s="154">
        <v>0</v>
      </c>
      <c r="W44" s="154">
        <v>67.042959999999994</v>
      </c>
      <c r="X44" s="154">
        <v>0</v>
      </c>
      <c r="Y44" s="154">
        <v>0</v>
      </c>
      <c r="Z44" s="154">
        <v>9.9262999999999995</v>
      </c>
      <c r="AA44" s="154">
        <v>12.150740000000001</v>
      </c>
      <c r="AB44" s="154">
        <v>0</v>
      </c>
      <c r="AC44" s="154">
        <v>0</v>
      </c>
      <c r="AD44" s="154">
        <v>0</v>
      </c>
      <c r="AE44" s="154">
        <v>10.62</v>
      </c>
      <c r="AF44" s="154">
        <v>11.43</v>
      </c>
      <c r="AG44" s="154">
        <v>217.68844000000001</v>
      </c>
      <c r="AH44" s="154">
        <v>217.68844000000001</v>
      </c>
      <c r="AI44" s="154">
        <v>0</v>
      </c>
      <c r="AJ44" s="154">
        <v>0</v>
      </c>
      <c r="AK44" s="154">
        <v>0</v>
      </c>
      <c r="AL44" s="154">
        <v>244.67263</v>
      </c>
      <c r="AM44" s="154">
        <v>293.60716000000002</v>
      </c>
      <c r="AN44" s="154">
        <v>0</v>
      </c>
      <c r="AO44" s="154">
        <v>0</v>
      </c>
      <c r="AP44" s="154">
        <v>0</v>
      </c>
      <c r="AQ44" s="154">
        <v>1.2E-2</v>
      </c>
    </row>
    <row r="45" spans="1:43" ht="24" customHeight="1" x14ac:dyDescent="0.3">
      <c r="A45" s="16" t="s">
        <v>86</v>
      </c>
      <c r="B45" s="16" t="s">
        <v>801</v>
      </c>
      <c r="C45" s="154">
        <v>23</v>
      </c>
      <c r="D45" s="154">
        <v>48.23</v>
      </c>
      <c r="E45" s="154">
        <v>11.52</v>
      </c>
      <c r="F45" s="154">
        <v>24.62</v>
      </c>
      <c r="G45" s="154">
        <v>21.60529</v>
      </c>
      <c r="H45" s="154">
        <v>0</v>
      </c>
      <c r="I45" s="154">
        <v>10.4</v>
      </c>
      <c r="J45" s="154">
        <v>9.4</v>
      </c>
      <c r="K45" s="154">
        <v>8.9719999999999995</v>
      </c>
      <c r="L45" s="154">
        <v>12.6</v>
      </c>
      <c r="M45" s="154">
        <v>12.6</v>
      </c>
      <c r="N45" s="154">
        <v>12.6</v>
      </c>
      <c r="O45" s="154">
        <v>12.6</v>
      </c>
      <c r="P45" s="154">
        <v>0</v>
      </c>
      <c r="Q45" s="154">
        <v>0</v>
      </c>
      <c r="R45" s="154">
        <v>7</v>
      </c>
      <c r="S45" s="154">
        <v>6</v>
      </c>
      <c r="T45" s="154">
        <v>0.03</v>
      </c>
      <c r="U45" s="154">
        <v>0</v>
      </c>
      <c r="V45" s="154">
        <v>0</v>
      </c>
      <c r="W45" s="154">
        <v>6.85738</v>
      </c>
      <c r="X45" s="154">
        <v>0</v>
      </c>
      <c r="Y45" s="154">
        <v>0</v>
      </c>
      <c r="Z45" s="154">
        <v>9.9154800000000005</v>
      </c>
      <c r="AA45" s="154">
        <v>11.639810000000001</v>
      </c>
      <c r="AB45" s="154">
        <v>0</v>
      </c>
      <c r="AC45" s="154">
        <v>0</v>
      </c>
      <c r="AD45" s="154">
        <v>0</v>
      </c>
      <c r="AE45" s="154">
        <v>10.728999999999999</v>
      </c>
      <c r="AF45" s="154">
        <v>11.17</v>
      </c>
      <c r="AG45" s="154">
        <v>217.68844000000001</v>
      </c>
      <c r="AH45" s="154">
        <v>217.68844000000001</v>
      </c>
      <c r="AI45" s="154">
        <v>0</v>
      </c>
      <c r="AJ45" s="154">
        <v>0</v>
      </c>
      <c r="AK45" s="154">
        <v>0</v>
      </c>
      <c r="AL45" s="154">
        <v>244.67263</v>
      </c>
      <c r="AM45" s="154">
        <v>293.60716000000002</v>
      </c>
      <c r="AN45" s="154">
        <v>0</v>
      </c>
      <c r="AO45" s="154">
        <v>0</v>
      </c>
      <c r="AP45" s="154">
        <v>0</v>
      </c>
      <c r="AQ45" s="154">
        <v>3.3000000000000002E-2</v>
      </c>
    </row>
    <row r="46" spans="1:43" ht="24" customHeight="1" x14ac:dyDescent="0.3">
      <c r="A46" s="16" t="s">
        <v>86</v>
      </c>
      <c r="B46" s="16" t="s">
        <v>802</v>
      </c>
      <c r="C46" s="154">
        <v>24</v>
      </c>
      <c r="D46" s="154">
        <v>53.1</v>
      </c>
      <c r="E46" s="154">
        <v>12.07</v>
      </c>
      <c r="F46" s="154">
        <v>23.3</v>
      </c>
      <c r="G46" s="154">
        <v>21.60529</v>
      </c>
      <c r="H46" s="154">
        <v>0</v>
      </c>
      <c r="I46" s="154">
        <v>9.6999999999999993</v>
      </c>
      <c r="J46" s="154">
        <v>9.6</v>
      </c>
      <c r="K46" s="154">
        <v>9.5299999999999994</v>
      </c>
      <c r="L46" s="154">
        <v>11.9</v>
      </c>
      <c r="M46" s="154">
        <v>11.9</v>
      </c>
      <c r="N46" s="154">
        <v>11.9</v>
      </c>
      <c r="O46" s="154">
        <v>11.9</v>
      </c>
      <c r="P46" s="154">
        <v>0</v>
      </c>
      <c r="Q46" s="154">
        <v>0</v>
      </c>
      <c r="R46" s="154">
        <v>7</v>
      </c>
      <c r="S46" s="154">
        <v>6</v>
      </c>
      <c r="T46" s="154">
        <v>0.11899999999999999</v>
      </c>
      <c r="U46" s="154">
        <v>0</v>
      </c>
      <c r="V46" s="154">
        <v>0</v>
      </c>
      <c r="W46" s="154">
        <v>0</v>
      </c>
      <c r="X46" s="154">
        <v>0</v>
      </c>
      <c r="Y46" s="154">
        <v>0</v>
      </c>
      <c r="Z46" s="154">
        <v>8.8704099999999997</v>
      </c>
      <c r="AA46" s="154">
        <v>10.84606</v>
      </c>
      <c r="AB46" s="154">
        <v>0</v>
      </c>
      <c r="AC46" s="154">
        <v>0</v>
      </c>
      <c r="AD46" s="154">
        <v>0</v>
      </c>
      <c r="AE46" s="154">
        <v>10.978</v>
      </c>
      <c r="AF46" s="154">
        <v>10.62</v>
      </c>
      <c r="AG46" s="154">
        <v>217.68844000000001</v>
      </c>
      <c r="AH46" s="154">
        <v>217.68844000000001</v>
      </c>
      <c r="AI46" s="154">
        <v>0</v>
      </c>
      <c r="AJ46" s="154">
        <v>0</v>
      </c>
      <c r="AK46" s="154">
        <v>0</v>
      </c>
      <c r="AL46" s="154">
        <v>244.67263</v>
      </c>
      <c r="AM46" s="154">
        <v>293.60716000000002</v>
      </c>
      <c r="AN46" s="154">
        <v>0</v>
      </c>
      <c r="AO46" s="154">
        <v>0</v>
      </c>
      <c r="AP46" s="154">
        <v>0</v>
      </c>
      <c r="AQ46" s="154">
        <v>4.4499999999999998E-2</v>
      </c>
    </row>
    <row r="47" spans="1:43" ht="24" customHeight="1" x14ac:dyDescent="0.3">
      <c r="A47" s="18" t="s">
        <v>86</v>
      </c>
      <c r="B47" s="18" t="s">
        <v>803</v>
      </c>
      <c r="C47" s="155">
        <v>24</v>
      </c>
      <c r="D47" s="155">
        <v>54.16</v>
      </c>
      <c r="E47" s="155">
        <v>11.84</v>
      </c>
      <c r="F47" s="155">
        <v>23.34</v>
      </c>
      <c r="G47" s="155">
        <v>21.60529</v>
      </c>
      <c r="H47" s="155"/>
      <c r="I47" s="155">
        <v>8.8000000000000007</v>
      </c>
      <c r="J47" s="155">
        <v>9</v>
      </c>
      <c r="K47" s="155">
        <v>9.0310000000000006</v>
      </c>
      <c r="L47" s="155">
        <v>12.2</v>
      </c>
      <c r="M47" s="155">
        <v>12.2</v>
      </c>
      <c r="N47" s="155">
        <v>12.2</v>
      </c>
      <c r="O47" s="155">
        <v>12.2</v>
      </c>
      <c r="P47" s="155"/>
      <c r="Q47" s="155"/>
      <c r="R47" s="155">
        <v>6</v>
      </c>
      <c r="S47" s="155">
        <v>5</v>
      </c>
      <c r="T47" s="155"/>
      <c r="U47" s="155"/>
      <c r="V47" s="155"/>
      <c r="W47" s="155"/>
      <c r="X47" s="155"/>
      <c r="Y47" s="155"/>
      <c r="Z47" s="155">
        <v>6.9536100000000003</v>
      </c>
      <c r="AA47" s="155">
        <v>9.2771600000000003</v>
      </c>
      <c r="AB47" s="155"/>
      <c r="AC47" s="155"/>
      <c r="AD47" s="155"/>
      <c r="AE47" s="155">
        <v>10.013999999999999</v>
      </c>
      <c r="AF47" s="155">
        <v>10.24</v>
      </c>
      <c r="AG47" s="155">
        <v>217.68844000000001</v>
      </c>
      <c r="AH47" s="155">
        <v>217.68844000000001</v>
      </c>
      <c r="AI47" s="155">
        <v>0</v>
      </c>
      <c r="AJ47" s="155">
        <v>0</v>
      </c>
      <c r="AK47" s="155">
        <v>0</v>
      </c>
      <c r="AL47" s="155">
        <v>244.67263</v>
      </c>
      <c r="AM47" s="155">
        <v>293.60716000000002</v>
      </c>
      <c r="AN47" s="155">
        <v>0</v>
      </c>
      <c r="AO47" s="155">
        <v>0</v>
      </c>
      <c r="AP47" s="155"/>
      <c r="AQ47" s="155"/>
    </row>
    <row r="48" spans="1:43" ht="24" customHeight="1" x14ac:dyDescent="0.3">
      <c r="A48" s="13" t="s">
        <v>86</v>
      </c>
      <c r="B48" s="13" t="s">
        <v>804</v>
      </c>
      <c r="C48" s="153">
        <v>23</v>
      </c>
      <c r="D48" s="153">
        <v>51.22</v>
      </c>
      <c r="E48" s="153">
        <v>12.61</v>
      </c>
      <c r="F48" s="153">
        <v>23.39</v>
      </c>
      <c r="G48" s="153">
        <v>21.60529</v>
      </c>
      <c r="H48" s="153"/>
      <c r="I48" s="153">
        <v>8.6</v>
      </c>
      <c r="J48" s="153">
        <v>7.9</v>
      </c>
      <c r="K48" s="153">
        <v>8.8450000000000006</v>
      </c>
      <c r="L48" s="153">
        <v>12.2</v>
      </c>
      <c r="M48" s="153">
        <v>12.2</v>
      </c>
      <c r="N48" s="153">
        <v>12.2</v>
      </c>
      <c r="O48" s="153">
        <v>12.2</v>
      </c>
      <c r="P48" s="153"/>
      <c r="Q48" s="153"/>
      <c r="R48" s="153">
        <v>6</v>
      </c>
      <c r="S48" s="153">
        <v>5</v>
      </c>
      <c r="T48" s="153"/>
      <c r="U48" s="153"/>
      <c r="V48" s="153"/>
      <c r="W48" s="153"/>
      <c r="X48" s="153"/>
      <c r="Y48" s="153"/>
      <c r="Z48" s="153">
        <v>7.8525799999999997</v>
      </c>
      <c r="AA48" s="153">
        <v>9.8455999999999992</v>
      </c>
      <c r="AB48" s="153"/>
      <c r="AC48" s="153"/>
      <c r="AD48" s="153"/>
      <c r="AE48" s="153">
        <v>10.803000000000001</v>
      </c>
      <c r="AF48" s="153">
        <v>10.19</v>
      </c>
      <c r="AG48" s="153">
        <v>256.10404999999997</v>
      </c>
      <c r="AH48" s="153">
        <v>249.70144999999999</v>
      </c>
      <c r="AI48" s="153">
        <v>0</v>
      </c>
      <c r="AJ48" s="153">
        <v>0</v>
      </c>
      <c r="AK48" s="153">
        <v>0</v>
      </c>
      <c r="AL48" s="153">
        <v>244.67263</v>
      </c>
      <c r="AM48" s="153">
        <v>293.60716000000002</v>
      </c>
      <c r="AN48" s="153">
        <v>0</v>
      </c>
      <c r="AO48" s="153">
        <v>0</v>
      </c>
      <c r="AP48" s="153"/>
      <c r="AQ48" s="153"/>
    </row>
    <row r="49" spans="1:43" ht="24" customHeight="1" x14ac:dyDescent="0.3">
      <c r="A49" s="16" t="s">
        <v>86</v>
      </c>
      <c r="B49" s="16" t="s">
        <v>805</v>
      </c>
      <c r="C49" s="154">
        <v>23</v>
      </c>
      <c r="D49" s="154">
        <v>55.32</v>
      </c>
      <c r="E49" s="154">
        <v>12.61</v>
      </c>
      <c r="F49" s="154">
        <v>23.64</v>
      </c>
      <c r="G49" s="154">
        <v>21.60529</v>
      </c>
      <c r="H49" s="154"/>
      <c r="I49" s="154">
        <v>8.8000000000000007</v>
      </c>
      <c r="J49" s="154">
        <v>7.9</v>
      </c>
      <c r="K49" s="154">
        <v>8.3119999999999994</v>
      </c>
      <c r="L49" s="154">
        <v>12.1</v>
      </c>
      <c r="M49" s="154">
        <v>12.1</v>
      </c>
      <c r="N49" s="154">
        <v>12.1</v>
      </c>
      <c r="O49" s="154">
        <v>12.1</v>
      </c>
      <c r="P49" s="154"/>
      <c r="Q49" s="154"/>
      <c r="R49" s="154">
        <v>5</v>
      </c>
      <c r="S49" s="154">
        <v>4</v>
      </c>
      <c r="T49" s="154"/>
      <c r="U49" s="154"/>
      <c r="V49" s="154"/>
      <c r="W49" s="154"/>
      <c r="X49" s="154"/>
      <c r="Y49" s="154"/>
      <c r="Z49" s="154">
        <v>8.2075999999999993</v>
      </c>
      <c r="AA49" s="154">
        <v>10.52042</v>
      </c>
      <c r="AB49" s="154"/>
      <c r="AC49" s="154"/>
      <c r="AD49" s="154"/>
      <c r="AE49" s="154">
        <v>10.72</v>
      </c>
      <c r="AF49" s="154">
        <v>10.85</v>
      </c>
      <c r="AG49" s="154">
        <v>409.76648</v>
      </c>
      <c r="AH49" s="154">
        <v>320.13006000000001</v>
      </c>
      <c r="AI49" s="154">
        <v>0</v>
      </c>
      <c r="AJ49" s="154">
        <v>0</v>
      </c>
      <c r="AK49" s="154">
        <v>0</v>
      </c>
      <c r="AL49" s="154">
        <v>244.67263</v>
      </c>
      <c r="AM49" s="154">
        <v>293.60716000000002</v>
      </c>
      <c r="AN49" s="154">
        <v>0</v>
      </c>
      <c r="AO49" s="154">
        <v>0</v>
      </c>
      <c r="AP49" s="154"/>
      <c r="AQ49" s="154"/>
    </row>
    <row r="50" spans="1:43" ht="24" customHeight="1" x14ac:dyDescent="0.3">
      <c r="A50" s="16" t="s">
        <v>86</v>
      </c>
      <c r="B50" s="16" t="s">
        <v>806</v>
      </c>
      <c r="C50" s="154">
        <v>24</v>
      </c>
      <c r="D50" s="154">
        <v>55.68</v>
      </c>
      <c r="E50" s="154">
        <v>13.09</v>
      </c>
      <c r="F50" s="154">
        <v>24.76</v>
      </c>
      <c r="G50" s="154">
        <v>21.60529</v>
      </c>
      <c r="H50" s="154"/>
      <c r="I50" s="154">
        <v>8.6999999999999993</v>
      </c>
      <c r="J50" s="154">
        <v>8.1999999999999993</v>
      </c>
      <c r="K50" s="154">
        <v>8.2590000000000003</v>
      </c>
      <c r="L50" s="154">
        <v>12.2</v>
      </c>
      <c r="M50" s="154">
        <v>12.2</v>
      </c>
      <c r="N50" s="154">
        <v>12.2</v>
      </c>
      <c r="O50" s="154">
        <v>12.2</v>
      </c>
      <c r="P50" s="154"/>
      <c r="Q50" s="154"/>
      <c r="R50" s="154">
        <v>5</v>
      </c>
      <c r="S50" s="154">
        <v>4</v>
      </c>
      <c r="T50" s="154"/>
      <c r="U50" s="154"/>
      <c r="V50" s="154"/>
      <c r="W50" s="154"/>
      <c r="X50" s="154"/>
      <c r="Y50" s="154"/>
      <c r="Z50" s="154">
        <v>7.6173099999999998</v>
      </c>
      <c r="AA50" s="154">
        <v>9.9144100000000002</v>
      </c>
      <c r="AB50" s="154"/>
      <c r="AC50" s="154"/>
      <c r="AD50" s="154"/>
      <c r="AE50" s="154">
        <v>10.347</v>
      </c>
      <c r="AF50" s="154">
        <v>10.33</v>
      </c>
      <c r="AG50" s="154">
        <v>409.76648</v>
      </c>
      <c r="AH50" s="154">
        <v>352.14307000000002</v>
      </c>
      <c r="AI50" s="154">
        <v>0</v>
      </c>
      <c r="AJ50" s="154">
        <v>0</v>
      </c>
      <c r="AK50" s="154">
        <v>0</v>
      </c>
      <c r="AL50" s="154">
        <v>244.67263</v>
      </c>
      <c r="AM50" s="154">
        <v>293.60716000000002</v>
      </c>
      <c r="AN50" s="154">
        <v>0</v>
      </c>
      <c r="AO50" s="154">
        <v>0</v>
      </c>
      <c r="AP50" s="154"/>
      <c r="AQ50" s="154"/>
    </row>
    <row r="51" spans="1:43" ht="24" customHeight="1" x14ac:dyDescent="0.3">
      <c r="A51" s="16" t="s">
        <v>86</v>
      </c>
      <c r="B51" s="16" t="s">
        <v>807</v>
      </c>
      <c r="C51" s="154">
        <v>24</v>
      </c>
      <c r="D51" s="154">
        <v>56.19</v>
      </c>
      <c r="E51" s="154">
        <v>11.69</v>
      </c>
      <c r="F51" s="154">
        <v>24.74</v>
      </c>
      <c r="G51" s="154">
        <v>21.60529</v>
      </c>
      <c r="H51" s="154"/>
      <c r="I51" s="154">
        <v>9.1999999999999993</v>
      </c>
      <c r="J51" s="154">
        <v>7.3</v>
      </c>
      <c r="K51" s="154">
        <v>8.2040000000000006</v>
      </c>
      <c r="L51" s="154">
        <v>12.7</v>
      </c>
      <c r="M51" s="154">
        <v>12.7</v>
      </c>
      <c r="N51" s="154">
        <v>12.7</v>
      </c>
      <c r="O51" s="154">
        <v>12.7</v>
      </c>
      <c r="P51" s="154"/>
      <c r="Q51" s="154"/>
      <c r="R51" s="154">
        <v>4</v>
      </c>
      <c r="S51" s="154">
        <v>1</v>
      </c>
      <c r="T51" s="154"/>
      <c r="U51" s="154"/>
      <c r="V51" s="154"/>
      <c r="W51" s="154"/>
      <c r="X51" s="154"/>
      <c r="Y51" s="154"/>
      <c r="Z51" s="154">
        <v>7.2987099999999998</v>
      </c>
      <c r="AA51" s="154">
        <v>9.8289500000000007</v>
      </c>
      <c r="AB51" s="154"/>
      <c r="AC51" s="154"/>
      <c r="AD51" s="154"/>
      <c r="AE51" s="154">
        <v>10.693</v>
      </c>
      <c r="AF51" s="154">
        <v>10.83</v>
      </c>
      <c r="AG51" s="154">
        <v>409.76648</v>
      </c>
      <c r="AH51" s="154">
        <v>368.14956999999998</v>
      </c>
      <c r="AI51" s="154">
        <v>0</v>
      </c>
      <c r="AJ51" s="154">
        <v>0</v>
      </c>
      <c r="AK51" s="154">
        <v>0</v>
      </c>
      <c r="AL51" s="154">
        <v>244.67263</v>
      </c>
      <c r="AM51" s="154">
        <v>293.60716000000002</v>
      </c>
      <c r="AN51" s="154">
        <v>0</v>
      </c>
      <c r="AO51" s="154">
        <v>0</v>
      </c>
      <c r="AP51" s="154"/>
      <c r="AQ51" s="154"/>
    </row>
    <row r="52" spans="1:43" ht="24" customHeight="1" x14ac:dyDescent="0.3">
      <c r="A52" s="16" t="s">
        <v>86</v>
      </c>
      <c r="B52" s="16" t="s">
        <v>808</v>
      </c>
      <c r="C52" s="154">
        <v>22</v>
      </c>
      <c r="D52" s="154">
        <v>56.21</v>
      </c>
      <c r="E52" s="154">
        <v>11.63</v>
      </c>
      <c r="F52" s="154">
        <v>24.39</v>
      </c>
      <c r="G52" s="154">
        <v>21.60529</v>
      </c>
      <c r="H52" s="154"/>
      <c r="I52" s="154">
        <v>8.6</v>
      </c>
      <c r="J52" s="154">
        <v>7.2</v>
      </c>
      <c r="K52" s="154">
        <v>8.4939999999999998</v>
      </c>
      <c r="L52" s="154">
        <v>11.4</v>
      </c>
      <c r="M52" s="154">
        <v>11.4</v>
      </c>
      <c r="N52" s="154">
        <v>11.4</v>
      </c>
      <c r="O52" s="154">
        <v>11.4</v>
      </c>
      <c r="P52" s="154"/>
      <c r="Q52" s="154"/>
      <c r="R52" s="154">
        <v>5</v>
      </c>
      <c r="S52" s="154">
        <v>3</v>
      </c>
      <c r="T52" s="154"/>
      <c r="U52" s="154"/>
      <c r="V52" s="154"/>
      <c r="W52" s="154"/>
      <c r="X52" s="154"/>
      <c r="Y52" s="154"/>
      <c r="Z52" s="154">
        <v>6.5210699999999999</v>
      </c>
      <c r="AA52" s="154">
        <v>9.1676400000000005</v>
      </c>
      <c r="AB52" s="154"/>
      <c r="AC52" s="154"/>
      <c r="AD52" s="154"/>
      <c r="AE52" s="154">
        <v>10.568</v>
      </c>
      <c r="AF52" s="154">
        <v>10.36</v>
      </c>
      <c r="AG52" s="154">
        <v>409.76648</v>
      </c>
      <c r="AH52" s="154">
        <v>368.14956999999998</v>
      </c>
      <c r="AI52" s="154">
        <v>0</v>
      </c>
      <c r="AJ52" s="154">
        <v>0</v>
      </c>
      <c r="AK52" s="154">
        <v>0</v>
      </c>
      <c r="AL52" s="154">
        <v>244.67263</v>
      </c>
      <c r="AM52" s="154">
        <v>293.60716000000002</v>
      </c>
      <c r="AN52" s="154">
        <v>0</v>
      </c>
      <c r="AO52" s="154">
        <v>0</v>
      </c>
      <c r="AP52" s="154"/>
      <c r="AQ52" s="154"/>
    </row>
    <row r="53" spans="1:43" ht="24" customHeight="1" x14ac:dyDescent="0.3">
      <c r="A53" s="16" t="s">
        <v>86</v>
      </c>
      <c r="B53" s="16" t="s">
        <v>809</v>
      </c>
      <c r="C53" s="154">
        <v>22</v>
      </c>
      <c r="D53" s="154">
        <v>56.19</v>
      </c>
      <c r="E53" s="154">
        <v>12.28</v>
      </c>
      <c r="F53" s="154">
        <v>24.36</v>
      </c>
      <c r="G53" s="154">
        <v>21.60529</v>
      </c>
      <c r="H53" s="154"/>
      <c r="I53" s="154">
        <v>9.1</v>
      </c>
      <c r="J53" s="154">
        <v>6.7</v>
      </c>
      <c r="K53" s="154">
        <v>8.9090000000000007</v>
      </c>
      <c r="L53" s="154">
        <v>12</v>
      </c>
      <c r="M53" s="154">
        <v>12</v>
      </c>
      <c r="N53" s="154">
        <v>12</v>
      </c>
      <c r="O53" s="154">
        <v>12</v>
      </c>
      <c r="P53" s="154"/>
      <c r="Q53" s="154"/>
      <c r="R53" s="154">
        <v>1</v>
      </c>
      <c r="S53" s="154">
        <v>1</v>
      </c>
      <c r="T53" s="154"/>
      <c r="U53" s="154"/>
      <c r="V53" s="154"/>
      <c r="W53" s="154"/>
      <c r="X53" s="154"/>
      <c r="Y53" s="154"/>
      <c r="Z53" s="154">
        <v>6.0149999999999997</v>
      </c>
      <c r="AA53" s="154">
        <v>8.6537299999999995</v>
      </c>
      <c r="AB53" s="154"/>
      <c r="AC53" s="154"/>
      <c r="AD53" s="154"/>
      <c r="AE53" s="154">
        <v>10.904</v>
      </c>
      <c r="AF53" s="154">
        <v>10.81</v>
      </c>
      <c r="AG53" s="154">
        <v>409.76648</v>
      </c>
      <c r="AH53" s="154">
        <v>368.14956999999998</v>
      </c>
      <c r="AI53" s="154">
        <v>0</v>
      </c>
      <c r="AJ53" s="154">
        <v>0</v>
      </c>
      <c r="AK53" s="154">
        <v>0</v>
      </c>
      <c r="AL53" s="154">
        <v>244.67263</v>
      </c>
      <c r="AM53" s="154">
        <v>293.60716000000002</v>
      </c>
      <c r="AN53" s="154">
        <v>0</v>
      </c>
      <c r="AO53" s="154">
        <v>0</v>
      </c>
      <c r="AP53" s="154"/>
      <c r="AQ53" s="154"/>
    </row>
    <row r="54" spans="1:43" ht="24" customHeight="1" x14ac:dyDescent="0.3">
      <c r="A54" s="16" t="s">
        <v>86</v>
      </c>
      <c r="B54" s="16" t="s">
        <v>810</v>
      </c>
      <c r="C54" s="154">
        <v>24</v>
      </c>
      <c r="D54" s="154">
        <v>56.17</v>
      </c>
      <c r="E54" s="154">
        <v>12.26</v>
      </c>
      <c r="F54" s="154">
        <v>24.8</v>
      </c>
      <c r="G54" s="154">
        <v>21.60529</v>
      </c>
      <c r="H54" s="154"/>
      <c r="I54" s="154">
        <v>8.6999999999999993</v>
      </c>
      <c r="J54" s="154">
        <v>7.8</v>
      </c>
      <c r="K54" s="154">
        <v>8.9909999999999997</v>
      </c>
      <c r="L54" s="154">
        <v>11.6</v>
      </c>
      <c r="M54" s="154">
        <v>11.6</v>
      </c>
      <c r="N54" s="154">
        <v>11.6</v>
      </c>
      <c r="O54" s="154">
        <v>11.6</v>
      </c>
      <c r="P54" s="154"/>
      <c r="Q54" s="154"/>
      <c r="R54" s="154">
        <v>1</v>
      </c>
      <c r="S54" s="154">
        <v>1</v>
      </c>
      <c r="T54" s="154"/>
      <c r="U54" s="154"/>
      <c r="V54" s="154"/>
      <c r="W54" s="154"/>
      <c r="X54" s="154"/>
      <c r="Y54" s="154"/>
      <c r="Z54" s="154">
        <v>7.5136399999999997</v>
      </c>
      <c r="AA54" s="154">
        <v>8.9126100000000008</v>
      </c>
      <c r="AB54" s="154"/>
      <c r="AC54" s="154"/>
      <c r="AD54" s="154"/>
      <c r="AE54" s="154">
        <v>11.49</v>
      </c>
      <c r="AF54" s="154">
        <v>11.64</v>
      </c>
      <c r="AG54" s="154">
        <v>409.76648</v>
      </c>
      <c r="AH54" s="154">
        <v>352.14307000000002</v>
      </c>
      <c r="AI54" s="154">
        <v>0</v>
      </c>
      <c r="AJ54" s="154">
        <v>0</v>
      </c>
      <c r="AK54" s="154">
        <v>0</v>
      </c>
      <c r="AL54" s="154">
        <v>244.67263</v>
      </c>
      <c r="AM54" s="154">
        <v>293.60716000000002</v>
      </c>
      <c r="AN54" s="154">
        <v>0</v>
      </c>
      <c r="AO54" s="154">
        <v>0</v>
      </c>
      <c r="AP54" s="154"/>
      <c r="AQ54" s="154"/>
    </row>
    <row r="55" spans="1:43" ht="24" customHeight="1" x14ac:dyDescent="0.3">
      <c r="A55" s="18" t="s">
        <v>811</v>
      </c>
      <c r="B55" s="18" t="s">
        <v>87</v>
      </c>
      <c r="C55" s="155">
        <v>24</v>
      </c>
      <c r="D55" s="155">
        <v>56.15</v>
      </c>
      <c r="E55" s="155">
        <v>10.35</v>
      </c>
      <c r="F55" s="155">
        <v>24.83</v>
      </c>
      <c r="G55" s="155">
        <v>21.60529</v>
      </c>
      <c r="H55" s="155"/>
      <c r="I55" s="155">
        <v>8.4</v>
      </c>
      <c r="J55" s="155">
        <v>8</v>
      </c>
      <c r="K55" s="155">
        <v>9.4109999999999996</v>
      </c>
      <c r="L55" s="155">
        <v>10.5</v>
      </c>
      <c r="M55" s="155">
        <v>10.5</v>
      </c>
      <c r="N55" s="155">
        <v>10.5</v>
      </c>
      <c r="O55" s="155">
        <v>10.5</v>
      </c>
      <c r="P55" s="155"/>
      <c r="Q55" s="155"/>
      <c r="R55" s="155">
        <v>1</v>
      </c>
      <c r="S55" s="155">
        <v>3</v>
      </c>
      <c r="T55" s="155"/>
      <c r="U55" s="155"/>
      <c r="V55" s="155"/>
      <c r="W55" s="155"/>
      <c r="X55" s="155"/>
      <c r="Y55" s="155"/>
      <c r="Z55" s="155">
        <v>8.8475099999999998</v>
      </c>
      <c r="AA55" s="155">
        <v>9.0520899999999997</v>
      </c>
      <c r="AB55" s="155"/>
      <c r="AC55" s="155"/>
      <c r="AD55" s="155"/>
      <c r="AE55" s="155">
        <v>11.912000000000001</v>
      </c>
      <c r="AF55" s="155">
        <v>11.81</v>
      </c>
      <c r="AG55" s="155">
        <v>409.76648</v>
      </c>
      <c r="AH55" s="155">
        <v>352.14307000000002</v>
      </c>
      <c r="AI55" s="155">
        <v>0</v>
      </c>
      <c r="AJ55" s="155">
        <v>0</v>
      </c>
      <c r="AK55" s="155">
        <v>0</v>
      </c>
      <c r="AL55" s="155">
        <v>244.67263</v>
      </c>
      <c r="AM55" s="155">
        <v>293.60716000000002</v>
      </c>
      <c r="AN55" s="155">
        <v>0</v>
      </c>
      <c r="AO55" s="155">
        <v>0</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3:F3"/>
    <mergeCell ref="A5:A7"/>
    <mergeCell ref="B5:B7"/>
    <mergeCell ref="C6"/>
    <mergeCell ref="D6"/>
    <mergeCell ref="E6"/>
    <mergeCell ref="F6"/>
    <mergeCell ref="A4:AQ4"/>
    <mergeCell ref="G6"/>
    <mergeCell ref="H6"/>
    <mergeCell ref="I6:J6"/>
    <mergeCell ref="K6"/>
    <mergeCell ref="L6:P6"/>
    <mergeCell ref="Q6"/>
    <mergeCell ref="R6"/>
    <mergeCell ref="S6"/>
    <mergeCell ref="T6"/>
    <mergeCell ref="U6:V6"/>
    <mergeCell ref="W6"/>
    <mergeCell ref="X6"/>
    <mergeCell ref="Y6"/>
    <mergeCell ref="Z6:AC6"/>
    <mergeCell ref="AD6"/>
    <mergeCell ref="AE6"/>
    <mergeCell ref="AF6"/>
    <mergeCell ref="AG6:AO6"/>
    <mergeCell ref="AP6"/>
    <mergeCell ref="A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4" t="s">
        <v>0</v>
      </c>
      <c r="B3" s="195"/>
      <c r="C3" s="195"/>
      <c r="D3" s="195"/>
      <c r="E3" s="195"/>
      <c r="F3" s="195"/>
      <c r="G3" s="1"/>
      <c r="H3" s="1"/>
      <c r="I3" s="1"/>
    </row>
    <row r="4" spans="1:9" ht="30" customHeight="1" x14ac:dyDescent="0.3">
      <c r="A4" s="227" t="s">
        <v>1637</v>
      </c>
      <c r="B4" s="202"/>
      <c r="C4" s="202"/>
      <c r="D4" s="202"/>
      <c r="E4" s="202"/>
      <c r="F4" s="202"/>
      <c r="G4" s="202"/>
      <c r="H4" s="202"/>
      <c r="I4" s="202"/>
    </row>
    <row r="5" spans="1:9" ht="22.05" hidden="1" customHeight="1" x14ac:dyDescent="0.3">
      <c r="A5" s="202" t="s">
        <v>82</v>
      </c>
      <c r="B5" s="202" t="s">
        <v>541</v>
      </c>
      <c r="C5" s="9">
        <v>42879</v>
      </c>
      <c r="D5" s="9">
        <v>42880</v>
      </c>
      <c r="E5" s="9">
        <v>46665</v>
      </c>
      <c r="F5" s="9">
        <v>70163</v>
      </c>
      <c r="G5" s="9">
        <v>47090</v>
      </c>
      <c r="H5" s="9">
        <v>62201</v>
      </c>
      <c r="I5" s="202" t="s">
        <v>1638</v>
      </c>
    </row>
    <row r="6" spans="1:9" ht="40.049999999999997" customHeight="1" x14ac:dyDescent="0.3">
      <c r="A6" s="202"/>
      <c r="B6" s="202"/>
      <c r="C6" s="226" t="s">
        <v>597</v>
      </c>
      <c r="D6" s="226" t="s">
        <v>598</v>
      </c>
      <c r="E6" s="226" t="s">
        <v>599</v>
      </c>
      <c r="F6" s="226" t="s">
        <v>600</v>
      </c>
      <c r="G6" s="226" t="s">
        <v>595</v>
      </c>
      <c r="H6" s="226" t="s">
        <v>596</v>
      </c>
      <c r="I6" s="202"/>
    </row>
    <row r="7" spans="1:9" ht="57" customHeight="1" x14ac:dyDescent="0.3">
      <c r="A7" s="202"/>
      <c r="B7" s="202"/>
      <c r="C7" s="9" t="s">
        <v>1639</v>
      </c>
      <c r="D7" s="9" t="s">
        <v>1640</v>
      </c>
      <c r="E7" s="9" t="s">
        <v>1641</v>
      </c>
      <c r="F7" s="9" t="s">
        <v>1642</v>
      </c>
      <c r="G7" s="9" t="s">
        <v>1643</v>
      </c>
      <c r="H7" s="9" t="s">
        <v>1644</v>
      </c>
      <c r="I7" s="202" t="s">
        <v>755</v>
      </c>
    </row>
    <row r="8" spans="1:9" ht="24" customHeight="1" x14ac:dyDescent="0.3">
      <c r="A8" s="13" t="s">
        <v>86</v>
      </c>
      <c r="B8" s="13" t="s">
        <v>764</v>
      </c>
      <c r="C8" s="153">
        <v>31</v>
      </c>
      <c r="D8" s="153">
        <v>13.83</v>
      </c>
      <c r="E8" s="153">
        <v>56.3</v>
      </c>
      <c r="F8" s="153">
        <v>65.44</v>
      </c>
      <c r="G8" s="153">
        <v>72.849999999999994</v>
      </c>
      <c r="H8" s="153">
        <v>349.88</v>
      </c>
      <c r="I8" s="153">
        <v>589.29999999999995</v>
      </c>
    </row>
    <row r="9" spans="1:9" ht="24" customHeight="1" x14ac:dyDescent="0.3">
      <c r="A9" s="16" t="s">
        <v>86</v>
      </c>
      <c r="B9" s="16" t="s">
        <v>765</v>
      </c>
      <c r="C9" s="154">
        <v>31</v>
      </c>
      <c r="D9" s="154">
        <v>13.27</v>
      </c>
      <c r="E9" s="154">
        <v>55.07</v>
      </c>
      <c r="F9" s="154">
        <v>65.5</v>
      </c>
      <c r="G9" s="154">
        <v>72.849999999999994</v>
      </c>
      <c r="H9" s="154">
        <v>349.69</v>
      </c>
      <c r="I9" s="154">
        <v>587.38</v>
      </c>
    </row>
    <row r="10" spans="1:9" ht="24" customHeight="1" x14ac:dyDescent="0.3">
      <c r="A10" s="16" t="s">
        <v>86</v>
      </c>
      <c r="B10" s="16" t="s">
        <v>766</v>
      </c>
      <c r="C10" s="154">
        <v>33</v>
      </c>
      <c r="D10" s="154">
        <v>11.97</v>
      </c>
      <c r="E10" s="154">
        <v>60.7</v>
      </c>
      <c r="F10" s="154">
        <v>70.459999999999994</v>
      </c>
      <c r="G10" s="154">
        <v>72.849999999999994</v>
      </c>
      <c r="H10" s="154">
        <v>348.64</v>
      </c>
      <c r="I10" s="154">
        <v>597.62</v>
      </c>
    </row>
    <row r="11" spans="1:9" ht="24" customHeight="1" x14ac:dyDescent="0.3">
      <c r="A11" s="16" t="s">
        <v>86</v>
      </c>
      <c r="B11" s="16" t="s">
        <v>767</v>
      </c>
      <c r="C11" s="154">
        <v>33</v>
      </c>
      <c r="D11" s="154">
        <v>10.64</v>
      </c>
      <c r="E11" s="154">
        <v>57.86</v>
      </c>
      <c r="F11" s="154">
        <v>70.33</v>
      </c>
      <c r="G11" s="154">
        <v>72.849999999999994</v>
      </c>
      <c r="H11" s="154">
        <v>350.44</v>
      </c>
      <c r="I11" s="154">
        <v>595.12</v>
      </c>
    </row>
    <row r="12" spans="1:9" ht="24" customHeight="1" x14ac:dyDescent="0.3">
      <c r="A12" s="16" t="s">
        <v>86</v>
      </c>
      <c r="B12" s="16" t="s">
        <v>768</v>
      </c>
      <c r="C12" s="154">
        <v>26</v>
      </c>
      <c r="D12" s="154">
        <v>10.64</v>
      </c>
      <c r="E12" s="154">
        <v>56.54</v>
      </c>
      <c r="F12" s="154">
        <v>67.27</v>
      </c>
      <c r="G12" s="154">
        <v>72.849999999999994</v>
      </c>
      <c r="H12" s="154">
        <v>348.67</v>
      </c>
      <c r="I12" s="154">
        <v>581.97</v>
      </c>
    </row>
    <row r="13" spans="1:9" ht="24" customHeight="1" x14ac:dyDescent="0.3">
      <c r="A13" s="16" t="s">
        <v>86</v>
      </c>
      <c r="B13" s="16" t="s">
        <v>769</v>
      </c>
      <c r="C13" s="154">
        <v>26</v>
      </c>
      <c r="D13" s="154">
        <v>10.85</v>
      </c>
      <c r="E13" s="154">
        <v>56.73</v>
      </c>
      <c r="F13" s="154">
        <v>65.790000000000006</v>
      </c>
      <c r="G13" s="154">
        <v>72.849999999999994</v>
      </c>
      <c r="H13" s="154">
        <v>336.41</v>
      </c>
      <c r="I13" s="154">
        <v>568.63</v>
      </c>
    </row>
    <row r="14" spans="1:9" ht="24" customHeight="1" x14ac:dyDescent="0.3">
      <c r="A14" s="16" t="s">
        <v>86</v>
      </c>
      <c r="B14" s="16" t="s">
        <v>770</v>
      </c>
      <c r="C14" s="154">
        <v>33</v>
      </c>
      <c r="D14" s="154">
        <v>11.07</v>
      </c>
      <c r="E14" s="154">
        <v>52.41</v>
      </c>
      <c r="F14" s="154">
        <v>71.83</v>
      </c>
      <c r="G14" s="154">
        <v>72.849999999999994</v>
      </c>
      <c r="H14" s="154">
        <v>333.51</v>
      </c>
      <c r="I14" s="154">
        <v>574.66999999999996</v>
      </c>
    </row>
    <row r="15" spans="1:9" ht="24" customHeight="1" x14ac:dyDescent="0.3">
      <c r="A15" s="18" t="s">
        <v>86</v>
      </c>
      <c r="B15" s="18" t="s">
        <v>771</v>
      </c>
      <c r="C15" s="155">
        <v>33</v>
      </c>
      <c r="D15" s="155">
        <v>11.04</v>
      </c>
      <c r="E15" s="155">
        <v>53.01</v>
      </c>
      <c r="F15" s="155">
        <v>71.12</v>
      </c>
      <c r="G15" s="155">
        <v>72.849999999999994</v>
      </c>
      <c r="H15" s="155">
        <v>334.69</v>
      </c>
      <c r="I15" s="155">
        <v>575.71</v>
      </c>
    </row>
    <row r="16" spans="1:9" ht="24" customHeight="1" x14ac:dyDescent="0.3">
      <c r="A16" s="13" t="s">
        <v>86</v>
      </c>
      <c r="B16" s="13" t="s">
        <v>772</v>
      </c>
      <c r="C16" s="153">
        <v>32</v>
      </c>
      <c r="D16" s="153">
        <v>11.03</v>
      </c>
      <c r="E16" s="153">
        <v>49.19</v>
      </c>
      <c r="F16" s="153">
        <v>65.010000000000005</v>
      </c>
      <c r="G16" s="153">
        <v>72.849999999999994</v>
      </c>
      <c r="H16" s="153">
        <v>337.59</v>
      </c>
      <c r="I16" s="153">
        <v>567.66999999999996</v>
      </c>
    </row>
    <row r="17" spans="1:9" ht="24" customHeight="1" x14ac:dyDescent="0.3">
      <c r="A17" s="16" t="s">
        <v>86</v>
      </c>
      <c r="B17" s="16" t="s">
        <v>773</v>
      </c>
      <c r="C17" s="154">
        <v>32</v>
      </c>
      <c r="D17" s="154">
        <v>10.84</v>
      </c>
      <c r="E17" s="154">
        <v>46.57</v>
      </c>
      <c r="F17" s="154">
        <v>86.5</v>
      </c>
      <c r="G17" s="154">
        <v>72.849999999999994</v>
      </c>
      <c r="H17" s="154">
        <v>337.45</v>
      </c>
      <c r="I17" s="154">
        <v>586.21</v>
      </c>
    </row>
    <row r="18" spans="1:9" ht="24" customHeight="1" x14ac:dyDescent="0.3">
      <c r="A18" s="16" t="s">
        <v>86</v>
      </c>
      <c r="B18" s="16" t="s">
        <v>774</v>
      </c>
      <c r="C18" s="154">
        <v>30</v>
      </c>
      <c r="D18" s="154">
        <v>10.84</v>
      </c>
      <c r="E18" s="154">
        <v>45.08</v>
      </c>
      <c r="F18" s="154">
        <v>61.78</v>
      </c>
      <c r="G18" s="154">
        <v>72.849999999999994</v>
      </c>
      <c r="H18" s="154">
        <v>336.45</v>
      </c>
      <c r="I18" s="154">
        <v>557</v>
      </c>
    </row>
    <row r="19" spans="1:9" ht="24" customHeight="1" x14ac:dyDescent="0.3">
      <c r="A19" s="16" t="s">
        <v>86</v>
      </c>
      <c r="B19" s="16" t="s">
        <v>775</v>
      </c>
      <c r="C19" s="154">
        <v>30</v>
      </c>
      <c r="D19" s="154">
        <v>11.31</v>
      </c>
      <c r="E19" s="154">
        <v>52.08</v>
      </c>
      <c r="F19" s="154">
        <v>61.72</v>
      </c>
      <c r="G19" s="154">
        <v>72.849999999999994</v>
      </c>
      <c r="H19" s="154">
        <v>338.12</v>
      </c>
      <c r="I19" s="154">
        <v>566.08000000000004</v>
      </c>
    </row>
    <row r="20" spans="1:9" ht="24" customHeight="1" x14ac:dyDescent="0.3">
      <c r="A20" s="16" t="s">
        <v>86</v>
      </c>
      <c r="B20" s="16" t="s">
        <v>776</v>
      </c>
      <c r="C20" s="154">
        <v>32</v>
      </c>
      <c r="D20" s="154">
        <v>11.31</v>
      </c>
      <c r="E20" s="154">
        <v>52.58</v>
      </c>
      <c r="F20" s="154">
        <v>65.349999999999994</v>
      </c>
      <c r="G20" s="154">
        <v>72.849999999999994</v>
      </c>
      <c r="H20" s="154">
        <v>335.16</v>
      </c>
      <c r="I20" s="154">
        <v>569.25</v>
      </c>
    </row>
    <row r="21" spans="1:9" ht="24" customHeight="1" x14ac:dyDescent="0.3">
      <c r="A21" s="16" t="s">
        <v>86</v>
      </c>
      <c r="B21" s="16" t="s">
        <v>777</v>
      </c>
      <c r="C21" s="154">
        <v>32</v>
      </c>
      <c r="D21" s="154">
        <v>11.27</v>
      </c>
      <c r="E21" s="154">
        <v>52.87</v>
      </c>
      <c r="F21" s="154">
        <v>65.349999999999994</v>
      </c>
      <c r="G21" s="154">
        <v>72.849999999999994</v>
      </c>
      <c r="H21" s="154">
        <v>335.5</v>
      </c>
      <c r="I21" s="154">
        <v>569.84</v>
      </c>
    </row>
    <row r="22" spans="1:9" ht="24" customHeight="1" x14ac:dyDescent="0.3">
      <c r="A22" s="16" t="s">
        <v>86</v>
      </c>
      <c r="B22" s="16" t="s">
        <v>778</v>
      </c>
      <c r="C22" s="154">
        <v>30</v>
      </c>
      <c r="D22" s="154">
        <v>11.43</v>
      </c>
      <c r="E22" s="154">
        <v>53.4</v>
      </c>
      <c r="F22" s="154">
        <v>64.8</v>
      </c>
      <c r="G22" s="154">
        <v>72.849999999999994</v>
      </c>
      <c r="H22" s="154">
        <v>332.02</v>
      </c>
      <c r="I22" s="154">
        <v>564.5</v>
      </c>
    </row>
    <row r="23" spans="1:9" ht="24" customHeight="1" x14ac:dyDescent="0.3">
      <c r="A23" s="18" t="s">
        <v>86</v>
      </c>
      <c r="B23" s="18" t="s">
        <v>779</v>
      </c>
      <c r="C23" s="155">
        <v>30</v>
      </c>
      <c r="D23" s="155">
        <v>11.44</v>
      </c>
      <c r="E23" s="155">
        <v>50.49</v>
      </c>
      <c r="F23" s="155">
        <v>64.8</v>
      </c>
      <c r="G23" s="155">
        <v>72.849999999999994</v>
      </c>
      <c r="H23" s="155">
        <v>331.11</v>
      </c>
      <c r="I23" s="155">
        <v>560.69000000000005</v>
      </c>
    </row>
    <row r="24" spans="1:9" ht="24" customHeight="1" x14ac:dyDescent="0.3">
      <c r="A24" s="13" t="s">
        <v>86</v>
      </c>
      <c r="B24" s="13" t="s">
        <v>780</v>
      </c>
      <c r="C24" s="153">
        <v>32</v>
      </c>
      <c r="D24" s="153">
        <v>11.51</v>
      </c>
      <c r="E24" s="153">
        <v>50.74</v>
      </c>
      <c r="F24" s="153">
        <v>63.13</v>
      </c>
      <c r="G24" s="153">
        <v>72.099999999999994</v>
      </c>
      <c r="H24" s="153">
        <v>331.19</v>
      </c>
      <c r="I24" s="153">
        <v>560.66999999999996</v>
      </c>
    </row>
    <row r="25" spans="1:9" ht="24" customHeight="1" x14ac:dyDescent="0.3">
      <c r="A25" s="16" t="s">
        <v>86</v>
      </c>
      <c r="B25" s="16" t="s">
        <v>781</v>
      </c>
      <c r="C25" s="154">
        <v>32</v>
      </c>
      <c r="D25" s="154">
        <v>11.42</v>
      </c>
      <c r="E25" s="154">
        <v>52.76</v>
      </c>
      <c r="F25" s="154">
        <v>63.13</v>
      </c>
      <c r="G25" s="154">
        <v>72.099999999999994</v>
      </c>
      <c r="H25" s="154">
        <v>330.97</v>
      </c>
      <c r="I25" s="154">
        <v>562.38</v>
      </c>
    </row>
    <row r="26" spans="1:9" ht="24" customHeight="1" x14ac:dyDescent="0.3">
      <c r="A26" s="16" t="s">
        <v>86</v>
      </c>
      <c r="B26" s="16" t="s">
        <v>782</v>
      </c>
      <c r="C26" s="154">
        <v>33</v>
      </c>
      <c r="D26" s="154">
        <v>11.43</v>
      </c>
      <c r="E26" s="154">
        <v>58.71</v>
      </c>
      <c r="F26" s="154">
        <v>65.28</v>
      </c>
      <c r="G26" s="154">
        <v>72.099999999999994</v>
      </c>
      <c r="H26" s="154">
        <v>330.17</v>
      </c>
      <c r="I26" s="154">
        <v>570.69000000000005</v>
      </c>
    </row>
    <row r="27" spans="1:9" ht="24" customHeight="1" x14ac:dyDescent="0.3">
      <c r="A27" s="16" t="s">
        <v>86</v>
      </c>
      <c r="B27" s="16" t="s">
        <v>783</v>
      </c>
      <c r="C27" s="154">
        <v>33</v>
      </c>
      <c r="D27" s="154">
        <v>11.17</v>
      </c>
      <c r="E27" s="154">
        <v>59.02</v>
      </c>
      <c r="F27" s="154">
        <v>65.22</v>
      </c>
      <c r="G27" s="154">
        <v>72.099999999999994</v>
      </c>
      <c r="H27" s="154">
        <v>329.18</v>
      </c>
      <c r="I27" s="154">
        <v>569.69000000000005</v>
      </c>
    </row>
    <row r="28" spans="1:9" ht="24" customHeight="1" x14ac:dyDescent="0.3">
      <c r="A28" s="16" t="s">
        <v>86</v>
      </c>
      <c r="B28" s="16" t="s">
        <v>784</v>
      </c>
      <c r="C28" s="154">
        <v>32</v>
      </c>
      <c r="D28" s="154">
        <v>11.17</v>
      </c>
      <c r="E28" s="154">
        <v>51.51</v>
      </c>
      <c r="F28" s="154">
        <v>64.650000000000006</v>
      </c>
      <c r="G28" s="154">
        <v>72.099999999999994</v>
      </c>
      <c r="H28" s="154">
        <v>329.41</v>
      </c>
      <c r="I28" s="154">
        <v>560.84</v>
      </c>
    </row>
    <row r="29" spans="1:9" ht="24" customHeight="1" x14ac:dyDescent="0.3">
      <c r="A29" s="16" t="s">
        <v>86</v>
      </c>
      <c r="B29" s="16" t="s">
        <v>785</v>
      </c>
      <c r="C29" s="154">
        <v>32</v>
      </c>
      <c r="D29" s="154">
        <v>11.72</v>
      </c>
      <c r="E29" s="154">
        <v>55.61</v>
      </c>
      <c r="F29" s="154">
        <v>65.599999999999994</v>
      </c>
      <c r="G29" s="154">
        <v>72.099999999999994</v>
      </c>
      <c r="H29" s="154">
        <v>327.81</v>
      </c>
      <c r="I29" s="154">
        <v>564.84</v>
      </c>
    </row>
    <row r="30" spans="1:9" ht="24" customHeight="1" x14ac:dyDescent="0.3">
      <c r="A30" s="16" t="s">
        <v>86</v>
      </c>
      <c r="B30" s="16" t="s">
        <v>786</v>
      </c>
      <c r="C30" s="154">
        <v>31</v>
      </c>
      <c r="D30" s="154">
        <v>11.73</v>
      </c>
      <c r="E30" s="154">
        <v>55.15</v>
      </c>
      <c r="F30" s="154">
        <v>64.73</v>
      </c>
      <c r="G30" s="154">
        <v>72.099999999999994</v>
      </c>
      <c r="H30" s="154">
        <v>328.51</v>
      </c>
      <c r="I30" s="154">
        <v>563.22</v>
      </c>
    </row>
    <row r="31" spans="1:9" ht="24" customHeight="1" x14ac:dyDescent="0.3">
      <c r="A31" s="18" t="s">
        <v>86</v>
      </c>
      <c r="B31" s="18" t="s">
        <v>787</v>
      </c>
      <c r="C31" s="155">
        <v>31</v>
      </c>
      <c r="D31" s="155">
        <v>12.03</v>
      </c>
      <c r="E31" s="155">
        <v>54.39</v>
      </c>
      <c r="F31" s="155">
        <v>65.03</v>
      </c>
      <c r="G31" s="155">
        <v>72.099999999999994</v>
      </c>
      <c r="H31" s="155">
        <v>327.39</v>
      </c>
      <c r="I31" s="155">
        <v>561.94000000000005</v>
      </c>
    </row>
    <row r="32" spans="1:9" ht="24" customHeight="1" x14ac:dyDescent="0.3">
      <c r="A32" s="13" t="s">
        <v>86</v>
      </c>
      <c r="B32" s="13" t="s">
        <v>788</v>
      </c>
      <c r="C32" s="153">
        <v>30</v>
      </c>
      <c r="D32" s="153">
        <v>12.04</v>
      </c>
      <c r="E32" s="153">
        <v>57.94</v>
      </c>
      <c r="F32" s="153">
        <v>68.05</v>
      </c>
      <c r="G32" s="153">
        <v>72.099999999999994</v>
      </c>
      <c r="H32" s="153">
        <v>325.64999999999998</v>
      </c>
      <c r="I32" s="153">
        <v>565.78</v>
      </c>
    </row>
    <row r="33" spans="1:9" ht="24" customHeight="1" x14ac:dyDescent="0.3">
      <c r="A33" s="16" t="s">
        <v>86</v>
      </c>
      <c r="B33" s="16" t="s">
        <v>789</v>
      </c>
      <c r="C33" s="154">
        <v>30</v>
      </c>
      <c r="D33" s="154">
        <v>11.39</v>
      </c>
      <c r="E33" s="154">
        <v>51.2</v>
      </c>
      <c r="F33" s="154">
        <v>65.17</v>
      </c>
      <c r="G33" s="154">
        <v>72.099999999999994</v>
      </c>
      <c r="H33" s="154">
        <v>323.04000000000002</v>
      </c>
      <c r="I33" s="154">
        <v>552.9</v>
      </c>
    </row>
    <row r="34" spans="1:9" ht="24" customHeight="1" x14ac:dyDescent="0.3">
      <c r="A34" s="16" t="s">
        <v>86</v>
      </c>
      <c r="B34" s="16" t="s">
        <v>790</v>
      </c>
      <c r="C34" s="154">
        <v>32</v>
      </c>
      <c r="D34" s="154">
        <v>11.39</v>
      </c>
      <c r="E34" s="154">
        <v>46.69</v>
      </c>
      <c r="F34" s="154">
        <v>67.3</v>
      </c>
      <c r="G34" s="154">
        <v>72.099999999999994</v>
      </c>
      <c r="H34" s="154">
        <v>326.97000000000003</v>
      </c>
      <c r="I34" s="154">
        <v>556.45000000000005</v>
      </c>
    </row>
    <row r="35" spans="1:9" ht="24" customHeight="1" x14ac:dyDescent="0.3">
      <c r="A35" s="16" t="s">
        <v>86</v>
      </c>
      <c r="B35" s="16" t="s">
        <v>791</v>
      </c>
      <c r="C35" s="154">
        <v>32</v>
      </c>
      <c r="D35" s="154">
        <v>11.21</v>
      </c>
      <c r="E35" s="154">
        <v>58.18</v>
      </c>
      <c r="F35" s="154">
        <v>69.45</v>
      </c>
      <c r="G35" s="154">
        <v>72.099999999999994</v>
      </c>
      <c r="H35" s="154">
        <v>328</v>
      </c>
      <c r="I35" s="154">
        <v>570.94000000000005</v>
      </c>
    </row>
    <row r="36" spans="1:9" ht="24" customHeight="1" x14ac:dyDescent="0.3">
      <c r="A36" s="16" t="s">
        <v>86</v>
      </c>
      <c r="B36" s="16" t="s">
        <v>792</v>
      </c>
      <c r="C36" s="154">
        <v>31</v>
      </c>
      <c r="D36" s="154">
        <v>11.21</v>
      </c>
      <c r="E36" s="154">
        <v>56.04</v>
      </c>
      <c r="F36" s="154">
        <v>70.459999999999994</v>
      </c>
      <c r="G36" s="154">
        <v>72.099999999999994</v>
      </c>
      <c r="H36" s="154">
        <v>328.11</v>
      </c>
      <c r="I36" s="154">
        <v>568.91999999999996</v>
      </c>
    </row>
    <row r="37" spans="1:9" ht="24" customHeight="1" x14ac:dyDescent="0.3">
      <c r="A37" s="16" t="s">
        <v>86</v>
      </c>
      <c r="B37" s="16" t="s">
        <v>793</v>
      </c>
      <c r="C37" s="154">
        <v>31</v>
      </c>
      <c r="D37" s="154">
        <v>4.99</v>
      </c>
      <c r="E37" s="154">
        <v>52.38</v>
      </c>
      <c r="F37" s="154">
        <v>70.53</v>
      </c>
      <c r="G37" s="154">
        <v>72.099999999999994</v>
      </c>
      <c r="H37" s="154">
        <v>328.39</v>
      </c>
      <c r="I37" s="154">
        <v>559.39</v>
      </c>
    </row>
    <row r="38" spans="1:9" ht="24" customHeight="1" x14ac:dyDescent="0.3">
      <c r="A38" s="16" t="s">
        <v>86</v>
      </c>
      <c r="B38" s="16" t="s">
        <v>794</v>
      </c>
      <c r="C38" s="154">
        <v>31</v>
      </c>
      <c r="D38" s="154">
        <v>4.71</v>
      </c>
      <c r="E38" s="154">
        <v>52.07</v>
      </c>
      <c r="F38" s="154">
        <v>65.599999999999994</v>
      </c>
      <c r="G38" s="154">
        <v>72.099999999999994</v>
      </c>
      <c r="H38" s="154">
        <v>325.43</v>
      </c>
      <c r="I38" s="154">
        <v>550.91</v>
      </c>
    </row>
    <row r="39" spans="1:9" ht="24" customHeight="1" x14ac:dyDescent="0.3">
      <c r="A39" s="18" t="s">
        <v>86</v>
      </c>
      <c r="B39" s="18" t="s">
        <v>795</v>
      </c>
      <c r="C39" s="155">
        <v>31</v>
      </c>
      <c r="D39" s="155">
        <v>8.5500000000000007</v>
      </c>
      <c r="E39" s="155">
        <v>48.71</v>
      </c>
      <c r="F39" s="155">
        <v>66.08</v>
      </c>
      <c r="G39" s="155">
        <v>72.099999999999994</v>
      </c>
      <c r="H39" s="155">
        <v>326.12</v>
      </c>
      <c r="I39" s="155">
        <v>552.55999999999995</v>
      </c>
    </row>
    <row r="40" spans="1:9" ht="24" customHeight="1" x14ac:dyDescent="0.3">
      <c r="A40" s="13" t="s">
        <v>86</v>
      </c>
      <c r="B40" s="13" t="s">
        <v>796</v>
      </c>
      <c r="C40" s="153">
        <v>31</v>
      </c>
      <c r="D40" s="153">
        <v>10.14</v>
      </c>
      <c r="E40" s="153">
        <v>56.69</v>
      </c>
      <c r="F40" s="153">
        <v>57.65</v>
      </c>
      <c r="G40" s="153">
        <v>73</v>
      </c>
      <c r="H40" s="153">
        <v>326.57</v>
      </c>
      <c r="I40" s="153">
        <v>555.04999999999995</v>
      </c>
    </row>
    <row r="41" spans="1:9" ht="24" customHeight="1" x14ac:dyDescent="0.3">
      <c r="A41" s="16" t="s">
        <v>86</v>
      </c>
      <c r="B41" s="16" t="s">
        <v>797</v>
      </c>
      <c r="C41" s="154">
        <v>31</v>
      </c>
      <c r="D41" s="154">
        <v>10.56</v>
      </c>
      <c r="E41" s="154">
        <v>50.68</v>
      </c>
      <c r="F41" s="154">
        <v>57.91</v>
      </c>
      <c r="G41" s="154">
        <v>73</v>
      </c>
      <c r="H41" s="154">
        <v>324.07</v>
      </c>
      <c r="I41" s="154">
        <v>547.22</v>
      </c>
    </row>
    <row r="42" spans="1:9" ht="24" customHeight="1" x14ac:dyDescent="0.3">
      <c r="A42" s="16" t="s">
        <v>86</v>
      </c>
      <c r="B42" s="16" t="s">
        <v>798</v>
      </c>
      <c r="C42" s="154">
        <v>32</v>
      </c>
      <c r="D42" s="154">
        <v>11.01</v>
      </c>
      <c r="E42" s="154">
        <v>58.04</v>
      </c>
      <c r="F42" s="154">
        <v>35.4</v>
      </c>
      <c r="G42" s="154">
        <v>73</v>
      </c>
      <c r="H42" s="154">
        <v>327.45</v>
      </c>
      <c r="I42" s="154">
        <v>536.9</v>
      </c>
    </row>
    <row r="43" spans="1:9" ht="24" customHeight="1" x14ac:dyDescent="0.3">
      <c r="A43" s="16" t="s">
        <v>86</v>
      </c>
      <c r="B43" s="16" t="s">
        <v>799</v>
      </c>
      <c r="C43" s="154">
        <v>32</v>
      </c>
      <c r="D43" s="154">
        <v>14.24</v>
      </c>
      <c r="E43" s="154">
        <v>57.83</v>
      </c>
      <c r="F43" s="154">
        <v>48.53</v>
      </c>
      <c r="G43" s="154">
        <v>73</v>
      </c>
      <c r="H43" s="154">
        <v>328.28</v>
      </c>
      <c r="I43" s="154">
        <v>553.88</v>
      </c>
    </row>
    <row r="44" spans="1:9" ht="24" customHeight="1" x14ac:dyDescent="0.3">
      <c r="A44" s="16" t="s">
        <v>86</v>
      </c>
      <c r="B44" s="16" t="s">
        <v>800</v>
      </c>
      <c r="C44" s="154">
        <v>31</v>
      </c>
      <c r="D44" s="154">
        <v>14.03</v>
      </c>
      <c r="E44" s="154">
        <v>59.32</v>
      </c>
      <c r="F44" s="154">
        <v>65.56</v>
      </c>
      <c r="G44" s="154">
        <v>73</v>
      </c>
      <c r="H44" s="154">
        <v>326.23</v>
      </c>
      <c r="I44" s="154">
        <v>569.14</v>
      </c>
    </row>
    <row r="45" spans="1:9" ht="24" customHeight="1" x14ac:dyDescent="0.3">
      <c r="A45" s="16" t="s">
        <v>86</v>
      </c>
      <c r="B45" s="16" t="s">
        <v>801</v>
      </c>
      <c r="C45" s="154">
        <v>31</v>
      </c>
      <c r="D45" s="154">
        <v>12.69</v>
      </c>
      <c r="E45" s="154">
        <v>59.36</v>
      </c>
      <c r="F45" s="154">
        <v>66.7</v>
      </c>
      <c r="G45" s="154">
        <v>73</v>
      </c>
      <c r="H45" s="154">
        <v>325.88</v>
      </c>
      <c r="I45" s="154">
        <v>568.63</v>
      </c>
    </row>
    <row r="46" spans="1:9" ht="24" customHeight="1" x14ac:dyDescent="0.3">
      <c r="A46" s="16" t="s">
        <v>86</v>
      </c>
      <c r="B46" s="16" t="s">
        <v>802</v>
      </c>
      <c r="C46" s="154">
        <v>34</v>
      </c>
      <c r="D46" s="154">
        <v>13.97</v>
      </c>
      <c r="E46" s="154">
        <v>48.29</v>
      </c>
      <c r="F46" s="154">
        <v>68.22</v>
      </c>
      <c r="G46" s="154">
        <v>73</v>
      </c>
      <c r="H46" s="154">
        <v>324.49</v>
      </c>
      <c r="I46" s="154">
        <v>561.97</v>
      </c>
    </row>
    <row r="47" spans="1:9" ht="24" customHeight="1" x14ac:dyDescent="0.3">
      <c r="A47" s="18" t="s">
        <v>86</v>
      </c>
      <c r="B47" s="18" t="s">
        <v>803</v>
      </c>
      <c r="C47" s="155">
        <v>34</v>
      </c>
      <c r="D47" s="155">
        <v>14.29</v>
      </c>
      <c r="E47" s="155">
        <v>47.34</v>
      </c>
      <c r="F47" s="155">
        <v>68.349999999999994</v>
      </c>
      <c r="G47" s="155">
        <v>73</v>
      </c>
      <c r="H47" s="155">
        <v>326.95999999999998</v>
      </c>
      <c r="I47" s="155">
        <v>563.94000000000005</v>
      </c>
    </row>
    <row r="48" spans="1:9" ht="24" customHeight="1" x14ac:dyDescent="0.3">
      <c r="A48" s="13" t="s">
        <v>86</v>
      </c>
      <c r="B48" s="13" t="s">
        <v>804</v>
      </c>
      <c r="C48" s="153">
        <v>32</v>
      </c>
      <c r="D48" s="153">
        <v>13.52</v>
      </c>
      <c r="E48" s="153">
        <v>47.44</v>
      </c>
      <c r="F48" s="153">
        <v>67.2</v>
      </c>
      <c r="G48" s="153">
        <v>73</v>
      </c>
      <c r="H48" s="153">
        <v>325.14</v>
      </c>
      <c r="I48" s="153">
        <v>558.29999999999995</v>
      </c>
    </row>
    <row r="49" spans="1:9" ht="24" customHeight="1" x14ac:dyDescent="0.3">
      <c r="A49" s="16" t="s">
        <v>86</v>
      </c>
      <c r="B49" s="16" t="s">
        <v>805</v>
      </c>
      <c r="C49" s="154">
        <v>32</v>
      </c>
      <c r="D49" s="154">
        <v>11.94</v>
      </c>
      <c r="E49" s="154">
        <v>47.46</v>
      </c>
      <c r="F49" s="154">
        <v>67.88</v>
      </c>
      <c r="G49" s="154">
        <v>73</v>
      </c>
      <c r="H49" s="154">
        <v>326.89999999999998</v>
      </c>
      <c r="I49" s="154">
        <v>559.17999999999995</v>
      </c>
    </row>
    <row r="50" spans="1:9" ht="24" customHeight="1" x14ac:dyDescent="0.3">
      <c r="A50" s="16" t="s">
        <v>86</v>
      </c>
      <c r="B50" s="16" t="s">
        <v>806</v>
      </c>
      <c r="C50" s="154">
        <v>33</v>
      </c>
      <c r="D50" s="154">
        <v>12.02</v>
      </c>
      <c r="E50" s="154">
        <v>55.57</v>
      </c>
      <c r="F50" s="154">
        <v>71.14</v>
      </c>
      <c r="G50" s="154">
        <v>73</v>
      </c>
      <c r="H50" s="154">
        <v>326.83999999999997</v>
      </c>
      <c r="I50" s="154">
        <v>571.57000000000005</v>
      </c>
    </row>
    <row r="51" spans="1:9" ht="24" customHeight="1" x14ac:dyDescent="0.3">
      <c r="A51" s="16" t="s">
        <v>86</v>
      </c>
      <c r="B51" s="16" t="s">
        <v>807</v>
      </c>
      <c r="C51" s="154">
        <v>33</v>
      </c>
      <c r="D51" s="154">
        <v>11.85</v>
      </c>
      <c r="E51" s="154">
        <v>49.64</v>
      </c>
      <c r="F51" s="154">
        <v>71.09</v>
      </c>
      <c r="G51" s="154">
        <v>73</v>
      </c>
      <c r="H51" s="154">
        <v>329.35</v>
      </c>
      <c r="I51" s="154">
        <v>567.92999999999995</v>
      </c>
    </row>
    <row r="52" spans="1:9" ht="24" customHeight="1" x14ac:dyDescent="0.3">
      <c r="A52" s="16" t="s">
        <v>86</v>
      </c>
      <c r="B52" s="16" t="s">
        <v>808</v>
      </c>
      <c r="C52" s="154">
        <v>30</v>
      </c>
      <c r="D52" s="154">
        <v>11.85</v>
      </c>
      <c r="E52" s="154">
        <v>49.19</v>
      </c>
      <c r="F52" s="154">
        <v>65.2</v>
      </c>
      <c r="G52" s="154">
        <v>73</v>
      </c>
      <c r="H52" s="154">
        <v>327.93</v>
      </c>
      <c r="I52" s="154">
        <v>557.16999999999996</v>
      </c>
    </row>
    <row r="53" spans="1:9" ht="24" customHeight="1" x14ac:dyDescent="0.3">
      <c r="A53" s="16" t="s">
        <v>86</v>
      </c>
      <c r="B53" s="16" t="s">
        <v>809</v>
      </c>
      <c r="C53" s="154">
        <v>30</v>
      </c>
      <c r="D53" s="154">
        <v>12.37</v>
      </c>
      <c r="E53" s="154">
        <v>51.98</v>
      </c>
      <c r="F53" s="154">
        <v>65.12</v>
      </c>
      <c r="G53" s="154">
        <v>73</v>
      </c>
      <c r="H53" s="154">
        <v>328.15</v>
      </c>
      <c r="I53" s="154">
        <v>560.62</v>
      </c>
    </row>
    <row r="54" spans="1:9" ht="24" customHeight="1" x14ac:dyDescent="0.3">
      <c r="A54" s="16" t="s">
        <v>86</v>
      </c>
      <c r="B54" s="16" t="s">
        <v>810</v>
      </c>
      <c r="C54" s="154">
        <v>31</v>
      </c>
      <c r="D54" s="154">
        <v>12.36</v>
      </c>
      <c r="E54" s="154">
        <v>57.53</v>
      </c>
      <c r="F54" s="154">
        <v>67.64</v>
      </c>
      <c r="G54" s="154">
        <v>73</v>
      </c>
      <c r="H54" s="154">
        <v>326.54000000000002</v>
      </c>
      <c r="I54" s="154">
        <v>568.07000000000005</v>
      </c>
    </row>
    <row r="55" spans="1:9" ht="24" customHeight="1" x14ac:dyDescent="0.3">
      <c r="A55" s="18" t="s">
        <v>811</v>
      </c>
      <c r="B55" s="18" t="s">
        <v>87</v>
      </c>
      <c r="C55" s="155">
        <v>31</v>
      </c>
      <c r="D55" s="155">
        <v>11.84</v>
      </c>
      <c r="E55" s="155">
        <v>48.61</v>
      </c>
      <c r="F55" s="155">
        <v>67.73</v>
      </c>
      <c r="G55" s="155">
        <v>73</v>
      </c>
      <c r="H55" s="155">
        <v>326.26</v>
      </c>
      <c r="I55" s="155">
        <v>558.44000000000005</v>
      </c>
    </row>
    <row r="56" spans="1:9" ht="15.6" x14ac:dyDescent="0.3">
      <c r="A56" s="200" t="s">
        <v>1032</v>
      </c>
      <c r="B56" s="201"/>
      <c r="C56" s="157">
        <v>753</v>
      </c>
      <c r="D56" s="157">
        <v>274.565</v>
      </c>
      <c r="E56" s="157">
        <v>1278.4749999999999</v>
      </c>
      <c r="F56" s="157">
        <v>1576.89</v>
      </c>
      <c r="G56" s="157">
        <v>1743.6</v>
      </c>
      <c r="H56" s="157">
        <v>7954.3549999999996</v>
      </c>
      <c r="I56" s="157">
        <v>13580.885</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1645</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9" t="s">
        <v>1646</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1647</v>
      </c>
      <c r="B6" s="229"/>
      <c r="C6" s="159" t="s">
        <v>1648</v>
      </c>
      <c r="D6" s="159" t="s">
        <v>1649</v>
      </c>
      <c r="E6" s="159" t="s">
        <v>1650</v>
      </c>
      <c r="F6" s="159" t="s">
        <v>1651</v>
      </c>
      <c r="G6" s="159" t="s">
        <v>1652</v>
      </c>
      <c r="H6" s="159" t="s">
        <v>1653</v>
      </c>
      <c r="I6" s="159" t="s">
        <v>1654</v>
      </c>
      <c r="J6" s="159" t="s">
        <v>1655</v>
      </c>
      <c r="K6" s="159" t="s">
        <v>1656</v>
      </c>
      <c r="L6" s="159" t="s">
        <v>1657</v>
      </c>
      <c r="M6" s="159" t="s">
        <v>1658</v>
      </c>
      <c r="N6" s="159" t="s">
        <v>1659</v>
      </c>
      <c r="O6" s="159" t="s">
        <v>1660</v>
      </c>
      <c r="P6" s="159" t="s">
        <v>1661</v>
      </c>
      <c r="Q6" s="159" t="s">
        <v>1662</v>
      </c>
      <c r="R6" s="159" t="s">
        <v>1663</v>
      </c>
      <c r="S6" s="159" t="s">
        <v>1664</v>
      </c>
      <c r="T6" s="159" t="s">
        <v>1665</v>
      </c>
      <c r="U6" s="159" t="s">
        <v>1666</v>
      </c>
      <c r="V6" s="159" t="s">
        <v>1667</v>
      </c>
      <c r="W6" s="159" t="s">
        <v>1668</v>
      </c>
      <c r="X6" s="159" t="s">
        <v>1669</v>
      </c>
      <c r="Y6" s="159" t="s">
        <v>1670</v>
      </c>
      <c r="Z6" s="159" t="s">
        <v>1671</v>
      </c>
      <c r="AA6" s="159" t="s">
        <v>1672</v>
      </c>
      <c r="AB6" s="159" t="s">
        <v>1673</v>
      </c>
      <c r="AC6" s="159" t="s">
        <v>1674</v>
      </c>
      <c r="AD6" s="159" t="s">
        <v>1675</v>
      </c>
      <c r="AE6" s="159" t="s">
        <v>1676</v>
      </c>
      <c r="AF6" s="159" t="s">
        <v>1677</v>
      </c>
      <c r="AG6" s="159" t="s">
        <v>1678</v>
      </c>
      <c r="AH6" s="159" t="s">
        <v>1679</v>
      </c>
      <c r="AI6" s="159" t="s">
        <v>1680</v>
      </c>
      <c r="AJ6" s="159" t="s">
        <v>1681</v>
      </c>
      <c r="AK6" s="159" t="s">
        <v>1682</v>
      </c>
      <c r="AL6" s="159" t="s">
        <v>1683</v>
      </c>
      <c r="AM6" s="159" t="s">
        <v>1684</v>
      </c>
      <c r="AN6" s="159" t="s">
        <v>1685</v>
      </c>
      <c r="AO6" s="159" t="s">
        <v>1686</v>
      </c>
      <c r="AP6" s="159" t="s">
        <v>1687</v>
      </c>
      <c r="AQ6" s="159" t="s">
        <v>1688</v>
      </c>
      <c r="AR6" s="159" t="s">
        <v>1689</v>
      </c>
      <c r="AS6" s="159" t="s">
        <v>1690</v>
      </c>
      <c r="AT6" s="159" t="s">
        <v>1691</v>
      </c>
      <c r="AU6" s="159" t="s">
        <v>1692</v>
      </c>
      <c r="AV6" s="159" t="s">
        <v>1693</v>
      </c>
      <c r="AW6" s="159" t="s">
        <v>1694</v>
      </c>
      <c r="AX6" s="159" t="s">
        <v>1695</v>
      </c>
      <c r="AY6" s="159" t="s">
        <v>1696</v>
      </c>
      <c r="AZ6" s="159" t="s">
        <v>1697</v>
      </c>
      <c r="BA6" s="159" t="s">
        <v>1698</v>
      </c>
      <c r="BB6" s="159" t="s">
        <v>1699</v>
      </c>
      <c r="BC6" s="159" t="s">
        <v>1700</v>
      </c>
      <c r="BD6" s="159" t="s">
        <v>1701</v>
      </c>
      <c r="BE6" s="159" t="s">
        <v>1702</v>
      </c>
      <c r="BF6" s="159" t="s">
        <v>1703</v>
      </c>
      <c r="BG6" s="159" t="s">
        <v>1704</v>
      </c>
      <c r="BH6" s="159" t="s">
        <v>1705</v>
      </c>
      <c r="BI6" s="159" t="s">
        <v>1706</v>
      </c>
      <c r="BJ6" s="159" t="s">
        <v>1707</v>
      </c>
      <c r="BK6" s="159" t="s">
        <v>1708</v>
      </c>
      <c r="BL6" s="159" t="s">
        <v>1709</v>
      </c>
      <c r="BM6" s="159" t="s">
        <v>1710</v>
      </c>
      <c r="BN6" s="159" t="s">
        <v>1711</v>
      </c>
      <c r="BO6" s="159" t="s">
        <v>1712</v>
      </c>
      <c r="BP6" s="159" t="s">
        <v>1713</v>
      </c>
      <c r="BQ6" s="159" t="s">
        <v>1714</v>
      </c>
      <c r="BR6" s="159" t="s">
        <v>1715</v>
      </c>
      <c r="BS6" s="159" t="s">
        <v>1716</v>
      </c>
      <c r="BT6" s="159" t="s">
        <v>1717</v>
      </c>
      <c r="BU6" s="159" t="s">
        <v>1718</v>
      </c>
      <c r="BV6" s="159" t="s">
        <v>1719</v>
      </c>
      <c r="BW6" s="159" t="s">
        <v>1720</v>
      </c>
      <c r="BX6" s="159" t="s">
        <v>1721</v>
      </c>
      <c r="BY6" s="159" t="s">
        <v>1722</v>
      </c>
      <c r="BZ6" s="159" t="s">
        <v>1723</v>
      </c>
      <c r="CA6" s="159" t="s">
        <v>1724</v>
      </c>
      <c r="CB6" s="159" t="s">
        <v>1725</v>
      </c>
      <c r="CC6" s="159" t="s">
        <v>1726</v>
      </c>
      <c r="CD6" s="159" t="s">
        <v>1727</v>
      </c>
      <c r="CE6" s="159" t="s">
        <v>1728</v>
      </c>
      <c r="CF6" s="159" t="s">
        <v>1729</v>
      </c>
      <c r="CG6" s="159" t="s">
        <v>1730</v>
      </c>
      <c r="CH6" s="159" t="s">
        <v>1731</v>
      </c>
      <c r="CI6" s="159" t="s">
        <v>1732</v>
      </c>
      <c r="CJ6" s="159" t="s">
        <v>1733</v>
      </c>
      <c r="CK6" s="159" t="s">
        <v>1734</v>
      </c>
      <c r="CL6" s="159" t="s">
        <v>1735</v>
      </c>
      <c r="CM6" s="159" t="s">
        <v>1736</v>
      </c>
      <c r="CN6" s="159" t="s">
        <v>1737</v>
      </c>
      <c r="CO6" s="159" t="s">
        <v>1738</v>
      </c>
      <c r="CP6" s="159" t="s">
        <v>1739</v>
      </c>
      <c r="CQ6" s="159" t="s">
        <v>1740</v>
      </c>
      <c r="CR6" s="159" t="s">
        <v>1741</v>
      </c>
      <c r="CS6" s="159" t="s">
        <v>1742</v>
      </c>
      <c r="CT6" s="159" t="s">
        <v>1743</v>
      </c>
      <c r="CU6" s="159" t="s">
        <v>1744</v>
      </c>
      <c r="CV6" s="159" t="s">
        <v>1745</v>
      </c>
      <c r="CW6" s="159" t="s">
        <v>1746</v>
      </c>
      <c r="CX6" s="159" t="s">
        <v>1747</v>
      </c>
      <c r="CY6" s="159" t="s">
        <v>1748</v>
      </c>
      <c r="CZ6" s="159" t="s">
        <v>1749</v>
      </c>
      <c r="DA6" s="159" t="s">
        <v>1750</v>
      </c>
      <c r="DB6" s="159" t="s">
        <v>1751</v>
      </c>
      <c r="DC6" s="159" t="s">
        <v>1752</v>
      </c>
      <c r="DD6" s="159" t="s">
        <v>1753</v>
      </c>
      <c r="DE6" s="159" t="s">
        <v>1754</v>
      </c>
      <c r="DF6" s="159" t="s">
        <v>1755</v>
      </c>
      <c r="DG6" s="159" t="s">
        <v>1756</v>
      </c>
      <c r="DH6" s="159" t="s">
        <v>1757</v>
      </c>
      <c r="DI6" s="159" t="s">
        <v>1758</v>
      </c>
      <c r="DJ6" s="159" t="s">
        <v>1759</v>
      </c>
      <c r="DK6" s="159" t="s">
        <v>1760</v>
      </c>
      <c r="DL6" s="159" t="s">
        <v>1761</v>
      </c>
      <c r="DM6" s="159" t="s">
        <v>1762</v>
      </c>
      <c r="DN6" s="159" t="s">
        <v>1763</v>
      </c>
      <c r="DO6" s="159" t="s">
        <v>1764</v>
      </c>
      <c r="DP6" s="159" t="s">
        <v>1765</v>
      </c>
      <c r="DQ6" s="159" t="s">
        <v>1766</v>
      </c>
      <c r="DR6" s="159" t="s">
        <v>1767</v>
      </c>
      <c r="DS6" s="159" t="s">
        <v>1768</v>
      </c>
      <c r="DT6" s="159" t="s">
        <v>1769</v>
      </c>
      <c r="DU6" s="159" t="s">
        <v>1770</v>
      </c>
      <c r="DV6" s="159" t="s">
        <v>1771</v>
      </c>
      <c r="DW6" s="159" t="s">
        <v>1772</v>
      </c>
      <c r="DX6" s="159" t="s">
        <v>1773</v>
      </c>
      <c r="DY6" s="159" t="s">
        <v>1774</v>
      </c>
      <c r="DZ6" s="159" t="s">
        <v>1775</v>
      </c>
      <c r="EA6" s="159" t="s">
        <v>1776</v>
      </c>
      <c r="EB6" s="159" t="s">
        <v>1777</v>
      </c>
      <c r="EC6" s="159" t="s">
        <v>1778</v>
      </c>
      <c r="ED6" s="159" t="s">
        <v>1779</v>
      </c>
      <c r="EE6" s="159" t="s">
        <v>1780</v>
      </c>
      <c r="EF6" s="159" t="s">
        <v>1781</v>
      </c>
      <c r="EG6" s="159" t="s">
        <v>1782</v>
      </c>
      <c r="EH6" s="159" t="s">
        <v>1783</v>
      </c>
      <c r="EI6" s="159" t="s">
        <v>1784</v>
      </c>
      <c r="EJ6" s="159" t="s">
        <v>1785</v>
      </c>
      <c r="EK6" s="159" t="s">
        <v>1786</v>
      </c>
      <c r="EL6" s="159" t="s">
        <v>1787</v>
      </c>
      <c r="EM6" s="159" t="s">
        <v>1788</v>
      </c>
      <c r="EN6" s="159" t="s">
        <v>1789</v>
      </c>
      <c r="EO6" s="159" t="s">
        <v>1790</v>
      </c>
      <c r="EP6" s="159" t="s">
        <v>1791</v>
      </c>
      <c r="EQ6" s="159" t="s">
        <v>1792</v>
      </c>
      <c r="ER6" s="159" t="s">
        <v>1793</v>
      </c>
      <c r="ES6" s="159" t="s">
        <v>1794</v>
      </c>
      <c r="ET6" s="159" t="s">
        <v>1795</v>
      </c>
      <c r="EU6" s="159" t="s">
        <v>1796</v>
      </c>
      <c r="EV6" s="159" t="s">
        <v>1797</v>
      </c>
      <c r="EW6" s="159" t="s">
        <v>1798</v>
      </c>
      <c r="EX6" s="159" t="s">
        <v>1799</v>
      </c>
      <c r="EY6" s="159" t="s">
        <v>1800</v>
      </c>
      <c r="EZ6" s="159" t="s">
        <v>1801</v>
      </c>
      <c r="FA6" s="159" t="s">
        <v>1802</v>
      </c>
      <c r="FB6" s="159" t="s">
        <v>1803</v>
      </c>
      <c r="FC6" s="159" t="s">
        <v>1804</v>
      </c>
      <c r="FD6" s="159" t="s">
        <v>1805</v>
      </c>
      <c r="FE6" s="159" t="s">
        <v>1806</v>
      </c>
      <c r="FF6" s="159" t="s">
        <v>1807</v>
      </c>
      <c r="FG6" s="159" t="s">
        <v>1808</v>
      </c>
      <c r="FH6" s="159" t="s">
        <v>1809</v>
      </c>
      <c r="FI6" s="159" t="s">
        <v>1810</v>
      </c>
      <c r="FJ6" s="159" t="s">
        <v>1811</v>
      </c>
      <c r="FK6" s="159" t="s">
        <v>1812</v>
      </c>
      <c r="FL6" s="159" t="s">
        <v>1813</v>
      </c>
      <c r="FM6" s="159" t="s">
        <v>1814</v>
      </c>
      <c r="FN6" s="159" t="s">
        <v>1815</v>
      </c>
      <c r="FO6" s="159" t="s">
        <v>1816</v>
      </c>
      <c r="FP6" s="159" t="s">
        <v>1817</v>
      </c>
      <c r="FQ6" s="159" t="s">
        <v>1818</v>
      </c>
      <c r="FR6" s="159" t="s">
        <v>1819</v>
      </c>
      <c r="FS6" s="159" t="s">
        <v>1820</v>
      </c>
      <c r="FT6" s="159" t="s">
        <v>1821</v>
      </c>
      <c r="FU6" s="159" t="s">
        <v>1822</v>
      </c>
      <c r="FV6" s="159" t="s">
        <v>1823</v>
      </c>
      <c r="FW6" s="159" t="s">
        <v>1824</v>
      </c>
      <c r="FX6" s="159" t="s">
        <v>1825</v>
      </c>
      <c r="FY6" s="159" t="s">
        <v>1826</v>
      </c>
      <c r="FZ6" s="159" t="s">
        <v>1827</v>
      </c>
      <c r="GA6" s="159" t="s">
        <v>1828</v>
      </c>
      <c r="GB6" s="159" t="s">
        <v>1829</v>
      </c>
      <c r="GC6" s="159" t="s">
        <v>1830</v>
      </c>
      <c r="GD6" s="159" t="s">
        <v>1831</v>
      </c>
      <c r="GE6" s="159" t="s">
        <v>1832</v>
      </c>
      <c r="GF6" s="159" t="s">
        <v>1833</v>
      </c>
      <c r="GG6" s="159" t="s">
        <v>1834</v>
      </c>
      <c r="GH6" s="159" t="s">
        <v>1835</v>
      </c>
      <c r="GI6" s="159" t="s">
        <v>1836</v>
      </c>
      <c r="GJ6" s="159" t="s">
        <v>1837</v>
      </c>
      <c r="GK6" s="159" t="s">
        <v>1838</v>
      </c>
      <c r="GL6" s="159" t="s">
        <v>1839</v>
      </c>
      <c r="GM6" s="159" t="s">
        <v>1840</v>
      </c>
      <c r="GN6" s="159" t="s">
        <v>1841</v>
      </c>
      <c r="GO6" s="159" t="s">
        <v>1842</v>
      </c>
      <c r="GP6" s="159" t="s">
        <v>1843</v>
      </c>
      <c r="GQ6" s="159" t="s">
        <v>1844</v>
      </c>
      <c r="GR6" s="159" t="s">
        <v>1845</v>
      </c>
      <c r="GS6" s="159" t="s">
        <v>1846</v>
      </c>
      <c r="GT6" s="159" t="s">
        <v>1847</v>
      </c>
      <c r="GU6" s="159" t="s">
        <v>1848</v>
      </c>
      <c r="GV6" s="159" t="s">
        <v>1849</v>
      </c>
      <c r="GW6" s="159" t="s">
        <v>1850</v>
      </c>
      <c r="GX6" s="159" t="s">
        <v>1851</v>
      </c>
      <c r="GY6" s="159" t="s">
        <v>1852</v>
      </c>
      <c r="GZ6" s="159" t="s">
        <v>1853</v>
      </c>
      <c r="HA6" s="159" t="s">
        <v>1854</v>
      </c>
      <c r="HB6" s="159" t="s">
        <v>1855</v>
      </c>
      <c r="HC6" s="159" t="s">
        <v>1856</v>
      </c>
      <c r="HD6" s="159" t="s">
        <v>1857</v>
      </c>
      <c r="HE6" s="159" t="s">
        <v>1858</v>
      </c>
      <c r="HF6" s="159" t="s">
        <v>1859</v>
      </c>
      <c r="HG6" s="159" t="s">
        <v>1860</v>
      </c>
      <c r="HH6" s="159" t="s">
        <v>1861</v>
      </c>
      <c r="HI6" s="159" t="s">
        <v>1862</v>
      </c>
      <c r="HJ6" s="159" t="s">
        <v>1863</v>
      </c>
      <c r="HK6" s="159" t="s">
        <v>1864</v>
      </c>
      <c r="HL6" s="159" t="s">
        <v>1865</v>
      </c>
      <c r="HM6" s="159" t="s">
        <v>1866</v>
      </c>
      <c r="HN6" s="159" t="s">
        <v>1867</v>
      </c>
      <c r="HO6" s="159" t="s">
        <v>1868</v>
      </c>
      <c r="HP6" s="159" t="s">
        <v>1869</v>
      </c>
      <c r="HQ6" s="159" t="s">
        <v>1870</v>
      </c>
      <c r="HR6" s="159" t="s">
        <v>1871</v>
      </c>
      <c r="HS6" s="159" t="s">
        <v>1872</v>
      </c>
      <c r="HT6" s="159" t="s">
        <v>1873</v>
      </c>
      <c r="HU6" s="159" t="s">
        <v>1874</v>
      </c>
      <c r="HV6" s="159" t="s">
        <v>1875</v>
      </c>
      <c r="HW6" s="159" t="s">
        <v>1876</v>
      </c>
      <c r="HX6" s="159" t="s">
        <v>1877</v>
      </c>
      <c r="HY6" s="159" t="s">
        <v>1878</v>
      </c>
      <c r="HZ6" s="159" t="s">
        <v>1879</v>
      </c>
      <c r="IA6" s="159" t="s">
        <v>1880</v>
      </c>
      <c r="IB6" s="159" t="s">
        <v>1881</v>
      </c>
      <c r="IC6" s="159" t="s">
        <v>1882</v>
      </c>
      <c r="ID6" s="159" t="s">
        <v>1883</v>
      </c>
      <c r="IE6" s="159" t="s">
        <v>1884</v>
      </c>
      <c r="IF6" s="159" t="s">
        <v>1885</v>
      </c>
      <c r="IG6" s="159" t="s">
        <v>1886</v>
      </c>
      <c r="IH6" s="159" t="s">
        <v>1887</v>
      </c>
      <c r="II6" s="159" t="s">
        <v>1888</v>
      </c>
      <c r="IJ6" s="159" t="s">
        <v>1889</v>
      </c>
      <c r="IK6" s="159" t="s">
        <v>1890</v>
      </c>
      <c r="IL6" s="159" t="s">
        <v>1891</v>
      </c>
      <c r="IM6" s="159" t="s">
        <v>1892</v>
      </c>
      <c r="IN6" s="159" t="s">
        <v>1893</v>
      </c>
      <c r="IO6" s="159" t="s">
        <v>1894</v>
      </c>
      <c r="IP6" s="159" t="s">
        <v>1895</v>
      </c>
      <c r="IQ6" s="159" t="s">
        <v>1896</v>
      </c>
      <c r="IR6" s="159" t="s">
        <v>1897</v>
      </c>
      <c r="IS6" s="159" t="s">
        <v>1898</v>
      </c>
      <c r="IT6" s="159" t="s">
        <v>1899</v>
      </c>
      <c r="IU6" s="159" t="s">
        <v>1900</v>
      </c>
      <c r="IV6" s="159" t="s">
        <v>1901</v>
      </c>
      <c r="IW6" s="159" t="s">
        <v>1902</v>
      </c>
      <c r="IX6" s="159" t="s">
        <v>1903</v>
      </c>
      <c r="IY6" s="159" t="s">
        <v>1904</v>
      </c>
      <c r="IZ6" s="159" t="s">
        <v>1905</v>
      </c>
      <c r="JA6" s="159" t="s">
        <v>1906</v>
      </c>
      <c r="JB6" s="159" t="s">
        <v>1907</v>
      </c>
      <c r="JC6" s="159" t="s">
        <v>1908</v>
      </c>
      <c r="JD6" s="159" t="s">
        <v>1909</v>
      </c>
      <c r="JE6" s="159" t="s">
        <v>1910</v>
      </c>
      <c r="JF6" s="159" t="s">
        <v>1911</v>
      </c>
      <c r="JG6" s="159" t="s">
        <v>1912</v>
      </c>
      <c r="JH6" s="159" t="s">
        <v>1913</v>
      </c>
      <c r="JI6" s="159" t="s">
        <v>1914</v>
      </c>
      <c r="JJ6" s="159" t="s">
        <v>1915</v>
      </c>
      <c r="JK6" s="159" t="s">
        <v>1916</v>
      </c>
      <c r="JL6" s="159" t="s">
        <v>1917</v>
      </c>
      <c r="JM6" s="159" t="s">
        <v>1918</v>
      </c>
      <c r="JN6" s="159" t="s">
        <v>1919</v>
      </c>
      <c r="JO6" s="159" t="s">
        <v>1920</v>
      </c>
      <c r="JP6" s="159" t="s">
        <v>1921</v>
      </c>
      <c r="JQ6" s="159" t="s">
        <v>1922</v>
      </c>
      <c r="JR6" s="159" t="s">
        <v>1923</v>
      </c>
      <c r="JS6" s="159" t="s">
        <v>1924</v>
      </c>
      <c r="JT6" s="159" t="s">
        <v>1925</v>
      </c>
      <c r="JU6" s="159" t="s">
        <v>1926</v>
      </c>
      <c r="JV6" s="159" t="s">
        <v>1927</v>
      </c>
      <c r="JW6" s="159" t="s">
        <v>1928</v>
      </c>
      <c r="JX6" s="159" t="s">
        <v>1929</v>
      </c>
      <c r="JY6" s="159" t="s">
        <v>1930</v>
      </c>
      <c r="JZ6" s="159" t="s">
        <v>1931</v>
      </c>
      <c r="KA6" s="159" t="s">
        <v>1932</v>
      </c>
      <c r="KB6" s="159" t="s">
        <v>1933</v>
      </c>
      <c r="KC6" s="159" t="s">
        <v>1934</v>
      </c>
      <c r="KD6" s="159" t="s">
        <v>1935</v>
      </c>
      <c r="KE6" s="159" t="s">
        <v>1936</v>
      </c>
      <c r="KF6" s="159" t="s">
        <v>1937</v>
      </c>
      <c r="KG6" s="159" t="s">
        <v>1938</v>
      </c>
      <c r="KH6" s="159" t="s">
        <v>1939</v>
      </c>
      <c r="KI6" s="159" t="s">
        <v>1940</v>
      </c>
    </row>
    <row r="7" spans="1:295" ht="27" customHeight="1" x14ac:dyDescent="0.3">
      <c r="A7" s="229" t="s">
        <v>26</v>
      </c>
      <c r="B7" s="229"/>
      <c r="C7" s="228" t="s">
        <v>1941</v>
      </c>
      <c r="D7" s="228"/>
      <c r="E7" s="228"/>
      <c r="F7" s="228" t="s">
        <v>1942</v>
      </c>
      <c r="G7" s="228" t="s">
        <v>1943</v>
      </c>
      <c r="H7" s="228"/>
      <c r="I7" s="228"/>
      <c r="J7" s="228"/>
      <c r="K7" s="228" t="s">
        <v>1944</v>
      </c>
      <c r="L7" s="228"/>
      <c r="M7" s="228"/>
      <c r="N7" s="228" t="s">
        <v>1945</v>
      </c>
      <c r="O7" s="228" t="s">
        <v>1946</v>
      </c>
      <c r="P7" s="228"/>
      <c r="Q7" s="228" t="s">
        <v>1947</v>
      </c>
      <c r="R7" s="228"/>
      <c r="S7" s="228" t="s">
        <v>1948</v>
      </c>
      <c r="T7" s="228"/>
      <c r="U7" s="228" t="s">
        <v>1949</v>
      </c>
      <c r="V7" s="228"/>
      <c r="W7" s="228"/>
      <c r="X7" s="228" t="s">
        <v>1950</v>
      </c>
      <c r="Y7" s="228"/>
      <c r="Z7" s="228"/>
      <c r="AA7" s="228" t="s">
        <v>1951</v>
      </c>
      <c r="AB7" s="228"/>
      <c r="AC7" s="228"/>
      <c r="AD7" s="228"/>
      <c r="AE7" s="228"/>
      <c r="AF7" s="228"/>
      <c r="AG7" s="228"/>
      <c r="AH7" s="228"/>
      <c r="AI7" s="228"/>
      <c r="AJ7" s="228" t="s">
        <v>1952</v>
      </c>
      <c r="AK7" s="228"/>
      <c r="AL7" s="228"/>
      <c r="AM7" s="228" t="s">
        <v>1953</v>
      </c>
      <c r="AN7" s="228"/>
      <c r="AO7" s="228" t="s">
        <v>1954</v>
      </c>
      <c r="AP7" s="228"/>
      <c r="AQ7" s="228" t="s">
        <v>1955</v>
      </c>
      <c r="AR7" s="228"/>
      <c r="AS7" s="228"/>
      <c r="AT7" s="228" t="s">
        <v>1956</v>
      </c>
      <c r="AU7" s="228"/>
      <c r="AV7" s="228" t="s">
        <v>1957</v>
      </c>
      <c r="AW7" s="228"/>
      <c r="AX7" s="228" t="s">
        <v>1956</v>
      </c>
      <c r="AY7" s="228"/>
      <c r="AZ7" s="228"/>
      <c r="BA7" s="228" t="s">
        <v>1958</v>
      </c>
      <c r="BB7" s="228" t="s">
        <v>1959</v>
      </c>
      <c r="BC7" s="228" t="s">
        <v>1960</v>
      </c>
      <c r="BD7" s="228"/>
      <c r="BE7" s="228"/>
      <c r="BF7" s="228" t="s">
        <v>1961</v>
      </c>
      <c r="BG7" s="228"/>
      <c r="BH7" s="228"/>
      <c r="BI7" s="228"/>
      <c r="BJ7" s="228"/>
      <c r="BK7" s="228" t="s">
        <v>1962</v>
      </c>
      <c r="BL7" s="228" t="s">
        <v>1963</v>
      </c>
      <c r="BM7" s="228"/>
      <c r="BN7" s="228" t="s">
        <v>1964</v>
      </c>
      <c r="BO7" s="228"/>
      <c r="BP7" s="228"/>
      <c r="BQ7" s="228" t="s">
        <v>1965</v>
      </c>
      <c r="BR7" s="228"/>
      <c r="BS7" s="228"/>
      <c r="BT7" s="228"/>
      <c r="BU7" s="228" t="s">
        <v>1966</v>
      </c>
      <c r="BV7" s="228" t="s">
        <v>1967</v>
      </c>
      <c r="BW7" s="228" t="s">
        <v>1968</v>
      </c>
      <c r="BX7" s="228"/>
      <c r="BY7" s="228"/>
      <c r="BZ7" s="228"/>
      <c r="CA7" s="228" t="s">
        <v>1969</v>
      </c>
      <c r="CB7" s="228"/>
      <c r="CC7" s="228"/>
      <c r="CD7" s="228"/>
      <c r="CE7" s="228"/>
      <c r="CF7" s="228" t="s">
        <v>1970</v>
      </c>
      <c r="CG7" s="228"/>
      <c r="CH7" s="228"/>
      <c r="CI7" s="228"/>
      <c r="CJ7" s="228" t="s">
        <v>1971</v>
      </c>
      <c r="CK7" s="228"/>
      <c r="CL7" s="228" t="s">
        <v>1972</v>
      </c>
      <c r="CM7" s="228"/>
      <c r="CN7" s="228" t="s">
        <v>1973</v>
      </c>
      <c r="CO7" s="228" t="s">
        <v>1974</v>
      </c>
      <c r="CP7" s="228"/>
      <c r="CQ7" s="228"/>
      <c r="CR7" s="228" t="s">
        <v>1975</v>
      </c>
      <c r="CS7" s="228"/>
      <c r="CT7" s="228"/>
      <c r="CU7" s="228"/>
      <c r="CV7" s="228"/>
      <c r="CW7" s="228" t="s">
        <v>1976</v>
      </c>
      <c r="CX7" s="228" t="s">
        <v>1977</v>
      </c>
      <c r="CY7" s="228"/>
      <c r="CZ7" s="228"/>
      <c r="DA7" s="228"/>
      <c r="DB7" s="228"/>
      <c r="DC7" s="228"/>
      <c r="DD7" s="228" t="s">
        <v>1978</v>
      </c>
      <c r="DE7" s="228"/>
      <c r="DF7" s="228"/>
      <c r="DG7" s="228" t="s">
        <v>1979</v>
      </c>
      <c r="DH7" s="228"/>
      <c r="DI7" s="228" t="s">
        <v>1980</v>
      </c>
      <c r="DJ7" s="228"/>
      <c r="DK7" s="228" t="s">
        <v>1981</v>
      </c>
      <c r="DL7" s="228" t="s">
        <v>1982</v>
      </c>
      <c r="DM7" s="228"/>
      <c r="DN7" s="228"/>
      <c r="DO7" s="228"/>
      <c r="DP7" s="228"/>
      <c r="DQ7" s="228" t="s">
        <v>1983</v>
      </c>
      <c r="DR7" s="228" t="s">
        <v>1984</v>
      </c>
      <c r="DS7" s="228" t="s">
        <v>1985</v>
      </c>
      <c r="DT7" s="228"/>
      <c r="DU7" s="228"/>
      <c r="DV7" s="228"/>
      <c r="DW7" s="228"/>
      <c r="DX7" s="228"/>
      <c r="DY7" s="228"/>
      <c r="DZ7" s="228"/>
      <c r="EA7" s="228" t="s">
        <v>1986</v>
      </c>
      <c r="EB7" s="228" t="s">
        <v>1987</v>
      </c>
      <c r="EC7" s="228"/>
      <c r="ED7" s="228"/>
      <c r="EE7" s="228" t="s">
        <v>1986</v>
      </c>
      <c r="EF7" s="228"/>
      <c r="EG7" s="228" t="s">
        <v>1988</v>
      </c>
      <c r="EH7" s="228" t="s">
        <v>1989</v>
      </c>
      <c r="EI7" s="228"/>
      <c r="EJ7" s="228" t="s">
        <v>1990</v>
      </c>
      <c r="EK7" s="228"/>
      <c r="EL7" s="228"/>
      <c r="EM7" s="228"/>
      <c r="EN7" s="228"/>
      <c r="EO7" s="228"/>
      <c r="EP7" s="228"/>
      <c r="EQ7" s="228"/>
      <c r="ER7" s="228"/>
      <c r="ES7" s="228"/>
      <c r="ET7" s="228" t="s">
        <v>1991</v>
      </c>
      <c r="EU7" s="228" t="s">
        <v>1992</v>
      </c>
      <c r="EV7" s="228" t="s">
        <v>1993</v>
      </c>
      <c r="EW7" s="228" t="s">
        <v>1994</v>
      </c>
      <c r="EX7" s="228" t="s">
        <v>1995</v>
      </c>
      <c r="EY7" s="228" t="s">
        <v>1996</v>
      </c>
      <c r="EZ7" s="228" t="s">
        <v>1997</v>
      </c>
      <c r="FA7" s="228"/>
      <c r="FB7" s="228" t="s">
        <v>1998</v>
      </c>
      <c r="FC7" s="228"/>
      <c r="FD7" s="228" t="s">
        <v>1999</v>
      </c>
      <c r="FE7" s="228"/>
      <c r="FF7" s="228"/>
      <c r="FG7" s="228" t="s">
        <v>2000</v>
      </c>
      <c r="FH7" s="228"/>
      <c r="FI7" s="228"/>
      <c r="FJ7" s="228" t="s">
        <v>2001</v>
      </c>
      <c r="FK7" s="228"/>
      <c r="FL7" s="228"/>
      <c r="FM7" s="228" t="s">
        <v>2002</v>
      </c>
      <c r="FN7" s="228"/>
      <c r="FO7" s="228"/>
      <c r="FP7" s="228" t="s">
        <v>2003</v>
      </c>
      <c r="FQ7" s="228"/>
      <c r="FR7" s="228"/>
      <c r="FS7" s="228" t="s">
        <v>2004</v>
      </c>
      <c r="FT7" s="228" t="s">
        <v>2003</v>
      </c>
      <c r="FU7" s="228"/>
      <c r="FV7" s="228"/>
      <c r="FW7" s="228"/>
      <c r="FX7" s="228" t="s">
        <v>2005</v>
      </c>
      <c r="FY7" s="228" t="s">
        <v>2006</v>
      </c>
      <c r="FZ7" s="228" t="s">
        <v>2007</v>
      </c>
      <c r="GA7" s="228" t="s">
        <v>2008</v>
      </c>
      <c r="GB7" s="228" t="s">
        <v>2009</v>
      </c>
      <c r="GC7" s="228" t="s">
        <v>2010</v>
      </c>
      <c r="GD7" s="228"/>
      <c r="GE7" s="228" t="s">
        <v>2011</v>
      </c>
      <c r="GF7" s="228" t="s">
        <v>2012</v>
      </c>
      <c r="GG7" s="228" t="s">
        <v>2013</v>
      </c>
      <c r="GH7" s="228" t="s">
        <v>2014</v>
      </c>
      <c r="GI7" s="228" t="s">
        <v>2015</v>
      </c>
      <c r="GJ7" s="228"/>
      <c r="GK7" s="228" t="s">
        <v>2014</v>
      </c>
      <c r="GL7" s="228" t="s">
        <v>2016</v>
      </c>
      <c r="GM7" s="228"/>
      <c r="GN7" s="228" t="s">
        <v>2017</v>
      </c>
      <c r="GO7" s="228" t="s">
        <v>2018</v>
      </c>
      <c r="GP7" s="228" t="s">
        <v>2013</v>
      </c>
      <c r="GQ7" s="228"/>
      <c r="GR7" s="228" t="s">
        <v>2019</v>
      </c>
      <c r="GS7" s="228"/>
      <c r="GT7" s="228"/>
      <c r="GU7" s="228" t="s">
        <v>2020</v>
      </c>
      <c r="GV7" s="228" t="s">
        <v>2015</v>
      </c>
      <c r="GW7" s="228"/>
      <c r="GX7" s="228" t="s">
        <v>2021</v>
      </c>
      <c r="GY7" s="228" t="s">
        <v>2022</v>
      </c>
      <c r="GZ7" s="228"/>
      <c r="HA7" s="228" t="s">
        <v>2021</v>
      </c>
      <c r="HB7" s="228" t="s">
        <v>2023</v>
      </c>
      <c r="HC7" s="228"/>
      <c r="HD7" s="228" t="s">
        <v>2024</v>
      </c>
      <c r="HE7" s="228" t="s">
        <v>2025</v>
      </c>
      <c r="HF7" s="228" t="s">
        <v>2026</v>
      </c>
      <c r="HG7" s="228" t="s">
        <v>2027</v>
      </c>
      <c r="HH7" s="228" t="s">
        <v>2025</v>
      </c>
      <c r="HI7" s="228" t="s">
        <v>2028</v>
      </c>
      <c r="HJ7" s="228"/>
      <c r="HK7" s="228"/>
      <c r="HL7" s="228"/>
      <c r="HM7" s="228"/>
      <c r="HN7" s="228"/>
      <c r="HO7" s="228" t="s">
        <v>2029</v>
      </c>
      <c r="HP7" s="228"/>
      <c r="HQ7" s="228"/>
      <c r="HR7" s="228"/>
      <c r="HS7" s="228"/>
      <c r="HT7" s="228"/>
      <c r="HU7" s="228"/>
      <c r="HV7" s="228"/>
      <c r="HW7" s="228"/>
      <c r="HX7" s="228"/>
      <c r="HY7" s="228" t="s">
        <v>2030</v>
      </c>
      <c r="HZ7" s="228"/>
      <c r="IA7" s="228" t="s">
        <v>2031</v>
      </c>
      <c r="IB7" s="228"/>
      <c r="IC7" s="228"/>
      <c r="ID7" s="228"/>
      <c r="IE7" s="228"/>
      <c r="IF7" s="228"/>
      <c r="IG7" s="228"/>
      <c r="IH7" s="228"/>
      <c r="II7" s="228"/>
      <c r="IJ7" s="228" t="s">
        <v>2032</v>
      </c>
      <c r="IK7" s="228"/>
      <c r="IL7" s="228"/>
      <c r="IM7" s="228"/>
      <c r="IN7" s="228"/>
      <c r="IO7" s="228" t="s">
        <v>2033</v>
      </c>
      <c r="IP7" s="228"/>
      <c r="IQ7" s="228" t="s">
        <v>2034</v>
      </c>
      <c r="IR7" s="228"/>
      <c r="IS7" s="228" t="s">
        <v>2035</v>
      </c>
      <c r="IT7" s="228"/>
      <c r="IU7" s="228"/>
      <c r="IV7" s="228"/>
      <c r="IW7" s="228" t="s">
        <v>2036</v>
      </c>
      <c r="IX7" s="228"/>
      <c r="IY7" s="228" t="s">
        <v>2037</v>
      </c>
      <c r="IZ7" s="228" t="s">
        <v>2038</v>
      </c>
      <c r="JA7" s="228" t="s">
        <v>2039</v>
      </c>
      <c r="JB7" s="228" t="s">
        <v>2040</v>
      </c>
      <c r="JC7" s="228"/>
      <c r="JD7" s="228" t="s">
        <v>2041</v>
      </c>
      <c r="JE7" s="228"/>
      <c r="JF7" s="228" t="s">
        <v>2042</v>
      </c>
      <c r="JG7" s="228"/>
      <c r="JH7" s="228"/>
      <c r="JI7" s="228" t="s">
        <v>2043</v>
      </c>
      <c r="JJ7" s="228"/>
      <c r="JK7" s="228"/>
      <c r="JL7" s="228"/>
      <c r="JM7" s="228"/>
      <c r="JN7" s="228"/>
      <c r="JO7" s="228" t="s">
        <v>2044</v>
      </c>
      <c r="JP7" s="228"/>
      <c r="JQ7" s="228" t="s">
        <v>2045</v>
      </c>
      <c r="JR7" s="228"/>
      <c r="JS7" s="228"/>
      <c r="JT7" s="228" t="s">
        <v>2046</v>
      </c>
      <c r="JU7" s="228" t="s">
        <v>2047</v>
      </c>
      <c r="JV7" s="228" t="s">
        <v>2048</v>
      </c>
      <c r="JW7" s="228" t="s">
        <v>2031</v>
      </c>
      <c r="JX7" s="228" t="s">
        <v>2049</v>
      </c>
      <c r="JY7" s="228" t="s">
        <v>2050</v>
      </c>
      <c r="JZ7" s="228" t="s">
        <v>2051</v>
      </c>
      <c r="KA7" s="228"/>
      <c r="KB7" s="228"/>
      <c r="KC7" s="228" t="s">
        <v>2052</v>
      </c>
      <c r="KD7" s="228"/>
      <c r="KE7" s="228"/>
      <c r="KF7" s="228" t="s">
        <v>2047</v>
      </c>
      <c r="KG7" s="228" t="s">
        <v>2053</v>
      </c>
      <c r="KH7" s="228" t="s">
        <v>2054</v>
      </c>
      <c r="KI7" s="228"/>
    </row>
    <row r="8" spans="1:295" ht="27" customHeight="1" x14ac:dyDescent="0.3">
      <c r="A8" s="158" t="s">
        <v>82</v>
      </c>
      <c r="B8" s="158" t="s">
        <v>541</v>
      </c>
      <c r="C8" s="159" t="s">
        <v>415</v>
      </c>
      <c r="D8" s="159" t="s">
        <v>2055</v>
      </c>
      <c r="E8" s="159" t="s">
        <v>2056</v>
      </c>
      <c r="F8" s="159" t="s">
        <v>2057</v>
      </c>
      <c r="G8" s="159" t="s">
        <v>2058</v>
      </c>
      <c r="H8" s="159" t="s">
        <v>466</v>
      </c>
      <c r="I8" s="159" t="s">
        <v>2059</v>
      </c>
      <c r="J8" s="159" t="s">
        <v>2060</v>
      </c>
      <c r="K8" s="159" t="s">
        <v>2061</v>
      </c>
      <c r="L8" s="159" t="s">
        <v>2062</v>
      </c>
      <c r="M8" s="159" t="s">
        <v>421</v>
      </c>
      <c r="N8" s="159" t="s">
        <v>2063</v>
      </c>
      <c r="O8" s="160" t="s">
        <v>2064</v>
      </c>
      <c r="P8" s="159" t="s">
        <v>2065</v>
      </c>
      <c r="Q8" s="159" t="s">
        <v>2066</v>
      </c>
      <c r="R8" s="159" t="s">
        <v>2065</v>
      </c>
      <c r="S8" s="159" t="s">
        <v>2067</v>
      </c>
      <c r="T8" s="159" t="s">
        <v>2060</v>
      </c>
      <c r="U8" s="159" t="s">
        <v>2068</v>
      </c>
      <c r="V8" s="159" t="s">
        <v>2069</v>
      </c>
      <c r="W8" s="159" t="s">
        <v>2070</v>
      </c>
      <c r="X8" s="159" t="s">
        <v>2071</v>
      </c>
      <c r="Y8" s="159" t="s">
        <v>2072</v>
      </c>
      <c r="Z8" s="159" t="s">
        <v>2073</v>
      </c>
      <c r="AA8" s="159" t="s">
        <v>2074</v>
      </c>
      <c r="AB8" s="159" t="s">
        <v>2075</v>
      </c>
      <c r="AC8" s="159" t="s">
        <v>2076</v>
      </c>
      <c r="AD8" s="159" t="s">
        <v>2077</v>
      </c>
      <c r="AE8" s="159" t="s">
        <v>2078</v>
      </c>
      <c r="AF8" s="159" t="s">
        <v>2063</v>
      </c>
      <c r="AG8" s="159" t="s">
        <v>2064</v>
      </c>
      <c r="AH8" s="159" t="s">
        <v>2079</v>
      </c>
      <c r="AI8" s="159" t="s">
        <v>2080</v>
      </c>
      <c r="AJ8" s="160" t="s">
        <v>2081</v>
      </c>
      <c r="AK8" s="160" t="s">
        <v>2082</v>
      </c>
      <c r="AL8" s="159" t="s">
        <v>2083</v>
      </c>
      <c r="AM8" s="159" t="s">
        <v>2081</v>
      </c>
      <c r="AN8" s="159" t="s">
        <v>2082</v>
      </c>
      <c r="AO8" s="159" t="s">
        <v>2084</v>
      </c>
      <c r="AP8" s="159" t="s">
        <v>2085</v>
      </c>
      <c r="AQ8" s="159" t="s">
        <v>2086</v>
      </c>
      <c r="AR8" s="159" t="s">
        <v>2087</v>
      </c>
      <c r="AS8" s="159" t="s">
        <v>2088</v>
      </c>
      <c r="AT8" s="160" t="s">
        <v>2089</v>
      </c>
      <c r="AU8" s="160" t="s">
        <v>2090</v>
      </c>
      <c r="AV8" s="159" t="s">
        <v>2091</v>
      </c>
      <c r="AW8" s="159" t="s">
        <v>2092</v>
      </c>
      <c r="AX8" s="159" t="s">
        <v>2093</v>
      </c>
      <c r="AY8" s="159" t="s">
        <v>65</v>
      </c>
      <c r="AZ8" s="159" t="s">
        <v>2094</v>
      </c>
      <c r="BA8" s="159" t="s">
        <v>2095</v>
      </c>
      <c r="BB8" s="160" t="s">
        <v>2096</v>
      </c>
      <c r="BC8" s="159" t="s">
        <v>339</v>
      </c>
      <c r="BD8" s="159" t="s">
        <v>2097</v>
      </c>
      <c r="BE8" s="159" t="s">
        <v>2098</v>
      </c>
      <c r="BF8" s="159" t="s">
        <v>2089</v>
      </c>
      <c r="BG8" s="159" t="s">
        <v>2090</v>
      </c>
      <c r="BH8" s="159" t="s">
        <v>2099</v>
      </c>
      <c r="BI8" s="159" t="s">
        <v>2100</v>
      </c>
      <c r="BJ8" s="159" t="s">
        <v>2101</v>
      </c>
      <c r="BK8" s="159" t="s">
        <v>2102</v>
      </c>
      <c r="BL8" s="159" t="s">
        <v>2103</v>
      </c>
      <c r="BM8" s="159" t="s">
        <v>2104</v>
      </c>
      <c r="BN8" s="159" t="s">
        <v>2096</v>
      </c>
      <c r="BO8" s="159" t="s">
        <v>2105</v>
      </c>
      <c r="BP8" s="159" t="s">
        <v>2106</v>
      </c>
      <c r="BQ8" s="159" t="s">
        <v>2107</v>
      </c>
      <c r="BR8" s="159" t="s">
        <v>2108</v>
      </c>
      <c r="BS8" s="159" t="s">
        <v>2109</v>
      </c>
      <c r="BT8" s="159" t="s">
        <v>2110</v>
      </c>
      <c r="BU8" s="159" t="s">
        <v>2110</v>
      </c>
      <c r="BV8" s="159" t="s">
        <v>2111</v>
      </c>
      <c r="BW8" s="159" t="s">
        <v>2112</v>
      </c>
      <c r="BX8" s="159" t="s">
        <v>2113</v>
      </c>
      <c r="BY8" s="159" t="s">
        <v>2114</v>
      </c>
      <c r="BZ8" s="159" t="s">
        <v>2115</v>
      </c>
      <c r="CA8" s="159" t="s">
        <v>2116</v>
      </c>
      <c r="CB8" s="159" t="s">
        <v>2117</v>
      </c>
      <c r="CC8" s="159" t="s">
        <v>2118</v>
      </c>
      <c r="CD8" s="159" t="s">
        <v>2119</v>
      </c>
      <c r="CE8" s="159" t="s">
        <v>2120</v>
      </c>
      <c r="CF8" s="159" t="s">
        <v>2121</v>
      </c>
      <c r="CG8" s="159" t="s">
        <v>2122</v>
      </c>
      <c r="CH8" s="159" t="s">
        <v>2123</v>
      </c>
      <c r="CI8" s="159" t="s">
        <v>2124</v>
      </c>
      <c r="CJ8" s="159" t="s">
        <v>2125</v>
      </c>
      <c r="CK8" s="159" t="s">
        <v>2126</v>
      </c>
      <c r="CL8" s="159" t="s">
        <v>2127</v>
      </c>
      <c r="CM8" s="159" t="s">
        <v>2128</v>
      </c>
      <c r="CN8" s="159" t="s">
        <v>2129</v>
      </c>
      <c r="CO8" s="159" t="s">
        <v>2130</v>
      </c>
      <c r="CP8" s="159" t="s">
        <v>2131</v>
      </c>
      <c r="CQ8" s="159" t="s">
        <v>2132</v>
      </c>
      <c r="CR8" s="159" t="s">
        <v>2133</v>
      </c>
      <c r="CS8" s="159" t="s">
        <v>2134</v>
      </c>
      <c r="CT8" s="159" t="s">
        <v>2135</v>
      </c>
      <c r="CU8" s="159" t="s">
        <v>2136</v>
      </c>
      <c r="CV8" s="159" t="s">
        <v>2137</v>
      </c>
      <c r="CW8" s="159" t="s">
        <v>2138</v>
      </c>
      <c r="CX8" s="159" t="s">
        <v>382</v>
      </c>
      <c r="CY8" s="159" t="s">
        <v>343</v>
      </c>
      <c r="CZ8" s="159" t="s">
        <v>2139</v>
      </c>
      <c r="DA8" s="159" t="s">
        <v>2140</v>
      </c>
      <c r="DB8" s="159" t="s">
        <v>2141</v>
      </c>
      <c r="DC8" s="159" t="s">
        <v>2142</v>
      </c>
      <c r="DD8" s="159" t="s">
        <v>2123</v>
      </c>
      <c r="DE8" s="159" t="s">
        <v>2124</v>
      </c>
      <c r="DF8" s="159" t="s">
        <v>2143</v>
      </c>
      <c r="DG8" s="159" t="s">
        <v>2144</v>
      </c>
      <c r="DH8" s="159" t="s">
        <v>2145</v>
      </c>
      <c r="DI8" s="159" t="s">
        <v>2146</v>
      </c>
      <c r="DJ8" s="159" t="s">
        <v>2147</v>
      </c>
      <c r="DK8" s="159" t="s">
        <v>2148</v>
      </c>
      <c r="DL8" s="159" t="s">
        <v>343</v>
      </c>
      <c r="DM8" s="159" t="s">
        <v>2139</v>
      </c>
      <c r="DN8" s="159" t="s">
        <v>2140</v>
      </c>
      <c r="DO8" s="159" t="s">
        <v>2149</v>
      </c>
      <c r="DP8" s="159" t="s">
        <v>2150</v>
      </c>
      <c r="DQ8" s="159" t="s">
        <v>2151</v>
      </c>
      <c r="DR8" s="159" t="s">
        <v>2152</v>
      </c>
      <c r="DS8" s="159" t="s">
        <v>2153</v>
      </c>
      <c r="DT8" s="159" t="s">
        <v>2154</v>
      </c>
      <c r="DU8" s="159" t="s">
        <v>382</v>
      </c>
      <c r="DV8" s="159" t="s">
        <v>343</v>
      </c>
      <c r="DW8" s="159" t="s">
        <v>2143</v>
      </c>
      <c r="DX8" s="159" t="s">
        <v>2152</v>
      </c>
      <c r="DY8" s="159" t="s">
        <v>2155</v>
      </c>
      <c r="DZ8" s="159" t="s">
        <v>2156</v>
      </c>
      <c r="EA8" s="159" t="s">
        <v>2157</v>
      </c>
      <c r="EB8" s="159" t="s">
        <v>2158</v>
      </c>
      <c r="EC8" s="159" t="s">
        <v>2159</v>
      </c>
      <c r="ED8" s="159" t="s">
        <v>2160</v>
      </c>
      <c r="EE8" s="159" t="s">
        <v>2161</v>
      </c>
      <c r="EF8" s="159" t="s">
        <v>2162</v>
      </c>
      <c r="EG8" s="159" t="s">
        <v>2097</v>
      </c>
      <c r="EH8" s="159" t="s">
        <v>2107</v>
      </c>
      <c r="EI8" s="159" t="s">
        <v>200</v>
      </c>
      <c r="EJ8" s="159" t="s">
        <v>2163</v>
      </c>
      <c r="EK8" s="159" t="s">
        <v>2164</v>
      </c>
      <c r="EL8" s="159" t="s">
        <v>2165</v>
      </c>
      <c r="EM8" s="159" t="s">
        <v>2166</v>
      </c>
      <c r="EN8" s="159" t="s">
        <v>2167</v>
      </c>
      <c r="EO8" s="159" t="s">
        <v>2168</v>
      </c>
      <c r="EP8" s="159" t="s">
        <v>2169</v>
      </c>
      <c r="EQ8" s="159" t="s">
        <v>2170</v>
      </c>
      <c r="ER8" s="159" t="s">
        <v>2171</v>
      </c>
      <c r="ES8" s="159" t="s">
        <v>2172</v>
      </c>
      <c r="ET8" s="159" t="s">
        <v>2173</v>
      </c>
      <c r="EU8" s="159" t="s">
        <v>2174</v>
      </c>
      <c r="EV8" s="159" t="s">
        <v>2175</v>
      </c>
      <c r="EW8" s="159" t="s">
        <v>2176</v>
      </c>
      <c r="EX8" s="159" t="s">
        <v>2177</v>
      </c>
      <c r="EY8" s="159" t="s">
        <v>453</v>
      </c>
      <c r="EZ8" s="159" t="s">
        <v>2178</v>
      </c>
      <c r="FA8" s="159" t="s">
        <v>2179</v>
      </c>
      <c r="FB8" s="159" t="s">
        <v>2162</v>
      </c>
      <c r="FC8" s="159" t="s">
        <v>2166</v>
      </c>
      <c r="FD8" s="159" t="s">
        <v>2180</v>
      </c>
      <c r="FE8" s="159" t="s">
        <v>2181</v>
      </c>
      <c r="FF8" s="159" t="s">
        <v>2182</v>
      </c>
      <c r="FG8" s="159" t="s">
        <v>2183</v>
      </c>
      <c r="FH8" s="159" t="s">
        <v>2184</v>
      </c>
      <c r="FI8" s="159" t="s">
        <v>2185</v>
      </c>
      <c r="FJ8" s="159" t="s">
        <v>2116</v>
      </c>
      <c r="FK8" s="159" t="s">
        <v>2117</v>
      </c>
      <c r="FL8" s="159" t="s">
        <v>2186</v>
      </c>
      <c r="FM8" s="159" t="s">
        <v>2155</v>
      </c>
      <c r="FN8" s="159" t="s">
        <v>2156</v>
      </c>
      <c r="FO8" s="159" t="s">
        <v>2187</v>
      </c>
      <c r="FP8" s="159" t="s">
        <v>2188</v>
      </c>
      <c r="FQ8" s="160" t="s">
        <v>2189</v>
      </c>
      <c r="FR8" s="159" t="s">
        <v>2190</v>
      </c>
      <c r="FS8" s="159" t="s">
        <v>2191</v>
      </c>
      <c r="FT8" s="159" t="s">
        <v>2192</v>
      </c>
      <c r="FU8" s="159" t="s">
        <v>2193</v>
      </c>
      <c r="FV8" s="159" t="s">
        <v>2194</v>
      </c>
      <c r="FW8" s="159" t="s">
        <v>2195</v>
      </c>
      <c r="FX8" s="159" t="s">
        <v>2196</v>
      </c>
      <c r="FY8" s="159" t="s">
        <v>2197</v>
      </c>
      <c r="FZ8" s="159" t="s">
        <v>2198</v>
      </c>
      <c r="GA8" s="159" t="s">
        <v>2163</v>
      </c>
      <c r="GB8" s="160" t="s">
        <v>2199</v>
      </c>
      <c r="GC8" s="159" t="s">
        <v>2188</v>
      </c>
      <c r="GD8" s="159" t="s">
        <v>2187</v>
      </c>
      <c r="GE8" s="159" t="s">
        <v>2200</v>
      </c>
      <c r="GF8" s="160" t="s">
        <v>2201</v>
      </c>
      <c r="GG8" s="159" t="s">
        <v>2202</v>
      </c>
      <c r="GH8" s="159" t="s">
        <v>2203</v>
      </c>
      <c r="GI8" s="159" t="s">
        <v>382</v>
      </c>
      <c r="GJ8" s="159" t="s">
        <v>2204</v>
      </c>
      <c r="GK8" s="159" t="s">
        <v>2205</v>
      </c>
      <c r="GL8" s="159" t="s">
        <v>2206</v>
      </c>
      <c r="GM8" s="159" t="s">
        <v>2207</v>
      </c>
      <c r="GN8" s="159" t="s">
        <v>2208</v>
      </c>
      <c r="GO8" s="159" t="s">
        <v>2209</v>
      </c>
      <c r="GP8" s="159" t="s">
        <v>2210</v>
      </c>
      <c r="GQ8" s="160" t="s">
        <v>2209</v>
      </c>
      <c r="GR8" s="159" t="s">
        <v>2211</v>
      </c>
      <c r="GS8" s="159" t="s">
        <v>2212</v>
      </c>
      <c r="GT8" s="159" t="s">
        <v>2213</v>
      </c>
      <c r="GU8" s="159" t="s">
        <v>2214</v>
      </c>
      <c r="GV8" s="159" t="s">
        <v>2215</v>
      </c>
      <c r="GW8" s="159" t="s">
        <v>2216</v>
      </c>
      <c r="GX8" s="159" t="s">
        <v>2217</v>
      </c>
      <c r="GY8" s="159" t="s">
        <v>2218</v>
      </c>
      <c r="GZ8" s="159" t="s">
        <v>2219</v>
      </c>
      <c r="HA8" s="159" t="s">
        <v>2220</v>
      </c>
      <c r="HB8" s="160" t="s">
        <v>2221</v>
      </c>
      <c r="HC8" s="160" t="s">
        <v>2222</v>
      </c>
      <c r="HD8" s="159" t="s">
        <v>2223</v>
      </c>
      <c r="HE8" s="159" t="s">
        <v>2223</v>
      </c>
      <c r="HF8" s="159" t="s">
        <v>520</v>
      </c>
      <c r="HG8" s="159" t="s">
        <v>520</v>
      </c>
      <c r="HH8" s="159" t="s">
        <v>2224</v>
      </c>
      <c r="HI8" s="160" t="s">
        <v>2221</v>
      </c>
      <c r="HJ8" s="160" t="s">
        <v>2222</v>
      </c>
      <c r="HK8" s="159" t="s">
        <v>2225</v>
      </c>
      <c r="HL8" s="159" t="s">
        <v>2226</v>
      </c>
      <c r="HM8" s="159" t="s">
        <v>2227</v>
      </c>
      <c r="HN8" s="159" t="s">
        <v>2228</v>
      </c>
      <c r="HO8" s="159" t="s">
        <v>2229</v>
      </c>
      <c r="HP8" s="159" t="s">
        <v>2230</v>
      </c>
      <c r="HQ8" s="159" t="s">
        <v>2231</v>
      </c>
      <c r="HR8" s="159" t="s">
        <v>2232</v>
      </c>
      <c r="HS8" s="159" t="s">
        <v>2233</v>
      </c>
      <c r="HT8" s="159" t="s">
        <v>2234</v>
      </c>
      <c r="HU8" s="159" t="s">
        <v>2235</v>
      </c>
      <c r="HV8" s="159" t="s">
        <v>2236</v>
      </c>
      <c r="HW8" s="159" t="s">
        <v>2237</v>
      </c>
      <c r="HX8" s="159" t="s">
        <v>2238</v>
      </c>
      <c r="HY8" s="159" t="s">
        <v>2239</v>
      </c>
      <c r="HZ8" s="159" t="s">
        <v>2240</v>
      </c>
      <c r="IA8" s="159" t="s">
        <v>2241</v>
      </c>
      <c r="IB8" s="159" t="s">
        <v>2242</v>
      </c>
      <c r="IC8" s="159" t="s">
        <v>2243</v>
      </c>
      <c r="ID8" s="159" t="s">
        <v>2244</v>
      </c>
      <c r="IE8" s="159" t="s">
        <v>2245</v>
      </c>
      <c r="IF8" s="159" t="s">
        <v>2231</v>
      </c>
      <c r="IG8" s="159" t="s">
        <v>2232</v>
      </c>
      <c r="IH8" s="159" t="s">
        <v>2246</v>
      </c>
      <c r="II8" s="159" t="s">
        <v>2247</v>
      </c>
      <c r="IJ8" s="159" t="s">
        <v>2224</v>
      </c>
      <c r="IK8" s="159" t="s">
        <v>200</v>
      </c>
      <c r="IL8" s="160" t="s">
        <v>2248</v>
      </c>
      <c r="IM8" s="160" t="s">
        <v>2249</v>
      </c>
      <c r="IN8" s="159" t="s">
        <v>223</v>
      </c>
      <c r="IO8" s="159" t="s">
        <v>2249</v>
      </c>
      <c r="IP8" s="159" t="s">
        <v>2250</v>
      </c>
      <c r="IQ8" s="159" t="s">
        <v>2251</v>
      </c>
      <c r="IR8" s="159" t="s">
        <v>2252</v>
      </c>
      <c r="IS8" s="160" t="s">
        <v>2250</v>
      </c>
      <c r="IT8" s="159" t="s">
        <v>2253</v>
      </c>
      <c r="IU8" s="159" t="s">
        <v>2254</v>
      </c>
      <c r="IV8" s="159" t="s">
        <v>2251</v>
      </c>
      <c r="IW8" s="160" t="s">
        <v>2248</v>
      </c>
      <c r="IX8" s="159" t="s">
        <v>2252</v>
      </c>
      <c r="IY8" s="159" t="s">
        <v>534</v>
      </c>
      <c r="IZ8" s="159" t="s">
        <v>534</v>
      </c>
      <c r="JA8" s="159" t="s">
        <v>2255</v>
      </c>
      <c r="JB8" s="159" t="s">
        <v>2256</v>
      </c>
      <c r="JC8" s="159" t="s">
        <v>2257</v>
      </c>
      <c r="JD8" s="159" t="s">
        <v>2258</v>
      </c>
      <c r="JE8" s="159" t="s">
        <v>2259</v>
      </c>
      <c r="JF8" s="159" t="s">
        <v>2257</v>
      </c>
      <c r="JG8" s="159" t="s">
        <v>2260</v>
      </c>
      <c r="JH8" s="159" t="s">
        <v>2261</v>
      </c>
      <c r="JI8" s="159" t="s">
        <v>2260</v>
      </c>
      <c r="JJ8" s="159" t="s">
        <v>2262</v>
      </c>
      <c r="JK8" s="159" t="s">
        <v>2263</v>
      </c>
      <c r="JL8" s="159" t="s">
        <v>2264</v>
      </c>
      <c r="JM8" s="159" t="s">
        <v>2265</v>
      </c>
      <c r="JN8" s="159" t="s">
        <v>2266</v>
      </c>
      <c r="JO8" s="159" t="s">
        <v>2267</v>
      </c>
      <c r="JP8" s="159" t="s">
        <v>2268</v>
      </c>
      <c r="JQ8" s="159" t="s">
        <v>2269</v>
      </c>
      <c r="JR8" s="159" t="s">
        <v>2270</v>
      </c>
      <c r="JS8" s="159" t="s">
        <v>2271</v>
      </c>
      <c r="JT8" s="159" t="s">
        <v>2272</v>
      </c>
      <c r="JU8" s="159" t="s">
        <v>2245</v>
      </c>
      <c r="JV8" s="159" t="s">
        <v>2273</v>
      </c>
      <c r="JW8" s="159" t="s">
        <v>2274</v>
      </c>
      <c r="JX8" s="159" t="s">
        <v>2275</v>
      </c>
      <c r="JY8" s="159" t="s">
        <v>2276</v>
      </c>
      <c r="JZ8" s="159" t="s">
        <v>2277</v>
      </c>
      <c r="KA8" s="159" t="s">
        <v>2225</v>
      </c>
      <c r="KB8" s="159" t="s">
        <v>2278</v>
      </c>
      <c r="KC8" s="159" t="s">
        <v>2277</v>
      </c>
      <c r="KD8" s="159" t="s">
        <v>2226</v>
      </c>
      <c r="KE8" s="159" t="s">
        <v>2279</v>
      </c>
      <c r="KF8" s="159" t="s">
        <v>2280</v>
      </c>
      <c r="KG8" s="159" t="s">
        <v>2280</v>
      </c>
      <c r="KH8" s="159" t="s">
        <v>2281</v>
      </c>
      <c r="KI8" s="159" t="s">
        <v>2109</v>
      </c>
    </row>
    <row r="9" spans="1:295" ht="18" customHeight="1" x14ac:dyDescent="0.3">
      <c r="A9" s="161" t="s">
        <v>86</v>
      </c>
      <c r="B9" s="161" t="s">
        <v>764</v>
      </c>
      <c r="C9" s="162">
        <v>0</v>
      </c>
      <c r="D9" s="162">
        <v>14.380599999999999</v>
      </c>
      <c r="E9" s="162">
        <v>-20.822700000000001</v>
      </c>
      <c r="F9" s="162">
        <v>8.0066000000000006</v>
      </c>
      <c r="G9" s="162">
        <v>13.871</v>
      </c>
      <c r="H9" s="163"/>
      <c r="I9" s="162">
        <v>42.487699999999997</v>
      </c>
      <c r="J9" s="162">
        <v>-78.978800000000007</v>
      </c>
      <c r="K9" s="162">
        <v>42.293900000000001</v>
      </c>
      <c r="L9" s="162">
        <v>21.295400000000001</v>
      </c>
      <c r="M9" s="163"/>
      <c r="N9" s="162">
        <v>8.8800000000000008</v>
      </c>
      <c r="O9" s="162">
        <v>-42.173999999999999</v>
      </c>
      <c r="P9" s="162">
        <v>39.6</v>
      </c>
      <c r="Q9" s="162">
        <v>10.763999999999999</v>
      </c>
      <c r="R9" s="162">
        <v>-37.4</v>
      </c>
      <c r="S9" s="162">
        <v>13.7128</v>
      </c>
      <c r="T9" s="162">
        <v>47.122599999999998</v>
      </c>
      <c r="U9" s="162">
        <v>11.486800000000001</v>
      </c>
      <c r="V9" s="162">
        <v>12.056900000000001</v>
      </c>
      <c r="W9" s="162">
        <v>19.595800000000001</v>
      </c>
      <c r="X9" s="162">
        <v>17.2822</v>
      </c>
      <c r="Y9" s="162">
        <v>6.1310000000000002</v>
      </c>
      <c r="Z9" s="162">
        <v>8.3765000000000001</v>
      </c>
      <c r="AA9" s="163"/>
      <c r="AB9" s="163"/>
      <c r="AC9" s="162">
        <v>-54.95</v>
      </c>
      <c r="AD9" s="163"/>
      <c r="AE9" s="163"/>
      <c r="AF9" s="162">
        <v>-8.8800000000000008</v>
      </c>
      <c r="AG9" s="162">
        <v>39.6</v>
      </c>
      <c r="AH9" s="162">
        <v>4.9390000000000001</v>
      </c>
      <c r="AI9" s="162">
        <v>0.16</v>
      </c>
      <c r="AJ9" s="164">
        <v>-43.32</v>
      </c>
      <c r="AK9" s="162">
        <v>-42.52</v>
      </c>
      <c r="AL9" s="162">
        <v>-61.56</v>
      </c>
      <c r="AM9" s="162">
        <v>43.32</v>
      </c>
      <c r="AN9" s="162">
        <v>43.03</v>
      </c>
      <c r="AO9" s="162">
        <v>10.8584</v>
      </c>
      <c r="AP9" s="162">
        <v>10.988799999999999</v>
      </c>
      <c r="AQ9" s="162">
        <v>59.260100000000001</v>
      </c>
      <c r="AR9" s="162">
        <v>60.665500000000002</v>
      </c>
      <c r="AS9" s="162">
        <v>23.913399999999999</v>
      </c>
      <c r="AT9" s="162">
        <v>-39.785899999999998</v>
      </c>
      <c r="AU9" s="162">
        <v>-40.883000000000003</v>
      </c>
      <c r="AV9" s="162">
        <v>34.330300000000001</v>
      </c>
      <c r="AW9" s="162">
        <v>34.153399999999998</v>
      </c>
      <c r="AX9" s="162">
        <v>58.138300000000001</v>
      </c>
      <c r="AY9" s="162">
        <v>57.602499999999999</v>
      </c>
      <c r="AZ9" s="162">
        <v>-3.5966999999999998</v>
      </c>
      <c r="BA9" s="162">
        <v>-8.4701000000000004</v>
      </c>
      <c r="BB9" s="162">
        <v>-338.3177</v>
      </c>
      <c r="BC9" s="162">
        <v>-14.9519</v>
      </c>
      <c r="BD9" s="162">
        <v>-13.2</v>
      </c>
      <c r="BE9" s="162">
        <v>-13.2</v>
      </c>
      <c r="BF9" s="162">
        <v>48.146700000000003</v>
      </c>
      <c r="BG9" s="162">
        <v>46.909500000000001</v>
      </c>
      <c r="BH9" s="162">
        <v>-5.1657000000000002</v>
      </c>
      <c r="BI9" s="163"/>
      <c r="BJ9" s="162">
        <v>-38.084600000000002</v>
      </c>
      <c r="BK9" s="162">
        <v>11.146000000000001</v>
      </c>
      <c r="BL9" s="162">
        <v>5.8074000000000003</v>
      </c>
      <c r="BM9" s="162">
        <v>3.9091</v>
      </c>
      <c r="BN9" s="162">
        <v>375.40809999999999</v>
      </c>
      <c r="BO9" s="162">
        <v>70.772400000000005</v>
      </c>
      <c r="BP9" s="162">
        <v>71.0471</v>
      </c>
      <c r="BQ9" s="162">
        <v>-288.7869</v>
      </c>
      <c r="BR9" s="162">
        <v>388.29820000000001</v>
      </c>
      <c r="BS9" s="163"/>
      <c r="BT9" s="162">
        <v>-83.005600000000001</v>
      </c>
      <c r="BU9" s="162">
        <v>84.742500000000007</v>
      </c>
      <c r="BV9" s="162">
        <v>103.1986</v>
      </c>
      <c r="BW9" s="163"/>
      <c r="BX9" s="163"/>
      <c r="BY9" s="162">
        <v>37.93</v>
      </c>
      <c r="BZ9" s="162">
        <v>62.16</v>
      </c>
      <c r="CA9" s="162">
        <v>-43.264000000000003</v>
      </c>
      <c r="CB9" s="162">
        <v>-42.728099999999998</v>
      </c>
      <c r="CC9" s="162">
        <v>86.7971</v>
      </c>
      <c r="CD9" s="162">
        <v>87.750299999999996</v>
      </c>
      <c r="CE9" s="162">
        <v>11.863799999999999</v>
      </c>
      <c r="CF9" s="162">
        <v>-71.192099999999996</v>
      </c>
      <c r="CG9" s="162">
        <v>-70.506500000000003</v>
      </c>
      <c r="CH9" s="162">
        <v>-1.2596000000000001</v>
      </c>
      <c r="CI9" s="163"/>
      <c r="CJ9" s="163"/>
      <c r="CK9" s="163"/>
      <c r="CL9" s="162">
        <v>102.1</v>
      </c>
      <c r="CM9" s="162">
        <v>92.1</v>
      </c>
      <c r="CN9" s="162">
        <v>-13.74</v>
      </c>
      <c r="CO9" s="162">
        <v>71.742000000000004</v>
      </c>
      <c r="CP9" s="162">
        <v>69.796700000000001</v>
      </c>
      <c r="CQ9" s="162">
        <v>69.4572</v>
      </c>
      <c r="CR9" s="162">
        <v>-25.951799999999999</v>
      </c>
      <c r="CS9" s="162">
        <v>-25.449400000000001</v>
      </c>
      <c r="CT9" s="162">
        <v>19.691700000000001</v>
      </c>
      <c r="CU9" s="162">
        <v>-47.522599999999997</v>
      </c>
      <c r="CV9" s="162">
        <v>27.844799999999999</v>
      </c>
      <c r="CW9" s="162">
        <v>12.7277</v>
      </c>
      <c r="CX9" s="162">
        <v>47.6</v>
      </c>
      <c r="CY9" s="162">
        <v>26.4</v>
      </c>
      <c r="CZ9" s="162">
        <v>48.991700000000002</v>
      </c>
      <c r="DA9" s="162">
        <v>46.000700000000002</v>
      </c>
      <c r="DB9" s="162">
        <v>-26.83</v>
      </c>
      <c r="DC9" s="162">
        <v>-8.1562000000000001</v>
      </c>
      <c r="DD9" s="163"/>
      <c r="DE9" s="163"/>
      <c r="DF9" s="162">
        <v>-77.3292</v>
      </c>
      <c r="DG9" s="162">
        <v>-13.451599999999999</v>
      </c>
      <c r="DH9" s="162">
        <v>-16.780200000000001</v>
      </c>
      <c r="DI9" s="162">
        <v>-75.3</v>
      </c>
      <c r="DJ9" s="162">
        <v>-75.5</v>
      </c>
      <c r="DK9" s="162">
        <v>18.893699999999999</v>
      </c>
      <c r="DL9" s="162">
        <v>37.216200000000001</v>
      </c>
      <c r="DM9" s="162">
        <v>45.100700000000003</v>
      </c>
      <c r="DN9" s="162">
        <v>52.166699999999999</v>
      </c>
      <c r="DO9" s="162">
        <v>36.619999999999997</v>
      </c>
      <c r="DP9" s="162">
        <v>-6.03</v>
      </c>
      <c r="DQ9" s="162">
        <v>40.981999999999999</v>
      </c>
      <c r="DR9" s="162">
        <v>75.089299999999994</v>
      </c>
      <c r="DS9" s="162">
        <v>-28.14</v>
      </c>
      <c r="DT9" s="162">
        <v>-28.44</v>
      </c>
      <c r="DU9" s="162">
        <v>100.6</v>
      </c>
      <c r="DV9" s="162">
        <v>61.68</v>
      </c>
      <c r="DW9" s="162">
        <v>75.672700000000006</v>
      </c>
      <c r="DX9" s="162">
        <v>73.7273</v>
      </c>
      <c r="DY9" s="162">
        <v>-22.7288</v>
      </c>
      <c r="DZ9" s="162">
        <v>-22.9636</v>
      </c>
      <c r="EA9" s="162">
        <v>177.12989999999999</v>
      </c>
      <c r="EB9" s="162">
        <v>130.31319999999999</v>
      </c>
      <c r="EC9" s="162">
        <v>123.59439999999999</v>
      </c>
      <c r="ED9" s="162">
        <v>127.2435</v>
      </c>
      <c r="EE9" s="162">
        <v>73.249099999999999</v>
      </c>
      <c r="EF9" s="162">
        <v>55.806100000000001</v>
      </c>
      <c r="EG9" s="162">
        <v>-22.611999999999998</v>
      </c>
      <c r="EH9" s="162">
        <v>299.88220000000001</v>
      </c>
      <c r="EI9" s="162">
        <v>249.86709999999999</v>
      </c>
      <c r="EJ9" s="163"/>
      <c r="EK9" s="162">
        <v>-34.000399999999999</v>
      </c>
      <c r="EL9" s="162">
        <v>-31.428899999999999</v>
      </c>
      <c r="EM9" s="162">
        <v>0</v>
      </c>
      <c r="EN9" s="162">
        <v>-2.2341000000000002</v>
      </c>
      <c r="EO9" s="162">
        <v>-1.6640999999999999</v>
      </c>
      <c r="EP9" s="162">
        <v>165.94800000000001</v>
      </c>
      <c r="EQ9" s="162">
        <v>-74.281599999999997</v>
      </c>
      <c r="ER9" s="162">
        <v>-75.3386</v>
      </c>
      <c r="ES9" s="162">
        <v>-31.3231</v>
      </c>
      <c r="ET9" s="162">
        <v>0</v>
      </c>
      <c r="EU9" s="162">
        <v>-11.66</v>
      </c>
      <c r="EV9" s="162">
        <v>100.9</v>
      </c>
      <c r="EW9" s="162">
        <v>11.512</v>
      </c>
      <c r="EX9" s="162">
        <v>-52.974400000000003</v>
      </c>
      <c r="EY9" s="162">
        <v>-32.602800000000002</v>
      </c>
      <c r="EZ9" s="162">
        <v>-31.644200000000001</v>
      </c>
      <c r="FA9" s="162">
        <v>5.694</v>
      </c>
      <c r="FB9" s="162">
        <v>-57.802</v>
      </c>
      <c r="FC9" s="162">
        <v>49.533700000000003</v>
      </c>
      <c r="FD9" s="162">
        <v>20.0825</v>
      </c>
      <c r="FE9" s="163"/>
      <c r="FF9" s="162">
        <v>19.422799999999999</v>
      </c>
      <c r="FG9" s="162">
        <v>42.9739</v>
      </c>
      <c r="FH9" s="162">
        <v>43.512799999999999</v>
      </c>
      <c r="FI9" s="162">
        <v>41.374099999999999</v>
      </c>
      <c r="FJ9" s="162">
        <v>42.031500000000001</v>
      </c>
      <c r="FK9" s="162">
        <v>41.361699999999999</v>
      </c>
      <c r="FL9" s="162">
        <v>-31.6492</v>
      </c>
      <c r="FM9" s="162">
        <v>25.821400000000001</v>
      </c>
      <c r="FN9" s="162">
        <v>25.590199999999999</v>
      </c>
      <c r="FO9" s="162">
        <v>-35.7667</v>
      </c>
      <c r="FP9" s="162">
        <v>-25.777799999999999</v>
      </c>
      <c r="FQ9" s="162">
        <v>-2.6349</v>
      </c>
      <c r="FR9" s="162">
        <v>-4.47</v>
      </c>
      <c r="FS9" s="162">
        <v>14.1805</v>
      </c>
      <c r="FT9" s="162">
        <v>0.89270000000000005</v>
      </c>
      <c r="FU9" s="162">
        <v>-8.6</v>
      </c>
      <c r="FV9" s="162">
        <v>14.78</v>
      </c>
      <c r="FW9" s="163"/>
      <c r="FX9" s="163"/>
      <c r="FY9" s="162">
        <v>-4.6760000000000002</v>
      </c>
      <c r="FZ9" s="162">
        <v>4.5469999999999997</v>
      </c>
      <c r="GA9" s="162">
        <v>10.824999999999999</v>
      </c>
      <c r="GB9" s="162">
        <v>41.11</v>
      </c>
      <c r="GC9" s="162">
        <v>28.0639</v>
      </c>
      <c r="GD9" s="162">
        <v>34.507199999999997</v>
      </c>
      <c r="GE9" s="162">
        <v>13.37</v>
      </c>
      <c r="GF9" s="162">
        <v>70.121499999999997</v>
      </c>
      <c r="GG9" s="162">
        <v>25.6</v>
      </c>
      <c r="GH9" s="162">
        <v>-7.4964000000000004</v>
      </c>
      <c r="GI9" s="162">
        <v>0.50470000000000004</v>
      </c>
      <c r="GJ9" s="163"/>
      <c r="GK9" s="162">
        <v>1.659</v>
      </c>
      <c r="GL9" s="163"/>
      <c r="GM9" s="163"/>
      <c r="GN9" s="163"/>
      <c r="GO9" s="162">
        <v>-17.190899999999999</v>
      </c>
      <c r="GP9" s="162">
        <v>18.4694</v>
      </c>
      <c r="GQ9" s="162">
        <v>17.669499999999999</v>
      </c>
      <c r="GR9" s="162">
        <v>12.9183</v>
      </c>
      <c r="GS9" s="162">
        <v>12.4313</v>
      </c>
      <c r="GT9" s="162">
        <v>-84.239800000000002</v>
      </c>
      <c r="GU9" s="162">
        <v>-19.889900000000001</v>
      </c>
      <c r="GV9" s="162">
        <v>22.19</v>
      </c>
      <c r="GW9" s="162">
        <v>-42.116500000000002</v>
      </c>
      <c r="GX9" s="162">
        <v>9.7680000000000007</v>
      </c>
      <c r="GY9" s="162">
        <v>6.9741</v>
      </c>
      <c r="GZ9" s="162">
        <v>6.6566000000000001</v>
      </c>
      <c r="HA9" s="162">
        <v>11</v>
      </c>
      <c r="HB9" s="162">
        <v>137.9365</v>
      </c>
      <c r="HC9" s="162">
        <v>139.8424</v>
      </c>
      <c r="HD9" s="162">
        <v>282</v>
      </c>
      <c r="HE9" s="162">
        <v>-280.48930000000001</v>
      </c>
      <c r="HF9" s="162">
        <v>-568.26900000000001</v>
      </c>
      <c r="HG9" s="162">
        <v>569.91309999999999</v>
      </c>
      <c r="HH9" s="162">
        <v>482.71280000000002</v>
      </c>
      <c r="HI9" s="162">
        <v>-133.96690000000001</v>
      </c>
      <c r="HJ9" s="162">
        <v>-131.57140000000001</v>
      </c>
      <c r="HK9" s="162">
        <v>-65.359800000000007</v>
      </c>
      <c r="HL9" s="162">
        <v>-58.514600000000002</v>
      </c>
      <c r="HM9" s="162">
        <v>79.972499999999997</v>
      </c>
      <c r="HN9" s="162">
        <v>79.911500000000004</v>
      </c>
      <c r="HO9" s="163"/>
      <c r="HP9" s="163"/>
      <c r="HQ9" s="162">
        <v>33.654400000000003</v>
      </c>
      <c r="HR9" s="162">
        <v>33.599400000000003</v>
      </c>
      <c r="HS9" s="162">
        <v>-48.7455</v>
      </c>
      <c r="HT9" s="162">
        <v>-49.188200000000002</v>
      </c>
      <c r="HU9" s="162">
        <v>114.77</v>
      </c>
      <c r="HV9" s="162">
        <v>114.86</v>
      </c>
      <c r="HW9" s="162">
        <v>7.3</v>
      </c>
      <c r="HX9" s="162">
        <v>7.4</v>
      </c>
      <c r="HY9" s="162">
        <v>22.6433</v>
      </c>
      <c r="HZ9" s="162">
        <v>28.64</v>
      </c>
      <c r="IA9" s="162">
        <v>-328.33049999999997</v>
      </c>
      <c r="IB9" s="162">
        <v>106.06440000000001</v>
      </c>
      <c r="IC9" s="162">
        <v>105.8766</v>
      </c>
      <c r="ID9" s="162">
        <v>13.9</v>
      </c>
      <c r="IE9" s="162">
        <v>-54.8</v>
      </c>
      <c r="IF9" s="162">
        <v>-30.1</v>
      </c>
      <c r="IG9" s="162">
        <v>-29.3</v>
      </c>
      <c r="IH9" s="162">
        <v>1.5603</v>
      </c>
      <c r="II9" s="162">
        <v>1.3573999999999999</v>
      </c>
      <c r="IJ9" s="162">
        <v>-471.83589999999998</v>
      </c>
      <c r="IK9" s="162">
        <v>-215.35059999999999</v>
      </c>
      <c r="IL9" s="162">
        <v>441.23599999999999</v>
      </c>
      <c r="IM9" s="162">
        <v>364.81270000000001</v>
      </c>
      <c r="IN9" s="163"/>
      <c r="IO9" s="162">
        <v>-357.04270000000002</v>
      </c>
      <c r="IP9" s="162">
        <v>355.77690000000001</v>
      </c>
      <c r="IQ9" s="162">
        <v>-142.34700000000001</v>
      </c>
      <c r="IR9" s="162">
        <v>-219.44040000000001</v>
      </c>
      <c r="IS9" s="162">
        <v>-352.3313</v>
      </c>
      <c r="IT9" s="162">
        <v>103.756</v>
      </c>
      <c r="IU9" s="162">
        <v>102.2402</v>
      </c>
      <c r="IV9" s="162">
        <v>140.6121</v>
      </c>
      <c r="IW9" s="162">
        <v>-427.90460000000002</v>
      </c>
      <c r="IX9" s="162">
        <v>228.881</v>
      </c>
      <c r="IY9" s="162">
        <v>-208.6361</v>
      </c>
      <c r="IZ9" s="162">
        <v>212.09039999999999</v>
      </c>
      <c r="JA9" s="162">
        <v>-9.8068000000000008</v>
      </c>
      <c r="JB9" s="162">
        <v>27.353999999999999</v>
      </c>
      <c r="JC9" s="162">
        <v>8.24</v>
      </c>
      <c r="JD9" s="162">
        <v>7.548</v>
      </c>
      <c r="JE9" s="162">
        <v>7.5549999999999997</v>
      </c>
      <c r="JF9" s="162">
        <v>-8</v>
      </c>
      <c r="JG9" s="162">
        <v>-17.28</v>
      </c>
      <c r="JH9" s="163"/>
      <c r="JI9" s="162">
        <v>18.2849</v>
      </c>
      <c r="JJ9" s="162">
        <v>-26.835999999999999</v>
      </c>
      <c r="JK9" s="162">
        <v>-44.298499999999997</v>
      </c>
      <c r="JL9" s="162">
        <v>25.2</v>
      </c>
      <c r="JM9" s="162">
        <v>51.554000000000002</v>
      </c>
      <c r="JN9" s="162">
        <v>51.67</v>
      </c>
      <c r="JO9" s="162">
        <v>11.18</v>
      </c>
      <c r="JP9" s="162">
        <v>13.5495</v>
      </c>
      <c r="JQ9" s="162">
        <v>52.984499999999997</v>
      </c>
      <c r="JR9" s="162">
        <v>53.378100000000003</v>
      </c>
      <c r="JS9" s="162">
        <v>52.376899999999999</v>
      </c>
      <c r="JT9" s="163"/>
      <c r="JU9" s="162">
        <v>57.5</v>
      </c>
      <c r="JV9" s="162">
        <v>20.211600000000001</v>
      </c>
      <c r="JW9" s="162">
        <v>6.04</v>
      </c>
      <c r="JX9" s="163"/>
      <c r="JY9" s="162">
        <v>-60.153799999999997</v>
      </c>
      <c r="JZ9" s="162">
        <v>83.288499999999999</v>
      </c>
      <c r="KA9" s="162">
        <v>66.664400000000001</v>
      </c>
      <c r="KB9" s="162">
        <v>-59.222200000000001</v>
      </c>
      <c r="KC9" s="162">
        <v>-82.635800000000003</v>
      </c>
      <c r="KD9" s="162">
        <v>57.628399999999999</v>
      </c>
      <c r="KE9" s="162">
        <v>24.208200000000001</v>
      </c>
      <c r="KF9" s="162">
        <v>-65</v>
      </c>
      <c r="KG9" s="162">
        <v>64.5</v>
      </c>
      <c r="KH9" s="162">
        <v>-89.818700000000007</v>
      </c>
      <c r="KI9" s="162">
        <v>170.3451</v>
      </c>
    </row>
    <row r="10" spans="1:295" ht="18" customHeight="1" x14ac:dyDescent="0.3">
      <c r="A10" s="161" t="s">
        <v>86</v>
      </c>
      <c r="B10" s="161" t="s">
        <v>765</v>
      </c>
      <c r="C10" s="165">
        <v>0</v>
      </c>
      <c r="D10" s="165">
        <v>14.044600000000001</v>
      </c>
      <c r="E10" s="165">
        <v>-20.185199999999998</v>
      </c>
      <c r="F10" s="165">
        <v>7.6074999999999999</v>
      </c>
      <c r="G10" s="165">
        <v>13.388999999999999</v>
      </c>
      <c r="H10" s="166"/>
      <c r="I10" s="165">
        <v>41.8521</v>
      </c>
      <c r="J10" s="165">
        <v>-78.0595</v>
      </c>
      <c r="K10" s="165">
        <v>40.241199999999999</v>
      </c>
      <c r="L10" s="165">
        <v>20.185400000000001</v>
      </c>
      <c r="M10" s="166"/>
      <c r="N10" s="165">
        <v>11.1</v>
      </c>
      <c r="O10" s="165">
        <v>-39.749000000000002</v>
      </c>
      <c r="P10" s="165">
        <v>37.4</v>
      </c>
      <c r="Q10" s="165">
        <v>9.9359999999999999</v>
      </c>
      <c r="R10" s="165">
        <v>-35.200000000000003</v>
      </c>
      <c r="S10" s="165">
        <v>13.612299999999999</v>
      </c>
      <c r="T10" s="165">
        <v>47.979599999999998</v>
      </c>
      <c r="U10" s="165">
        <v>10.241899999999999</v>
      </c>
      <c r="V10" s="165">
        <v>9.7424999999999997</v>
      </c>
      <c r="W10" s="165">
        <v>17.183900000000001</v>
      </c>
      <c r="X10" s="165">
        <v>13.3711</v>
      </c>
      <c r="Y10" s="165">
        <v>6.2199</v>
      </c>
      <c r="Z10" s="165">
        <v>8.5122999999999998</v>
      </c>
      <c r="AA10" s="166"/>
      <c r="AB10" s="166"/>
      <c r="AC10" s="165">
        <v>-53.02</v>
      </c>
      <c r="AD10" s="166"/>
      <c r="AE10" s="166"/>
      <c r="AF10" s="165">
        <v>-8.8800000000000008</v>
      </c>
      <c r="AG10" s="165">
        <v>37.4</v>
      </c>
      <c r="AH10" s="165">
        <v>4.891</v>
      </c>
      <c r="AI10" s="165">
        <v>0.16</v>
      </c>
      <c r="AJ10" s="167">
        <v>-40.68</v>
      </c>
      <c r="AK10" s="165">
        <v>-40.380000000000003</v>
      </c>
      <c r="AL10" s="165">
        <v>-62.3</v>
      </c>
      <c r="AM10" s="165">
        <v>40.68</v>
      </c>
      <c r="AN10" s="165">
        <v>40.85</v>
      </c>
      <c r="AO10" s="165">
        <v>10.6046</v>
      </c>
      <c r="AP10" s="165">
        <v>11.233599999999999</v>
      </c>
      <c r="AQ10" s="165">
        <v>56.669400000000003</v>
      </c>
      <c r="AR10" s="165">
        <v>58.525300000000001</v>
      </c>
      <c r="AS10" s="165">
        <v>21.805900000000001</v>
      </c>
      <c r="AT10" s="165">
        <v>-40.589599999999997</v>
      </c>
      <c r="AU10" s="165">
        <v>-40.9343</v>
      </c>
      <c r="AV10" s="165">
        <v>19.939399999999999</v>
      </c>
      <c r="AW10" s="165">
        <v>26.073399999999999</v>
      </c>
      <c r="AX10" s="165">
        <v>55.459099999999999</v>
      </c>
      <c r="AY10" s="165">
        <v>57.334499999999998</v>
      </c>
      <c r="AZ10" s="165">
        <v>-8.1732999999999993</v>
      </c>
      <c r="BA10" s="165">
        <v>-6.5335999999999999</v>
      </c>
      <c r="BB10" s="165">
        <v>-324.63119999999998</v>
      </c>
      <c r="BC10" s="165">
        <v>-14.8309</v>
      </c>
      <c r="BD10" s="165">
        <v>-13.7</v>
      </c>
      <c r="BE10" s="165">
        <v>-13.6</v>
      </c>
      <c r="BF10" s="165">
        <v>47.126800000000003</v>
      </c>
      <c r="BG10" s="165">
        <v>46.230899999999998</v>
      </c>
      <c r="BH10" s="165">
        <v>-5.1657000000000002</v>
      </c>
      <c r="BI10" s="166"/>
      <c r="BJ10" s="165">
        <v>-36.0505</v>
      </c>
      <c r="BK10" s="165">
        <v>10.5274</v>
      </c>
      <c r="BL10" s="165">
        <v>5.6193999999999997</v>
      </c>
      <c r="BM10" s="165">
        <v>3.8014000000000001</v>
      </c>
      <c r="BN10" s="165">
        <v>370.06729999999999</v>
      </c>
      <c r="BO10" s="165">
        <v>64.485600000000005</v>
      </c>
      <c r="BP10" s="165">
        <v>65.309600000000003</v>
      </c>
      <c r="BQ10" s="165">
        <v>-286.25099999999998</v>
      </c>
      <c r="BR10" s="165">
        <v>366.0376</v>
      </c>
      <c r="BS10" s="166"/>
      <c r="BT10" s="165">
        <v>-74.297200000000004</v>
      </c>
      <c r="BU10" s="165">
        <v>76.156300000000002</v>
      </c>
      <c r="BV10" s="165">
        <v>97.749700000000004</v>
      </c>
      <c r="BW10" s="166"/>
      <c r="BX10" s="166"/>
      <c r="BY10" s="165">
        <v>35.49</v>
      </c>
      <c r="BZ10" s="165">
        <v>60.88</v>
      </c>
      <c r="CA10" s="165">
        <v>-41.120600000000003</v>
      </c>
      <c r="CB10" s="165">
        <v>-40.718800000000002</v>
      </c>
      <c r="CC10" s="165">
        <v>84.239500000000007</v>
      </c>
      <c r="CD10" s="165">
        <v>85.071100000000001</v>
      </c>
      <c r="CE10" s="165">
        <v>13.382899999999999</v>
      </c>
      <c r="CF10" s="165">
        <v>-61.864899999999999</v>
      </c>
      <c r="CG10" s="165">
        <v>-60.112699999999997</v>
      </c>
      <c r="CH10" s="165">
        <v>-0.81469999999999998</v>
      </c>
      <c r="CI10" s="166"/>
      <c r="CJ10" s="166"/>
      <c r="CK10" s="166"/>
      <c r="CL10" s="165">
        <v>97.9</v>
      </c>
      <c r="CM10" s="165">
        <v>88.1</v>
      </c>
      <c r="CN10" s="165">
        <v>-13.31</v>
      </c>
      <c r="CO10" s="165">
        <v>70.323599999999999</v>
      </c>
      <c r="CP10" s="165">
        <v>70.230900000000005</v>
      </c>
      <c r="CQ10" s="165">
        <v>68.965000000000003</v>
      </c>
      <c r="CR10" s="165">
        <v>-28.908000000000001</v>
      </c>
      <c r="CS10" s="165">
        <v>-27.919899999999998</v>
      </c>
      <c r="CT10" s="165">
        <v>16.910599999999999</v>
      </c>
      <c r="CU10" s="165">
        <v>-42.386299999999999</v>
      </c>
      <c r="CV10" s="165">
        <v>24.1265</v>
      </c>
      <c r="CW10" s="165">
        <v>12.0123</v>
      </c>
      <c r="CX10" s="165">
        <v>46.67</v>
      </c>
      <c r="CY10" s="165">
        <v>25.57</v>
      </c>
      <c r="CZ10" s="165">
        <v>46.882300000000001</v>
      </c>
      <c r="DA10" s="165">
        <v>44.682299999999998</v>
      </c>
      <c r="DB10" s="165">
        <v>-26.36</v>
      </c>
      <c r="DC10" s="165">
        <v>-7.8796999999999997</v>
      </c>
      <c r="DD10" s="166"/>
      <c r="DE10" s="166"/>
      <c r="DF10" s="165">
        <v>-75.316000000000003</v>
      </c>
      <c r="DG10" s="165">
        <v>-12.928000000000001</v>
      </c>
      <c r="DH10" s="165">
        <v>-16.2761</v>
      </c>
      <c r="DI10" s="165">
        <v>-70.3</v>
      </c>
      <c r="DJ10" s="165">
        <v>-70.7</v>
      </c>
      <c r="DK10" s="165">
        <v>18.888200000000001</v>
      </c>
      <c r="DL10" s="165">
        <v>34.872399999999999</v>
      </c>
      <c r="DM10" s="165">
        <v>41.813200000000002</v>
      </c>
      <c r="DN10" s="165">
        <v>49.823</v>
      </c>
      <c r="DO10" s="165">
        <v>34.770000000000003</v>
      </c>
      <c r="DP10" s="165">
        <v>-5.46</v>
      </c>
      <c r="DQ10" s="165">
        <v>44.128500000000003</v>
      </c>
      <c r="DR10" s="165">
        <v>74.556700000000006</v>
      </c>
      <c r="DS10" s="165">
        <v>-28.93</v>
      </c>
      <c r="DT10" s="165">
        <v>-29.27</v>
      </c>
      <c r="DU10" s="165">
        <v>98.26</v>
      </c>
      <c r="DV10" s="165">
        <v>60.21</v>
      </c>
      <c r="DW10" s="165">
        <v>75</v>
      </c>
      <c r="DX10" s="165">
        <v>75.945499999999996</v>
      </c>
      <c r="DY10" s="165">
        <v>-20.124500000000001</v>
      </c>
      <c r="DZ10" s="165">
        <v>-22.0091</v>
      </c>
      <c r="EA10" s="165">
        <v>170.91630000000001</v>
      </c>
      <c r="EB10" s="165">
        <v>126.8651</v>
      </c>
      <c r="EC10" s="165">
        <v>119.7252</v>
      </c>
      <c r="ED10" s="165">
        <v>122.916</v>
      </c>
      <c r="EE10" s="165">
        <v>77.136899999999997</v>
      </c>
      <c r="EF10" s="165">
        <v>57.6068</v>
      </c>
      <c r="EG10" s="165">
        <v>-23.204999999999998</v>
      </c>
      <c r="EH10" s="165">
        <v>296.99430000000001</v>
      </c>
      <c r="EI10" s="165">
        <v>258.0686</v>
      </c>
      <c r="EJ10" s="166"/>
      <c r="EK10" s="165">
        <v>-33.596499999999999</v>
      </c>
      <c r="EL10" s="165">
        <v>-30.8733</v>
      </c>
      <c r="EM10" s="165">
        <v>0</v>
      </c>
      <c r="EN10" s="165">
        <v>7.8212999999999999</v>
      </c>
      <c r="EO10" s="165">
        <v>7.4391999999999996</v>
      </c>
      <c r="EP10" s="165">
        <v>162.876</v>
      </c>
      <c r="EQ10" s="165">
        <v>-69.4161</v>
      </c>
      <c r="ER10" s="165">
        <v>-70.565399999999997</v>
      </c>
      <c r="ES10" s="165">
        <v>-30.064900000000002</v>
      </c>
      <c r="ET10" s="165">
        <v>0</v>
      </c>
      <c r="EU10" s="165">
        <v>-10.85</v>
      </c>
      <c r="EV10" s="165">
        <v>98.5</v>
      </c>
      <c r="EW10" s="165">
        <v>13.7355</v>
      </c>
      <c r="EX10" s="165">
        <v>-43.703800000000001</v>
      </c>
      <c r="EY10" s="165">
        <v>-32.952800000000003</v>
      </c>
      <c r="EZ10" s="165">
        <v>-32.446800000000003</v>
      </c>
      <c r="FA10" s="165">
        <v>7.1303000000000001</v>
      </c>
      <c r="FB10" s="165">
        <v>-61.633699999999997</v>
      </c>
      <c r="FC10" s="165">
        <v>49.873800000000003</v>
      </c>
      <c r="FD10" s="165">
        <v>19.4422</v>
      </c>
      <c r="FE10" s="166"/>
      <c r="FF10" s="165">
        <v>19.462900000000001</v>
      </c>
      <c r="FG10" s="165">
        <v>42.663499999999999</v>
      </c>
      <c r="FH10" s="165">
        <v>43.675600000000003</v>
      </c>
      <c r="FI10" s="165">
        <v>42.1539</v>
      </c>
      <c r="FJ10" s="165">
        <v>40.691899999999997</v>
      </c>
      <c r="FK10" s="165">
        <v>40.5244</v>
      </c>
      <c r="FL10" s="165">
        <v>-30.812000000000001</v>
      </c>
      <c r="FM10" s="165">
        <v>22.886700000000001</v>
      </c>
      <c r="FN10" s="165">
        <v>23.025700000000001</v>
      </c>
      <c r="FO10" s="165">
        <v>-36.970199999999998</v>
      </c>
      <c r="FP10" s="165">
        <v>-28.0761</v>
      </c>
      <c r="FQ10" s="165">
        <v>-1.9171</v>
      </c>
      <c r="FR10" s="165">
        <v>-5.76</v>
      </c>
      <c r="FS10" s="165">
        <v>13.875299999999999</v>
      </c>
      <c r="FT10" s="165">
        <v>0.84499999999999997</v>
      </c>
      <c r="FU10" s="165">
        <v>-8.84</v>
      </c>
      <c r="FV10" s="165">
        <v>15.07</v>
      </c>
      <c r="FW10" s="166"/>
      <c r="FX10" s="166"/>
      <c r="FY10" s="165">
        <v>-4.798</v>
      </c>
      <c r="FZ10" s="165">
        <v>4.4989999999999997</v>
      </c>
      <c r="GA10" s="165">
        <v>10.928100000000001</v>
      </c>
      <c r="GB10" s="165">
        <v>41.06</v>
      </c>
      <c r="GC10" s="165">
        <v>29.080500000000001</v>
      </c>
      <c r="GD10" s="165">
        <v>36.9437</v>
      </c>
      <c r="GE10" s="166"/>
      <c r="GF10" s="165">
        <v>70.496600000000001</v>
      </c>
      <c r="GG10" s="165">
        <v>26</v>
      </c>
      <c r="GH10" s="165">
        <v>-6.8074000000000003</v>
      </c>
      <c r="GI10" s="165">
        <v>0.12620000000000001</v>
      </c>
      <c r="GJ10" s="166"/>
      <c r="GK10" s="165">
        <v>1.5681</v>
      </c>
      <c r="GL10" s="166"/>
      <c r="GM10" s="166"/>
      <c r="GN10" s="165">
        <v>-13.262499999999999</v>
      </c>
      <c r="GO10" s="165">
        <v>-15.301299999999999</v>
      </c>
      <c r="GP10" s="165">
        <v>17.883400000000002</v>
      </c>
      <c r="GQ10" s="165">
        <v>15.921099999999999</v>
      </c>
      <c r="GR10" s="165">
        <v>12.4983</v>
      </c>
      <c r="GS10" s="165">
        <v>11.523</v>
      </c>
      <c r="GT10" s="165">
        <v>-81.172799999999995</v>
      </c>
      <c r="GU10" s="165">
        <v>-18.9011</v>
      </c>
      <c r="GV10" s="165">
        <v>22.2837</v>
      </c>
      <c r="GW10" s="165">
        <v>-40.3444</v>
      </c>
      <c r="GX10" s="165">
        <v>9.5578000000000003</v>
      </c>
      <c r="GY10" s="165">
        <v>6.3880999999999997</v>
      </c>
      <c r="GZ10" s="165">
        <v>6.0237999999999996</v>
      </c>
      <c r="HA10" s="166"/>
      <c r="HB10" s="165">
        <v>134.98500000000001</v>
      </c>
      <c r="HC10" s="165">
        <v>134.84569999999999</v>
      </c>
      <c r="HD10" s="165">
        <v>225</v>
      </c>
      <c r="HE10" s="165">
        <v>-225.41460000000001</v>
      </c>
      <c r="HF10" s="165">
        <v>-505.13200000000001</v>
      </c>
      <c r="HG10" s="165">
        <v>503.80630000000002</v>
      </c>
      <c r="HH10" s="165">
        <v>462.51909999999998</v>
      </c>
      <c r="HI10" s="165">
        <v>-130.67320000000001</v>
      </c>
      <c r="HJ10" s="165">
        <v>-128.66130000000001</v>
      </c>
      <c r="HK10" s="165">
        <v>-63.1755</v>
      </c>
      <c r="HL10" s="165">
        <v>-56.551200000000001</v>
      </c>
      <c r="HM10" s="165">
        <v>78.022400000000005</v>
      </c>
      <c r="HN10" s="165">
        <v>78.605999999999995</v>
      </c>
      <c r="HO10" s="166"/>
      <c r="HP10" s="166"/>
      <c r="HQ10" s="165">
        <v>32.083300000000001</v>
      </c>
      <c r="HR10" s="165">
        <v>31.072600000000001</v>
      </c>
      <c r="HS10" s="165">
        <v>-51.070799999999998</v>
      </c>
      <c r="HT10" s="165">
        <v>-51.278799999999997</v>
      </c>
      <c r="HU10" s="165">
        <v>113.05</v>
      </c>
      <c r="HV10" s="165">
        <v>111.81</v>
      </c>
      <c r="HW10" s="165">
        <v>6.5</v>
      </c>
      <c r="HX10" s="165">
        <v>7.3</v>
      </c>
      <c r="HY10" s="165">
        <v>22.376300000000001</v>
      </c>
      <c r="HZ10" s="165">
        <v>27.36</v>
      </c>
      <c r="IA10" s="165">
        <v>-327.42689999999999</v>
      </c>
      <c r="IB10" s="165">
        <v>106.3831</v>
      </c>
      <c r="IC10" s="165">
        <v>106.1913</v>
      </c>
      <c r="ID10" s="165">
        <v>13.3</v>
      </c>
      <c r="IE10" s="165">
        <v>-54.2</v>
      </c>
      <c r="IF10" s="165">
        <v>-29.3</v>
      </c>
      <c r="IG10" s="165">
        <v>-29.3</v>
      </c>
      <c r="IH10" s="166"/>
      <c r="II10" s="166"/>
      <c r="IJ10" s="165">
        <v>-455.41160000000002</v>
      </c>
      <c r="IK10" s="165">
        <v>-223.63929999999999</v>
      </c>
      <c r="IL10" s="165">
        <v>442.3526</v>
      </c>
      <c r="IM10" s="165">
        <v>362.51859999999999</v>
      </c>
      <c r="IN10" s="166"/>
      <c r="IO10" s="165">
        <v>-355.17930000000001</v>
      </c>
      <c r="IP10" s="165">
        <v>357.27679999999998</v>
      </c>
      <c r="IQ10" s="165">
        <v>-137.44999999999999</v>
      </c>
      <c r="IR10" s="165">
        <v>-218.21209999999999</v>
      </c>
      <c r="IS10" s="165">
        <v>-352.30779999999999</v>
      </c>
      <c r="IT10" s="165">
        <v>102.4922</v>
      </c>
      <c r="IU10" s="165">
        <v>104.2692</v>
      </c>
      <c r="IV10" s="165">
        <v>140.0523</v>
      </c>
      <c r="IW10" s="165">
        <v>-426.78590000000003</v>
      </c>
      <c r="IX10" s="165">
        <v>224.392</v>
      </c>
      <c r="IY10" s="165">
        <v>-209.92779999999999</v>
      </c>
      <c r="IZ10" s="165">
        <v>214.38460000000001</v>
      </c>
      <c r="JA10" s="165">
        <v>-9.4909999999999997</v>
      </c>
      <c r="JB10" s="165">
        <v>27.388000000000002</v>
      </c>
      <c r="JC10" s="165">
        <v>7.44</v>
      </c>
      <c r="JD10" s="165">
        <v>7.5010000000000003</v>
      </c>
      <c r="JE10" s="165">
        <v>7.5049999999999999</v>
      </c>
      <c r="JF10" s="165">
        <v>-7.44</v>
      </c>
      <c r="JG10" s="165">
        <v>-17.12</v>
      </c>
      <c r="JH10" s="166"/>
      <c r="JI10" s="165">
        <v>18.138400000000001</v>
      </c>
      <c r="JJ10" s="165">
        <v>-26.3386</v>
      </c>
      <c r="JK10" s="165">
        <v>-44.298499999999997</v>
      </c>
      <c r="JL10" s="165">
        <v>24.4</v>
      </c>
      <c r="JM10" s="165">
        <v>49.670999999999999</v>
      </c>
      <c r="JN10" s="165">
        <v>49.337000000000003</v>
      </c>
      <c r="JO10" s="165">
        <v>11.1816</v>
      </c>
      <c r="JP10" s="165">
        <v>13.5433</v>
      </c>
      <c r="JQ10" s="165">
        <v>52.997700000000002</v>
      </c>
      <c r="JR10" s="165">
        <v>50.4741</v>
      </c>
      <c r="JS10" s="165">
        <v>50.765500000000003</v>
      </c>
      <c r="JT10" s="166"/>
      <c r="JU10" s="165">
        <v>55.3</v>
      </c>
      <c r="JV10" s="165">
        <v>20.717099999999999</v>
      </c>
      <c r="JW10" s="165">
        <v>5.75</v>
      </c>
      <c r="JX10" s="166"/>
      <c r="JY10" s="165">
        <v>-58.680900000000001</v>
      </c>
      <c r="JZ10" s="165">
        <v>81.879199999999997</v>
      </c>
      <c r="KA10" s="165">
        <v>64.156599999999997</v>
      </c>
      <c r="KB10" s="165">
        <v>-58.262</v>
      </c>
      <c r="KC10" s="165">
        <v>-79.053799999999995</v>
      </c>
      <c r="KD10" s="165">
        <v>55.215200000000003</v>
      </c>
      <c r="KE10" s="165">
        <v>23.538699999999999</v>
      </c>
      <c r="KF10" s="165">
        <v>-62.7</v>
      </c>
      <c r="KG10" s="165">
        <v>65.3</v>
      </c>
      <c r="KH10" s="165">
        <v>-44.222999999999999</v>
      </c>
      <c r="KI10" s="165">
        <v>153.5181</v>
      </c>
    </row>
    <row r="11" spans="1:295" ht="18" customHeight="1" x14ac:dyDescent="0.3">
      <c r="A11" s="161" t="s">
        <v>86</v>
      </c>
      <c r="B11" s="161" t="s">
        <v>766</v>
      </c>
      <c r="C11" s="165">
        <v>0</v>
      </c>
      <c r="D11" s="165">
        <v>13.8779</v>
      </c>
      <c r="E11" s="165">
        <v>-19.715599999999998</v>
      </c>
      <c r="F11" s="165">
        <v>7.4598000000000004</v>
      </c>
      <c r="G11" s="165">
        <v>15.3803</v>
      </c>
      <c r="H11" s="166"/>
      <c r="I11" s="165">
        <v>41.052999999999997</v>
      </c>
      <c r="J11" s="165">
        <v>-75.854200000000006</v>
      </c>
      <c r="K11" s="165">
        <v>38.618200000000002</v>
      </c>
      <c r="L11" s="165">
        <v>19.449400000000001</v>
      </c>
      <c r="M11" s="166"/>
      <c r="N11" s="165">
        <v>11.1</v>
      </c>
      <c r="O11" s="165">
        <v>-38.497</v>
      </c>
      <c r="P11" s="165">
        <v>35.200000000000003</v>
      </c>
      <c r="Q11" s="165">
        <v>9.1080000000000005</v>
      </c>
      <c r="R11" s="165">
        <v>-35.200000000000003</v>
      </c>
      <c r="S11" s="165">
        <v>13.7928</v>
      </c>
      <c r="T11" s="165">
        <v>46.8324</v>
      </c>
      <c r="U11" s="165">
        <v>10.803000000000001</v>
      </c>
      <c r="V11" s="165">
        <v>10.9316</v>
      </c>
      <c r="W11" s="165">
        <v>18.13</v>
      </c>
      <c r="X11" s="165">
        <v>17.4206</v>
      </c>
      <c r="Y11" s="165">
        <v>6.3384999999999998</v>
      </c>
      <c r="Z11" s="165">
        <v>8.5135000000000005</v>
      </c>
      <c r="AA11" s="166"/>
      <c r="AB11" s="166"/>
      <c r="AC11" s="165">
        <v>-51.53</v>
      </c>
      <c r="AD11" s="166"/>
      <c r="AE11" s="166"/>
      <c r="AF11" s="165">
        <v>-11.1</v>
      </c>
      <c r="AG11" s="165">
        <v>37.4</v>
      </c>
      <c r="AH11" s="165">
        <v>4.1630000000000003</v>
      </c>
      <c r="AI11" s="165">
        <v>0.155</v>
      </c>
      <c r="AJ11" s="167">
        <v>-39.25</v>
      </c>
      <c r="AK11" s="165">
        <v>-39.42</v>
      </c>
      <c r="AL11" s="165">
        <v>-61.58</v>
      </c>
      <c r="AM11" s="165">
        <v>39.25</v>
      </c>
      <c r="AN11" s="165">
        <v>39.47</v>
      </c>
      <c r="AO11" s="165">
        <v>9.9248999999999992</v>
      </c>
      <c r="AP11" s="165">
        <v>11.473100000000001</v>
      </c>
      <c r="AQ11" s="165">
        <v>55.2913</v>
      </c>
      <c r="AR11" s="165">
        <v>57.195700000000002</v>
      </c>
      <c r="AS11" s="165">
        <v>19.6538</v>
      </c>
      <c r="AT11" s="165">
        <v>-40.589599999999997</v>
      </c>
      <c r="AU11" s="165">
        <v>-40.313899999999997</v>
      </c>
      <c r="AV11" s="165">
        <v>32.6449</v>
      </c>
      <c r="AW11" s="165">
        <v>29.933599999999998</v>
      </c>
      <c r="AX11" s="165">
        <v>53.047899999999998</v>
      </c>
      <c r="AY11" s="165">
        <v>53.985599999999998</v>
      </c>
      <c r="AZ11" s="165">
        <v>2.0788000000000002</v>
      </c>
      <c r="BA11" s="165">
        <v>-2.0988000000000002</v>
      </c>
      <c r="BB11" s="165">
        <v>-308.32490000000001</v>
      </c>
      <c r="BC11" s="165">
        <v>-15.6311</v>
      </c>
      <c r="BD11" s="165">
        <v>-13.3</v>
      </c>
      <c r="BE11" s="165">
        <v>-13.2</v>
      </c>
      <c r="BF11" s="165">
        <v>47.448399999999999</v>
      </c>
      <c r="BG11" s="165">
        <v>45.9572</v>
      </c>
      <c r="BH11" s="165">
        <v>-4.8128000000000002</v>
      </c>
      <c r="BI11" s="166"/>
      <c r="BJ11" s="165">
        <v>-35.255299999999998</v>
      </c>
      <c r="BK11" s="165">
        <v>10.2156</v>
      </c>
      <c r="BL11" s="165">
        <v>0</v>
      </c>
      <c r="BM11" s="165">
        <v>3.5787</v>
      </c>
      <c r="BN11" s="165">
        <v>354.53339999999997</v>
      </c>
      <c r="BO11" s="165">
        <v>55.238500000000002</v>
      </c>
      <c r="BP11" s="165">
        <v>54.628100000000003</v>
      </c>
      <c r="BQ11" s="165">
        <v>-285.2285</v>
      </c>
      <c r="BR11" s="165">
        <v>334.66129999999998</v>
      </c>
      <c r="BS11" s="166"/>
      <c r="BT11" s="165">
        <v>-79.021299999999997</v>
      </c>
      <c r="BU11" s="165">
        <v>81.413700000000006</v>
      </c>
      <c r="BV11" s="165">
        <v>92.370699999999999</v>
      </c>
      <c r="BW11" s="166"/>
      <c r="BX11" s="166"/>
      <c r="BY11" s="165">
        <v>34.380000000000003</v>
      </c>
      <c r="BZ11" s="165">
        <v>58.45</v>
      </c>
      <c r="CA11" s="165">
        <v>-36.968000000000004</v>
      </c>
      <c r="CB11" s="165">
        <v>-38.0396</v>
      </c>
      <c r="CC11" s="165">
        <v>81.449299999999994</v>
      </c>
      <c r="CD11" s="165">
        <v>82.013800000000003</v>
      </c>
      <c r="CE11" s="165">
        <v>14.7944</v>
      </c>
      <c r="CF11" s="165">
        <v>-55.690100000000001</v>
      </c>
      <c r="CG11" s="165">
        <v>-55.575200000000002</v>
      </c>
      <c r="CH11" s="165">
        <v>-1.6879</v>
      </c>
      <c r="CI11" s="166"/>
      <c r="CJ11" s="166"/>
      <c r="CK11" s="166"/>
      <c r="CL11" s="165">
        <v>96.8</v>
      </c>
      <c r="CM11" s="165">
        <v>86.6</v>
      </c>
      <c r="CN11" s="165">
        <v>-13.1</v>
      </c>
      <c r="CO11" s="165">
        <v>70.391000000000005</v>
      </c>
      <c r="CP11" s="165">
        <v>69.7376</v>
      </c>
      <c r="CQ11" s="165">
        <v>68.5685</v>
      </c>
      <c r="CR11" s="165">
        <v>-31.280200000000001</v>
      </c>
      <c r="CS11" s="165">
        <v>-31.2484</v>
      </c>
      <c r="CT11" s="165">
        <v>15.745200000000001</v>
      </c>
      <c r="CU11" s="165">
        <v>-35.201900000000002</v>
      </c>
      <c r="CV11" s="165">
        <v>22.594999999999999</v>
      </c>
      <c r="CW11" s="165">
        <v>11.978</v>
      </c>
      <c r="CX11" s="165">
        <v>43.87</v>
      </c>
      <c r="CY11" s="165">
        <v>24.49</v>
      </c>
      <c r="CZ11" s="165">
        <v>46.6479</v>
      </c>
      <c r="DA11" s="165">
        <v>44.096400000000003</v>
      </c>
      <c r="DB11" s="165">
        <v>-26.15</v>
      </c>
      <c r="DC11" s="165">
        <v>-8.0178999999999991</v>
      </c>
      <c r="DD11" s="166"/>
      <c r="DE11" s="166"/>
      <c r="DF11" s="165">
        <v>-73.701999999999998</v>
      </c>
      <c r="DG11" s="165">
        <v>-13.1615</v>
      </c>
      <c r="DH11" s="165">
        <v>-16.251200000000001</v>
      </c>
      <c r="DI11" s="165">
        <v>-67.8</v>
      </c>
      <c r="DJ11" s="165">
        <v>-65.8</v>
      </c>
      <c r="DK11" s="165">
        <v>18.767399999999999</v>
      </c>
      <c r="DL11" s="165">
        <v>33.700600000000001</v>
      </c>
      <c r="DM11" s="165">
        <v>38.525700000000001</v>
      </c>
      <c r="DN11" s="165">
        <v>47.479199999999999</v>
      </c>
      <c r="DO11" s="165">
        <v>33.369999999999997</v>
      </c>
      <c r="DP11" s="165">
        <v>-4.9400000000000004</v>
      </c>
      <c r="DQ11" s="165">
        <v>44.035499999999999</v>
      </c>
      <c r="DR11" s="165">
        <v>72.296599999999998</v>
      </c>
      <c r="DS11" s="165">
        <v>-30.86</v>
      </c>
      <c r="DT11" s="165">
        <v>-31.04</v>
      </c>
      <c r="DU11" s="165">
        <v>100.04</v>
      </c>
      <c r="DV11" s="165">
        <v>57.15</v>
      </c>
      <c r="DW11" s="165">
        <v>74.127300000000005</v>
      </c>
      <c r="DX11" s="165">
        <v>71.981800000000007</v>
      </c>
      <c r="DY11" s="165">
        <v>-18.5715</v>
      </c>
      <c r="DZ11" s="165">
        <v>-17.336400000000001</v>
      </c>
      <c r="EA11" s="165">
        <v>168.73320000000001</v>
      </c>
      <c r="EB11" s="165">
        <v>124.7992</v>
      </c>
      <c r="EC11" s="165">
        <v>118.7487</v>
      </c>
      <c r="ED11" s="165">
        <v>121.0564</v>
      </c>
      <c r="EE11" s="165">
        <v>82.470699999999994</v>
      </c>
      <c r="EF11" s="165">
        <v>63.755299999999998</v>
      </c>
      <c r="EG11" s="165">
        <v>-22.878</v>
      </c>
      <c r="EH11" s="165">
        <v>297.04599999999999</v>
      </c>
      <c r="EI11" s="165">
        <v>276.892</v>
      </c>
      <c r="EJ11" s="166"/>
      <c r="EK11" s="165">
        <v>-33.270000000000003</v>
      </c>
      <c r="EL11" s="165">
        <v>-30.989799999999999</v>
      </c>
      <c r="EM11" s="165">
        <v>0</v>
      </c>
      <c r="EN11" s="165">
        <v>5.8918999999999997</v>
      </c>
      <c r="EO11" s="165">
        <v>4.9972000000000003</v>
      </c>
      <c r="EP11" s="165">
        <v>155.196</v>
      </c>
      <c r="EQ11" s="165">
        <v>-65.709599999999995</v>
      </c>
      <c r="ER11" s="165">
        <v>-68.387100000000004</v>
      </c>
      <c r="ES11" s="165">
        <v>-35.573</v>
      </c>
      <c r="ET11" s="165">
        <v>0</v>
      </c>
      <c r="EU11" s="165">
        <v>-4.71</v>
      </c>
      <c r="EV11" s="165">
        <v>110.9</v>
      </c>
      <c r="EW11" s="165">
        <v>13.469099999999999</v>
      </c>
      <c r="EX11" s="165">
        <v>-47.836100000000002</v>
      </c>
      <c r="EY11" s="165">
        <v>-33.124000000000002</v>
      </c>
      <c r="EZ11" s="165">
        <v>-32.226900000000001</v>
      </c>
      <c r="FA11" s="165">
        <v>7.0640999999999998</v>
      </c>
      <c r="FB11" s="165">
        <v>-63.531300000000002</v>
      </c>
      <c r="FC11" s="165">
        <v>53.478400000000001</v>
      </c>
      <c r="FD11" s="165">
        <v>19.871700000000001</v>
      </c>
      <c r="FE11" s="166"/>
      <c r="FF11" s="165">
        <v>19.503499999999999</v>
      </c>
      <c r="FG11" s="165">
        <v>41.5105</v>
      </c>
      <c r="FH11" s="165">
        <v>42.451999999999998</v>
      </c>
      <c r="FI11" s="165">
        <v>39.689799999999998</v>
      </c>
      <c r="FJ11" s="165">
        <v>36.338000000000001</v>
      </c>
      <c r="FK11" s="165">
        <v>36.1706</v>
      </c>
      <c r="FL11" s="165">
        <v>-38.18</v>
      </c>
      <c r="FM11" s="165">
        <v>20.096399999999999</v>
      </c>
      <c r="FN11" s="165">
        <v>19.745899999999999</v>
      </c>
      <c r="FO11" s="165">
        <v>-40.396700000000003</v>
      </c>
      <c r="FP11" s="165">
        <v>-31.770700000000001</v>
      </c>
      <c r="FQ11" s="165">
        <v>-4.1071</v>
      </c>
      <c r="FR11" s="165">
        <v>-6.7</v>
      </c>
      <c r="FS11" s="165">
        <v>14.0633</v>
      </c>
      <c r="FT11" s="165">
        <v>0.79869999999999997</v>
      </c>
      <c r="FU11" s="165">
        <v>-8.7799999999999994</v>
      </c>
      <c r="FV11" s="165">
        <v>14.54</v>
      </c>
      <c r="FW11" s="166"/>
      <c r="FX11" s="166"/>
      <c r="FY11" s="165">
        <v>-4.9720000000000004</v>
      </c>
      <c r="FZ11" s="165">
        <v>4.4580000000000002</v>
      </c>
      <c r="GA11" s="166"/>
      <c r="GB11" s="165">
        <v>40.69</v>
      </c>
      <c r="GC11" s="165">
        <v>32.199199999999998</v>
      </c>
      <c r="GD11" s="165">
        <v>40.6937</v>
      </c>
      <c r="GE11" s="166"/>
      <c r="GF11" s="165">
        <v>70.539699999999996</v>
      </c>
      <c r="GG11" s="165">
        <v>26.5</v>
      </c>
      <c r="GH11" s="165">
        <v>-7.1333000000000002</v>
      </c>
      <c r="GI11" s="165">
        <v>-6.9199999999999998E-2</v>
      </c>
      <c r="GJ11" s="166"/>
      <c r="GK11" s="165">
        <v>1.4827999999999999</v>
      </c>
      <c r="GL11" s="166"/>
      <c r="GM11" s="166"/>
      <c r="GN11" s="165">
        <v>-14.245100000000001</v>
      </c>
      <c r="GO11" s="165">
        <v>-14.4175</v>
      </c>
      <c r="GP11" s="165">
        <v>17.1373</v>
      </c>
      <c r="GQ11" s="165">
        <v>15.118399999999999</v>
      </c>
      <c r="GR11" s="165">
        <v>10.556900000000001</v>
      </c>
      <c r="GS11" s="165">
        <v>11.0326</v>
      </c>
      <c r="GT11" s="165">
        <v>-77.741</v>
      </c>
      <c r="GU11" s="165">
        <v>-18.271599999999999</v>
      </c>
      <c r="GV11" s="165">
        <v>22.497199999999999</v>
      </c>
      <c r="GW11" s="165">
        <v>-39.430700000000002</v>
      </c>
      <c r="GX11" s="165">
        <v>9.7719000000000005</v>
      </c>
      <c r="GY11" s="165">
        <v>6.0560999999999998</v>
      </c>
      <c r="GZ11" s="165">
        <v>5.7495000000000003</v>
      </c>
      <c r="HA11" s="165">
        <v>11.3368</v>
      </c>
      <c r="HB11" s="165">
        <v>135.88030000000001</v>
      </c>
      <c r="HC11" s="165">
        <v>134.24369999999999</v>
      </c>
      <c r="HD11" s="165">
        <v>176.8</v>
      </c>
      <c r="HE11" s="165">
        <v>-176.56180000000001</v>
      </c>
      <c r="HF11" s="165">
        <v>-444.44029999999998</v>
      </c>
      <c r="HG11" s="165">
        <v>445.26440000000002</v>
      </c>
      <c r="HH11" s="165">
        <v>452.8879</v>
      </c>
      <c r="HI11" s="165">
        <v>-129.97739999999999</v>
      </c>
      <c r="HJ11" s="165">
        <v>-127.77630000000001</v>
      </c>
      <c r="HK11" s="165">
        <v>-65.781400000000005</v>
      </c>
      <c r="HL11" s="165">
        <v>-60.0535</v>
      </c>
      <c r="HM11" s="165">
        <v>78.607500000000002</v>
      </c>
      <c r="HN11" s="165">
        <v>78.707899999999995</v>
      </c>
      <c r="HO11" s="166"/>
      <c r="HP11" s="165">
        <v>-96.125699999999995</v>
      </c>
      <c r="HQ11" s="165">
        <v>31.138500000000001</v>
      </c>
      <c r="HR11" s="165">
        <v>31.083500000000001</v>
      </c>
      <c r="HS11" s="165">
        <v>-49.823</v>
      </c>
      <c r="HT11" s="165">
        <v>-49.656700000000001</v>
      </c>
      <c r="HU11" s="165">
        <v>113.92</v>
      </c>
      <c r="HV11" s="165">
        <v>111.77</v>
      </c>
      <c r="HW11" s="165">
        <v>6.1</v>
      </c>
      <c r="HX11" s="165">
        <v>7</v>
      </c>
      <c r="HY11" s="166"/>
      <c r="HZ11" s="165">
        <v>28.08</v>
      </c>
      <c r="IA11" s="165">
        <v>-328.9409</v>
      </c>
      <c r="IB11" s="165">
        <v>106.657</v>
      </c>
      <c r="IC11" s="165">
        <v>106.45820000000001</v>
      </c>
      <c r="ID11" s="165">
        <v>12.8</v>
      </c>
      <c r="IE11" s="165">
        <v>-56.5</v>
      </c>
      <c r="IF11" s="165">
        <v>-29.3</v>
      </c>
      <c r="IG11" s="165">
        <v>-29.5</v>
      </c>
      <c r="IH11" s="166"/>
      <c r="II11" s="165">
        <v>1.3307</v>
      </c>
      <c r="IJ11" s="165">
        <v>-446.13630000000001</v>
      </c>
      <c r="IK11" s="165">
        <v>-247.66050000000001</v>
      </c>
      <c r="IL11" s="165">
        <v>443.72859999999997</v>
      </c>
      <c r="IM11" s="165">
        <v>360.40499999999997</v>
      </c>
      <c r="IN11" s="166"/>
      <c r="IO11" s="165">
        <v>-350.8152</v>
      </c>
      <c r="IP11" s="165">
        <v>350.791</v>
      </c>
      <c r="IQ11" s="165">
        <v>-137.09780000000001</v>
      </c>
      <c r="IR11" s="165">
        <v>-218.30799999999999</v>
      </c>
      <c r="IS11" s="165">
        <v>-346.69369999999998</v>
      </c>
      <c r="IT11" s="165">
        <v>102.9081</v>
      </c>
      <c r="IU11" s="165">
        <v>102.37430000000001</v>
      </c>
      <c r="IV11" s="165">
        <v>138.2775</v>
      </c>
      <c r="IW11" s="165">
        <v>-427.99119999999999</v>
      </c>
      <c r="IX11" s="165">
        <v>222.8886</v>
      </c>
      <c r="IY11" s="165">
        <v>-209.05799999999999</v>
      </c>
      <c r="IZ11" s="165">
        <v>209.84270000000001</v>
      </c>
      <c r="JA11" s="165">
        <v>-9.6227999999999998</v>
      </c>
      <c r="JB11" s="165">
        <v>27.497</v>
      </c>
      <c r="JC11" s="165">
        <v>7.12</v>
      </c>
      <c r="JD11" s="165">
        <v>7.593</v>
      </c>
      <c r="JE11" s="165">
        <v>7.5970000000000004</v>
      </c>
      <c r="JF11" s="165">
        <v>-7.04</v>
      </c>
      <c r="JG11" s="165">
        <v>-17.600000000000001</v>
      </c>
      <c r="JH11" s="166"/>
      <c r="JI11" s="165">
        <v>18.077400000000001</v>
      </c>
      <c r="JJ11" s="165">
        <v>-26.3081</v>
      </c>
      <c r="JK11" s="165">
        <v>-45.293300000000002</v>
      </c>
      <c r="JL11" s="165">
        <v>24.4</v>
      </c>
      <c r="JM11" s="165">
        <v>49.936</v>
      </c>
      <c r="JN11" s="165">
        <v>49.933</v>
      </c>
      <c r="JO11" s="165">
        <v>11.1774</v>
      </c>
      <c r="JP11" s="166"/>
      <c r="JQ11" s="165">
        <v>51.464300000000001</v>
      </c>
      <c r="JR11" s="165">
        <v>51.177999999999997</v>
      </c>
      <c r="JS11" s="165">
        <v>50.815899999999999</v>
      </c>
      <c r="JT11" s="166"/>
      <c r="JU11" s="165">
        <v>58.3</v>
      </c>
      <c r="JV11" s="165">
        <v>21.2605</v>
      </c>
      <c r="JW11" s="165">
        <v>5.59</v>
      </c>
      <c r="JX11" s="166"/>
      <c r="JY11" s="165">
        <v>-57.748100000000001</v>
      </c>
      <c r="JZ11" s="165">
        <v>83.916499999999999</v>
      </c>
      <c r="KA11" s="165">
        <v>67.093299999999999</v>
      </c>
      <c r="KB11" s="165">
        <v>-58.209400000000002</v>
      </c>
      <c r="KC11" s="165">
        <v>-82.248000000000005</v>
      </c>
      <c r="KD11" s="165">
        <v>58.790399999999998</v>
      </c>
      <c r="KE11" s="165">
        <v>23.35</v>
      </c>
      <c r="KF11" s="165">
        <v>-65.900000000000006</v>
      </c>
      <c r="KG11" s="165">
        <v>66.599999999999994</v>
      </c>
      <c r="KH11" s="165">
        <v>7.5616000000000003</v>
      </c>
      <c r="KI11" s="165">
        <v>111.9974</v>
      </c>
    </row>
    <row r="12" spans="1:295" ht="18" customHeight="1" x14ac:dyDescent="0.3">
      <c r="A12" s="161" t="s">
        <v>86</v>
      </c>
      <c r="B12" s="161" t="s">
        <v>767</v>
      </c>
      <c r="C12" s="165">
        <v>0</v>
      </c>
      <c r="D12" s="165">
        <v>13.5265</v>
      </c>
      <c r="E12" s="165">
        <v>-19.494</v>
      </c>
      <c r="F12" s="165">
        <v>7.0765000000000002</v>
      </c>
      <c r="G12" s="165">
        <v>14.3705</v>
      </c>
      <c r="H12" s="166"/>
      <c r="I12" s="165">
        <v>41.3324</v>
      </c>
      <c r="J12" s="165">
        <v>-75.013999999999996</v>
      </c>
      <c r="K12" s="166"/>
      <c r="L12" s="165">
        <v>19.041399999999999</v>
      </c>
      <c r="M12" s="166"/>
      <c r="N12" s="165">
        <v>13.32</v>
      </c>
      <c r="O12" s="165">
        <v>-37.033999999999999</v>
      </c>
      <c r="P12" s="165">
        <v>33</v>
      </c>
      <c r="Q12" s="166"/>
      <c r="R12" s="165">
        <v>-33</v>
      </c>
      <c r="S12" s="165">
        <v>13.898</v>
      </c>
      <c r="T12" s="165">
        <v>46.565399999999997</v>
      </c>
      <c r="U12" s="165">
        <v>11.1876</v>
      </c>
      <c r="V12" s="165">
        <v>11.059100000000001</v>
      </c>
      <c r="W12" s="165">
        <v>18.124600000000001</v>
      </c>
      <c r="X12" s="165">
        <v>17.276499999999999</v>
      </c>
      <c r="Y12" s="165">
        <v>5.8710000000000004</v>
      </c>
      <c r="Z12" s="165">
        <v>8.0154999999999994</v>
      </c>
      <c r="AA12" s="166"/>
      <c r="AB12" s="166"/>
      <c r="AC12" s="165">
        <v>-50.79</v>
      </c>
      <c r="AD12" s="166"/>
      <c r="AE12" s="166"/>
      <c r="AF12" s="165">
        <v>-13.32</v>
      </c>
      <c r="AG12" s="165">
        <v>35.200000000000003</v>
      </c>
      <c r="AH12" s="165">
        <v>3.9329999999999998</v>
      </c>
      <c r="AI12" s="165">
        <v>0.156</v>
      </c>
      <c r="AJ12" s="167">
        <v>-33.78</v>
      </c>
      <c r="AK12" s="165">
        <v>-33.46</v>
      </c>
      <c r="AL12" s="165">
        <v>-71.55</v>
      </c>
      <c r="AM12" s="165">
        <v>33.78</v>
      </c>
      <c r="AN12" s="165">
        <v>33.659999999999997</v>
      </c>
      <c r="AO12" s="165">
        <v>9.34</v>
      </c>
      <c r="AP12" s="165">
        <v>11.562799999999999</v>
      </c>
      <c r="AQ12" s="165">
        <v>53.3705</v>
      </c>
      <c r="AR12" s="165">
        <v>55.193399999999997</v>
      </c>
      <c r="AS12" s="165">
        <v>19.969899999999999</v>
      </c>
      <c r="AT12" s="165">
        <v>-35.365200000000002</v>
      </c>
      <c r="AU12" s="165">
        <v>-35.680500000000002</v>
      </c>
      <c r="AV12" s="165">
        <v>7.8635999999999999</v>
      </c>
      <c r="AW12" s="165">
        <v>7.6265999999999998</v>
      </c>
      <c r="AX12" s="165">
        <v>53.717700000000001</v>
      </c>
      <c r="AY12" s="165">
        <v>55.325200000000002</v>
      </c>
      <c r="AZ12" s="165">
        <v>-20.570799999999998</v>
      </c>
      <c r="BA12" s="165">
        <v>-23.015699999999999</v>
      </c>
      <c r="BB12" s="165">
        <v>-279.58269999999999</v>
      </c>
      <c r="BC12" s="165">
        <v>-14.465299999999999</v>
      </c>
      <c r="BD12" s="165">
        <v>-13.8</v>
      </c>
      <c r="BE12" s="165">
        <v>-13.9</v>
      </c>
      <c r="BF12" s="165">
        <v>42.375</v>
      </c>
      <c r="BG12" s="165">
        <v>40.9876</v>
      </c>
      <c r="BH12" s="165">
        <v>-4.8387000000000002</v>
      </c>
      <c r="BI12" s="166"/>
      <c r="BJ12" s="165">
        <v>-30.4556</v>
      </c>
      <c r="BK12" s="165">
        <v>10.199</v>
      </c>
      <c r="BL12" s="165">
        <v>0</v>
      </c>
      <c r="BM12" s="165">
        <v>3.6082999999999998</v>
      </c>
      <c r="BN12" s="165">
        <v>323.1909</v>
      </c>
      <c r="BO12" s="165">
        <v>57.771500000000003</v>
      </c>
      <c r="BP12" s="165">
        <v>58.198799999999999</v>
      </c>
      <c r="BQ12" s="165">
        <v>-285.14109999999999</v>
      </c>
      <c r="BR12" s="165">
        <v>314.83199999999999</v>
      </c>
      <c r="BS12" s="166"/>
      <c r="BT12" s="165">
        <v>-44.088799999999999</v>
      </c>
      <c r="BU12" s="165">
        <v>46.116500000000002</v>
      </c>
      <c r="BV12" s="165">
        <v>92.6601</v>
      </c>
      <c r="BW12" s="166"/>
      <c r="BX12" s="166"/>
      <c r="BY12" s="165">
        <v>33.619999999999997</v>
      </c>
      <c r="BZ12" s="165">
        <v>57.77</v>
      </c>
      <c r="CA12" s="165">
        <v>-42.058300000000003</v>
      </c>
      <c r="CB12" s="165">
        <v>-40.718800000000002</v>
      </c>
      <c r="CC12" s="165">
        <v>81.241299999999995</v>
      </c>
      <c r="CD12" s="165">
        <v>81.961699999999993</v>
      </c>
      <c r="CE12" s="165">
        <v>15.7034</v>
      </c>
      <c r="CF12" s="165">
        <v>-40.727699999999999</v>
      </c>
      <c r="CG12" s="165">
        <v>-40.371000000000002</v>
      </c>
      <c r="CH12" s="165">
        <v>-1.9895</v>
      </c>
      <c r="CI12" s="166"/>
      <c r="CJ12" s="166"/>
      <c r="CK12" s="166"/>
      <c r="CL12" s="165">
        <v>91.2</v>
      </c>
      <c r="CM12" s="165">
        <v>81.5</v>
      </c>
      <c r="CN12" s="165">
        <v>-12.66</v>
      </c>
      <c r="CO12" s="165">
        <v>74.069900000000004</v>
      </c>
      <c r="CP12" s="165">
        <v>73.217200000000005</v>
      </c>
      <c r="CQ12" s="165">
        <v>72.177400000000006</v>
      </c>
      <c r="CR12" s="165">
        <v>-24.4649</v>
      </c>
      <c r="CS12" s="165">
        <v>-23.351199999999999</v>
      </c>
      <c r="CT12" s="165">
        <v>11.916600000000001</v>
      </c>
      <c r="CU12" s="165">
        <v>-37.007199999999997</v>
      </c>
      <c r="CV12" s="165">
        <v>18.450500000000002</v>
      </c>
      <c r="CW12" s="165">
        <v>12.1317</v>
      </c>
      <c r="CX12" s="165">
        <v>42.69</v>
      </c>
      <c r="CY12" s="165">
        <v>23.76</v>
      </c>
      <c r="CZ12" s="165">
        <v>45.476100000000002</v>
      </c>
      <c r="DA12" s="165">
        <v>43.363999999999997</v>
      </c>
      <c r="DB12" s="165">
        <v>-26.06</v>
      </c>
      <c r="DC12" s="165">
        <v>-7.8796999999999997</v>
      </c>
      <c r="DD12" s="166"/>
      <c r="DE12" s="166"/>
      <c r="DF12" s="165">
        <v>-76.239500000000007</v>
      </c>
      <c r="DG12" s="165">
        <v>-12.6098</v>
      </c>
      <c r="DH12" s="165">
        <v>-16.060300000000002</v>
      </c>
      <c r="DI12" s="165">
        <v>-68.2</v>
      </c>
      <c r="DJ12" s="165">
        <v>-67.7</v>
      </c>
      <c r="DK12" s="165">
        <v>18.4268</v>
      </c>
      <c r="DL12" s="165">
        <v>32.528700000000001</v>
      </c>
      <c r="DM12" s="165">
        <v>37.116700000000002</v>
      </c>
      <c r="DN12" s="165">
        <v>46.307400000000001</v>
      </c>
      <c r="DO12" s="165">
        <v>32.340000000000003</v>
      </c>
      <c r="DP12" s="165">
        <v>-4.8600000000000003</v>
      </c>
      <c r="DQ12" s="165">
        <v>42.222000000000001</v>
      </c>
      <c r="DR12" s="165">
        <v>76.016800000000003</v>
      </c>
      <c r="DS12" s="165">
        <v>-28.92</v>
      </c>
      <c r="DT12" s="165">
        <v>-29.27</v>
      </c>
      <c r="DU12" s="165">
        <v>94.86</v>
      </c>
      <c r="DV12" s="165">
        <v>56.47</v>
      </c>
      <c r="DW12" s="165">
        <v>77.563599999999994</v>
      </c>
      <c r="DX12" s="165">
        <v>76.909099999999995</v>
      </c>
      <c r="DY12" s="165">
        <v>-19.535399999999999</v>
      </c>
      <c r="DZ12" s="165">
        <v>-19.327300000000001</v>
      </c>
      <c r="EA12" s="165">
        <v>167.62129999999999</v>
      </c>
      <c r="EB12" s="165">
        <v>123.3158</v>
      </c>
      <c r="EC12" s="165">
        <v>117.01609999999999</v>
      </c>
      <c r="ED12" s="165">
        <v>118.9255</v>
      </c>
      <c r="EE12" s="165">
        <v>61.298699999999997</v>
      </c>
      <c r="EF12" s="165">
        <v>43.285299999999999</v>
      </c>
      <c r="EG12" s="165">
        <v>-24.013000000000002</v>
      </c>
      <c r="EH12" s="165">
        <v>298.1825</v>
      </c>
      <c r="EI12" s="165">
        <v>272.34699999999998</v>
      </c>
      <c r="EJ12" s="166"/>
      <c r="EK12" s="165">
        <v>-33.51</v>
      </c>
      <c r="EL12" s="165">
        <v>-30.747900000000001</v>
      </c>
      <c r="EM12" s="165">
        <v>12.593500000000001</v>
      </c>
      <c r="EN12" s="165">
        <v>10.086399999999999</v>
      </c>
      <c r="EO12" s="165">
        <v>9.9837000000000007</v>
      </c>
      <c r="EP12" s="165">
        <v>55.344000000000001</v>
      </c>
      <c r="EQ12" s="165">
        <v>-56.644199999999998</v>
      </c>
      <c r="ER12" s="165">
        <v>-57.135399999999997</v>
      </c>
      <c r="ES12" s="165">
        <v>-13.9163</v>
      </c>
      <c r="ET12" s="165">
        <v>15.85</v>
      </c>
      <c r="EU12" s="165">
        <v>-4.32</v>
      </c>
      <c r="EV12" s="165">
        <v>1</v>
      </c>
      <c r="EW12" s="165">
        <v>13.3203</v>
      </c>
      <c r="EX12" s="165">
        <v>-36.520299999999999</v>
      </c>
      <c r="EY12" s="165">
        <v>-33.669199999999996</v>
      </c>
      <c r="EZ12" s="165">
        <v>-32.476999999999997</v>
      </c>
      <c r="FA12" s="165">
        <v>6.4973999999999998</v>
      </c>
      <c r="FB12" s="165">
        <v>-40.905799999999999</v>
      </c>
      <c r="FC12" s="165">
        <v>30.049299999999999</v>
      </c>
      <c r="FD12" s="165">
        <v>20.380500000000001</v>
      </c>
      <c r="FE12" s="166"/>
      <c r="FF12" s="165">
        <v>20.203499999999998</v>
      </c>
      <c r="FG12" s="165">
        <v>41.933199999999999</v>
      </c>
      <c r="FH12" s="165">
        <v>42.424100000000003</v>
      </c>
      <c r="FI12" s="165">
        <v>40.360599999999998</v>
      </c>
      <c r="FJ12" s="165">
        <v>41.194299999999998</v>
      </c>
      <c r="FK12" s="165">
        <v>40.356999999999999</v>
      </c>
      <c r="FL12" s="165">
        <v>-38.012599999999999</v>
      </c>
      <c r="FM12" s="165">
        <v>21.898599999999998</v>
      </c>
      <c r="FN12" s="165">
        <v>21.776800000000001</v>
      </c>
      <c r="FO12" s="165">
        <v>-40.915799999999997</v>
      </c>
      <c r="FP12" s="165">
        <v>-34.745899999999999</v>
      </c>
      <c r="FQ12" s="165">
        <v>2.1112000000000002</v>
      </c>
      <c r="FR12" s="165">
        <v>-9.0399999999999991</v>
      </c>
      <c r="FS12" s="165">
        <v>11.473000000000001</v>
      </c>
      <c r="FT12" s="165">
        <v>0.77669999999999995</v>
      </c>
      <c r="FU12" s="165">
        <v>-6.97</v>
      </c>
      <c r="FV12" s="165">
        <v>14.74</v>
      </c>
      <c r="FW12" s="166"/>
      <c r="FX12" s="166"/>
      <c r="FY12" s="166"/>
      <c r="FZ12" s="165">
        <v>4.492</v>
      </c>
      <c r="GA12" s="166"/>
      <c r="GB12" s="165">
        <v>41.84</v>
      </c>
      <c r="GC12" s="165">
        <v>35.25</v>
      </c>
      <c r="GD12" s="165">
        <v>41.771599999999999</v>
      </c>
      <c r="GE12" s="165">
        <v>13.09</v>
      </c>
      <c r="GF12" s="165">
        <v>71.2958</v>
      </c>
      <c r="GG12" s="165">
        <v>25.6</v>
      </c>
      <c r="GH12" s="165">
        <v>-6.3131000000000004</v>
      </c>
      <c r="GI12" s="165">
        <v>-0.14829999999999999</v>
      </c>
      <c r="GJ12" s="166"/>
      <c r="GK12" s="165">
        <v>1.4453</v>
      </c>
      <c r="GL12" s="166"/>
      <c r="GM12" s="166"/>
      <c r="GN12" s="166"/>
      <c r="GO12" s="165">
        <v>-13.6098</v>
      </c>
      <c r="GP12" s="165">
        <v>18.234100000000002</v>
      </c>
      <c r="GQ12" s="165">
        <v>13.744199999999999</v>
      </c>
      <c r="GR12" s="165">
        <v>15.135400000000001</v>
      </c>
      <c r="GS12" s="165">
        <v>15.339499999999999</v>
      </c>
      <c r="GT12" s="165">
        <v>-74.219700000000003</v>
      </c>
      <c r="GU12" s="165">
        <v>-18.032599999999999</v>
      </c>
      <c r="GV12" s="165">
        <v>22.181100000000001</v>
      </c>
      <c r="GW12" s="165">
        <v>-39.484999999999999</v>
      </c>
      <c r="GX12" s="165">
        <v>9.9234000000000009</v>
      </c>
      <c r="GY12" s="165">
        <v>5.7630999999999997</v>
      </c>
      <c r="GZ12" s="165">
        <v>5.4964000000000004</v>
      </c>
      <c r="HA12" s="165">
        <v>11</v>
      </c>
      <c r="HB12" s="165">
        <v>130.066</v>
      </c>
      <c r="HC12" s="165">
        <v>131.9008</v>
      </c>
      <c r="HD12" s="165">
        <v>173.1</v>
      </c>
      <c r="HE12" s="165">
        <v>-173.9057</v>
      </c>
      <c r="HF12" s="165">
        <v>-449.41500000000002</v>
      </c>
      <c r="HG12" s="165">
        <v>450.80239999999998</v>
      </c>
      <c r="HH12" s="165">
        <v>444.88690000000003</v>
      </c>
      <c r="HI12" s="165">
        <v>-126.0393</v>
      </c>
      <c r="HJ12" s="165">
        <v>-124.0521</v>
      </c>
      <c r="HK12" s="165">
        <v>-65.945099999999996</v>
      </c>
      <c r="HL12" s="165">
        <v>-60.289700000000003</v>
      </c>
      <c r="HM12" s="165">
        <v>74.532200000000003</v>
      </c>
      <c r="HN12" s="165">
        <v>74.349599999999995</v>
      </c>
      <c r="HO12" s="166"/>
      <c r="HP12" s="166"/>
      <c r="HQ12" s="165">
        <v>32.797400000000003</v>
      </c>
      <c r="HR12" s="165">
        <v>31.951499999999999</v>
      </c>
      <c r="HS12" s="165">
        <v>-48.168199999999999</v>
      </c>
      <c r="HT12" s="165">
        <v>-48.931100000000001</v>
      </c>
      <c r="HU12" s="165">
        <v>107.28</v>
      </c>
      <c r="HV12" s="165">
        <v>106.74</v>
      </c>
      <c r="HW12" s="165">
        <v>5.4</v>
      </c>
      <c r="HX12" s="165">
        <v>5.8</v>
      </c>
      <c r="HY12" s="165">
        <v>22.867599999999999</v>
      </c>
      <c r="HZ12" s="165">
        <v>27.52</v>
      </c>
      <c r="IA12" s="165">
        <v>-318.16030000000001</v>
      </c>
      <c r="IB12" s="165">
        <v>105.20910000000001</v>
      </c>
      <c r="IC12" s="165">
        <v>105.0163</v>
      </c>
      <c r="ID12" s="165">
        <v>12.8</v>
      </c>
      <c r="IE12" s="165">
        <v>-55.3</v>
      </c>
      <c r="IF12" s="165">
        <v>-30.2</v>
      </c>
      <c r="IG12" s="165">
        <v>-30.2</v>
      </c>
      <c r="IH12" s="165">
        <v>1.4367000000000001</v>
      </c>
      <c r="II12" s="166"/>
      <c r="IJ12" s="165">
        <v>-438.53280000000001</v>
      </c>
      <c r="IK12" s="165">
        <v>-236.1327</v>
      </c>
      <c r="IL12" s="165">
        <v>419.16019999999997</v>
      </c>
      <c r="IM12" s="165">
        <v>348.5231</v>
      </c>
      <c r="IN12" s="166"/>
      <c r="IO12" s="165">
        <v>-335.90039999999999</v>
      </c>
      <c r="IP12" s="165">
        <v>338.35379999999998</v>
      </c>
      <c r="IQ12" s="165">
        <v>-137.44990000000001</v>
      </c>
      <c r="IR12" s="165">
        <v>-213.00579999999999</v>
      </c>
      <c r="IS12" s="165">
        <v>-333.58139999999997</v>
      </c>
      <c r="IT12" s="165">
        <v>94.724999999999994</v>
      </c>
      <c r="IU12" s="165">
        <v>94.789699999999996</v>
      </c>
      <c r="IV12" s="165">
        <v>137.8331</v>
      </c>
      <c r="IW12" s="165">
        <v>-409.39839999999998</v>
      </c>
      <c r="IX12" s="165">
        <v>217.59700000000001</v>
      </c>
      <c r="IY12" s="165">
        <v>-197.13980000000001</v>
      </c>
      <c r="IZ12" s="165">
        <v>200.5017</v>
      </c>
      <c r="JA12" s="165">
        <v>-9.5183999999999997</v>
      </c>
      <c r="JB12" s="165">
        <v>27.102</v>
      </c>
      <c r="JC12" s="165">
        <v>6.96</v>
      </c>
      <c r="JD12" s="165">
        <v>7.6840000000000002</v>
      </c>
      <c r="JE12" s="166"/>
      <c r="JF12" s="165">
        <v>-7.92</v>
      </c>
      <c r="JG12" s="165">
        <v>-18.079999999999998</v>
      </c>
      <c r="JH12" s="166"/>
      <c r="JI12" s="165">
        <v>19.017299999999999</v>
      </c>
      <c r="JJ12" s="165">
        <v>-26.543099999999999</v>
      </c>
      <c r="JK12" s="165">
        <v>-44.6494</v>
      </c>
      <c r="JL12" s="165">
        <v>24.5</v>
      </c>
      <c r="JM12" s="165">
        <v>52.302999999999997</v>
      </c>
      <c r="JN12" s="165">
        <v>50.667999999999999</v>
      </c>
      <c r="JO12" s="165">
        <v>11.164400000000001</v>
      </c>
      <c r="JP12" s="166"/>
      <c r="JQ12" s="165">
        <v>49.375399999999999</v>
      </c>
      <c r="JR12" s="165">
        <v>49.119100000000003</v>
      </c>
      <c r="JS12" s="165">
        <v>48.948</v>
      </c>
      <c r="JT12" s="166"/>
      <c r="JU12" s="165">
        <v>58.9</v>
      </c>
      <c r="JV12" s="165">
        <v>21.218599999999999</v>
      </c>
      <c r="JW12" s="165">
        <v>5.43</v>
      </c>
      <c r="JX12" s="166"/>
      <c r="JY12" s="165">
        <v>-60.210900000000002</v>
      </c>
      <c r="JZ12" s="165">
        <v>83.694900000000004</v>
      </c>
      <c r="KA12" s="165">
        <v>66.860699999999994</v>
      </c>
      <c r="KB12" s="165">
        <v>-59.3523</v>
      </c>
      <c r="KC12" s="165">
        <v>-81.792900000000003</v>
      </c>
      <c r="KD12" s="165">
        <v>58.7455</v>
      </c>
      <c r="KE12" s="165">
        <v>22.930299999999999</v>
      </c>
      <c r="KF12" s="165">
        <v>-65.900000000000006</v>
      </c>
      <c r="KG12" s="165">
        <v>66.900000000000006</v>
      </c>
      <c r="KH12" s="165">
        <v>-6.944</v>
      </c>
      <c r="KI12" s="165">
        <v>114.6114</v>
      </c>
    </row>
    <row r="13" spans="1:295" ht="18" customHeight="1" x14ac:dyDescent="0.3">
      <c r="A13" s="161" t="s">
        <v>86</v>
      </c>
      <c r="B13" s="161" t="s">
        <v>768</v>
      </c>
      <c r="C13" s="165">
        <v>0</v>
      </c>
      <c r="D13" s="165">
        <v>13.357799999999999</v>
      </c>
      <c r="E13" s="165">
        <v>-19.052399999999999</v>
      </c>
      <c r="F13" s="165">
        <v>7.0796000000000001</v>
      </c>
      <c r="G13" s="165">
        <v>15.5928</v>
      </c>
      <c r="H13" s="166"/>
      <c r="I13" s="165">
        <v>40.246600000000001</v>
      </c>
      <c r="J13" s="165">
        <v>-73.273200000000003</v>
      </c>
      <c r="K13" s="165">
        <v>37.4711</v>
      </c>
      <c r="L13" s="165">
        <v>19.0654</v>
      </c>
      <c r="M13" s="166"/>
      <c r="N13" s="165">
        <v>11.1</v>
      </c>
      <c r="O13" s="165">
        <v>-36.262</v>
      </c>
      <c r="P13" s="165">
        <v>33</v>
      </c>
      <c r="Q13" s="165">
        <v>9.1080000000000005</v>
      </c>
      <c r="R13" s="165">
        <v>-33</v>
      </c>
      <c r="S13" s="165">
        <v>13.8591</v>
      </c>
      <c r="T13" s="165">
        <v>44.452800000000003</v>
      </c>
      <c r="U13" s="165">
        <v>14.5243</v>
      </c>
      <c r="V13" s="165">
        <v>14.4977</v>
      </c>
      <c r="W13" s="165">
        <v>24.594799999999999</v>
      </c>
      <c r="X13" s="165">
        <v>17.1693</v>
      </c>
      <c r="Y13" s="165">
        <v>6.0418000000000003</v>
      </c>
      <c r="Z13" s="165">
        <v>8.3908000000000005</v>
      </c>
      <c r="AA13" s="166"/>
      <c r="AB13" s="166"/>
      <c r="AC13" s="165">
        <v>-51.41</v>
      </c>
      <c r="AD13" s="166"/>
      <c r="AE13" s="166"/>
      <c r="AF13" s="165">
        <v>-11.1</v>
      </c>
      <c r="AG13" s="165">
        <v>35.200000000000003</v>
      </c>
      <c r="AH13" s="165">
        <v>3.827</v>
      </c>
      <c r="AI13" s="165">
        <v>0.14899999999999999</v>
      </c>
      <c r="AJ13" s="167">
        <v>-34.159999999999997</v>
      </c>
      <c r="AK13" s="165">
        <v>-33.57</v>
      </c>
      <c r="AL13" s="165">
        <v>-72.05</v>
      </c>
      <c r="AM13" s="165">
        <v>34.159999999999997</v>
      </c>
      <c r="AN13" s="165">
        <v>34.04</v>
      </c>
      <c r="AO13" s="165">
        <v>9.0521999999999991</v>
      </c>
      <c r="AP13" s="165">
        <v>11.6175</v>
      </c>
      <c r="AQ13" s="165">
        <v>53.083399999999997</v>
      </c>
      <c r="AR13" s="165">
        <v>55.241199999999999</v>
      </c>
      <c r="AS13" s="165">
        <v>24.751300000000001</v>
      </c>
      <c r="AT13" s="165">
        <v>-35.767099999999999</v>
      </c>
      <c r="AU13" s="165">
        <v>-36.475700000000003</v>
      </c>
      <c r="AV13" s="165">
        <v>7.8209999999999997</v>
      </c>
      <c r="AW13" s="165">
        <v>7.8121</v>
      </c>
      <c r="AX13" s="165">
        <v>56.262900000000002</v>
      </c>
      <c r="AY13" s="165">
        <v>56.798699999999997</v>
      </c>
      <c r="AZ13" s="165">
        <v>-21.388200000000001</v>
      </c>
      <c r="BA13" s="165">
        <v>-23.691299999999998</v>
      </c>
      <c r="BB13" s="165">
        <v>-276.76299999999998</v>
      </c>
      <c r="BC13" s="165">
        <v>-14.2768</v>
      </c>
      <c r="BD13" s="165">
        <v>-13.9</v>
      </c>
      <c r="BE13" s="165">
        <v>-13.7</v>
      </c>
      <c r="BF13" s="165">
        <v>43.695399999999999</v>
      </c>
      <c r="BG13" s="165">
        <v>42.476900000000001</v>
      </c>
      <c r="BH13" s="165">
        <v>-4.7610999999999999</v>
      </c>
      <c r="BI13" s="166"/>
      <c r="BJ13" s="165">
        <v>-32.265900000000002</v>
      </c>
      <c r="BK13" s="165">
        <v>9.2885000000000009</v>
      </c>
      <c r="BL13" s="166"/>
      <c r="BM13" s="165">
        <v>3.335</v>
      </c>
      <c r="BN13" s="165">
        <v>322.2448</v>
      </c>
      <c r="BO13" s="165">
        <v>49.745199999999997</v>
      </c>
      <c r="BP13" s="165">
        <v>49.9893</v>
      </c>
      <c r="BQ13" s="165">
        <v>-281.70240000000001</v>
      </c>
      <c r="BR13" s="165">
        <v>288.0256</v>
      </c>
      <c r="BS13" s="166"/>
      <c r="BT13" s="165">
        <v>-62.165799999999997</v>
      </c>
      <c r="BU13" s="165">
        <v>63.606900000000003</v>
      </c>
      <c r="BV13" s="165">
        <v>88.508700000000005</v>
      </c>
      <c r="BW13" s="166"/>
      <c r="BX13" s="166"/>
      <c r="BY13" s="165">
        <v>31.89</v>
      </c>
      <c r="BZ13" s="165">
        <v>57.26</v>
      </c>
      <c r="CA13" s="165">
        <v>-32.279499999999999</v>
      </c>
      <c r="CB13" s="165">
        <v>-33.485100000000003</v>
      </c>
      <c r="CC13" s="165">
        <v>83.378799999999998</v>
      </c>
      <c r="CD13" s="165">
        <v>84.064800000000005</v>
      </c>
      <c r="CE13" s="165">
        <v>15.887600000000001</v>
      </c>
      <c r="CF13" s="165">
        <v>-42.997599999999998</v>
      </c>
      <c r="CG13" s="165">
        <v>-42.432699999999997</v>
      </c>
      <c r="CH13" s="165">
        <v>-2.3834</v>
      </c>
      <c r="CI13" s="166"/>
      <c r="CJ13" s="166"/>
      <c r="CK13" s="166"/>
      <c r="CL13" s="165">
        <v>92.3</v>
      </c>
      <c r="CM13" s="165">
        <v>82.5</v>
      </c>
      <c r="CN13" s="165">
        <v>-12.31</v>
      </c>
      <c r="CO13" s="165">
        <v>71.997799999999998</v>
      </c>
      <c r="CP13" s="165">
        <v>71.068700000000007</v>
      </c>
      <c r="CQ13" s="165">
        <v>70.180400000000006</v>
      </c>
      <c r="CR13" s="165">
        <v>-29.684899999999999</v>
      </c>
      <c r="CS13" s="165">
        <v>-28.962499999999999</v>
      </c>
      <c r="CT13" s="165">
        <v>10.8239</v>
      </c>
      <c r="CU13" s="165">
        <v>-28.7562</v>
      </c>
      <c r="CV13" s="165">
        <v>15.9872</v>
      </c>
      <c r="CW13" s="165">
        <v>11.6722</v>
      </c>
      <c r="CX13" s="165">
        <v>40.369999999999997</v>
      </c>
      <c r="CY13" s="165">
        <v>23.15</v>
      </c>
      <c r="CZ13" s="165">
        <v>43.8354</v>
      </c>
      <c r="DA13" s="165">
        <v>41.313200000000002</v>
      </c>
      <c r="DB13" s="165">
        <v>-25.39</v>
      </c>
      <c r="DC13" s="165">
        <v>-7.6032000000000002</v>
      </c>
      <c r="DD13" s="166"/>
      <c r="DE13" s="166"/>
      <c r="DF13" s="165">
        <v>-66.269900000000007</v>
      </c>
      <c r="DG13" s="165">
        <v>-11.5944</v>
      </c>
      <c r="DH13" s="165">
        <v>-15.680400000000001</v>
      </c>
      <c r="DI13" s="165">
        <v>-63.4</v>
      </c>
      <c r="DJ13" s="165">
        <v>-65.400000000000006</v>
      </c>
      <c r="DK13" s="165">
        <v>18.212599999999998</v>
      </c>
      <c r="DL13" s="166"/>
      <c r="DM13" s="165">
        <v>34.768500000000003</v>
      </c>
      <c r="DN13" s="165">
        <v>45.1355</v>
      </c>
      <c r="DO13" s="165">
        <v>31.63</v>
      </c>
      <c r="DP13" s="165">
        <v>-4.1399999999999997</v>
      </c>
      <c r="DQ13" s="165">
        <v>41.292000000000002</v>
      </c>
      <c r="DR13" s="165">
        <v>66.325000000000003</v>
      </c>
      <c r="DS13" s="165">
        <v>-28.85</v>
      </c>
      <c r="DT13" s="165">
        <v>-29.22</v>
      </c>
      <c r="DU13" s="165">
        <v>93.32</v>
      </c>
      <c r="DV13" s="165">
        <v>76.95</v>
      </c>
      <c r="DW13" s="165">
        <v>67.527299999999997</v>
      </c>
      <c r="DX13" s="165">
        <v>66.927300000000002</v>
      </c>
      <c r="DY13" s="165">
        <v>-17.053799999999999</v>
      </c>
      <c r="DZ13" s="165">
        <v>-16.081800000000001</v>
      </c>
      <c r="EA13" s="165">
        <v>173.83160000000001</v>
      </c>
      <c r="EB13" s="165">
        <v>124.55929999999999</v>
      </c>
      <c r="EC13" s="165">
        <v>119.7786</v>
      </c>
      <c r="ED13" s="165">
        <v>120.47880000000001</v>
      </c>
      <c r="EE13" s="165">
        <v>67.429000000000002</v>
      </c>
      <c r="EF13" s="165">
        <v>50.262500000000003</v>
      </c>
      <c r="EG13" s="165">
        <v>-23.193999999999999</v>
      </c>
      <c r="EH13" s="165">
        <v>293.74279999999999</v>
      </c>
      <c r="EI13" s="165">
        <v>305.30369999999999</v>
      </c>
      <c r="EJ13" s="166"/>
      <c r="EK13" s="165">
        <v>-34.605600000000003</v>
      </c>
      <c r="EL13" s="165">
        <v>-31.899100000000001</v>
      </c>
      <c r="EM13" s="165">
        <v>0</v>
      </c>
      <c r="EN13" s="165">
        <v>17.779800000000002</v>
      </c>
      <c r="EO13" s="165">
        <v>16.550899999999999</v>
      </c>
      <c r="EP13" s="165">
        <v>56.88</v>
      </c>
      <c r="EQ13" s="165">
        <v>-54.757599999999996</v>
      </c>
      <c r="ER13" s="165">
        <v>-56.177700000000002</v>
      </c>
      <c r="ES13" s="165">
        <v>-21.089200000000002</v>
      </c>
      <c r="ET13" s="165">
        <v>15.46</v>
      </c>
      <c r="EU13" s="165">
        <v>-12.13</v>
      </c>
      <c r="EV13" s="165">
        <v>1</v>
      </c>
      <c r="EW13" s="165">
        <v>13.1812</v>
      </c>
      <c r="EX13" s="165">
        <v>-21.470600000000001</v>
      </c>
      <c r="EY13" s="165">
        <v>-33.765700000000002</v>
      </c>
      <c r="EZ13" s="165">
        <v>-33.037100000000002</v>
      </c>
      <c r="FA13" s="165">
        <v>5.2720000000000002</v>
      </c>
      <c r="FB13" s="165">
        <v>-47.971499999999999</v>
      </c>
      <c r="FC13" s="165">
        <v>37.502499999999998</v>
      </c>
      <c r="FD13" s="165">
        <v>21.734500000000001</v>
      </c>
      <c r="FE13" s="166"/>
      <c r="FF13" s="165">
        <v>21.064499999999999</v>
      </c>
      <c r="FG13" s="165">
        <v>42.027299999999997</v>
      </c>
      <c r="FH13" s="165">
        <v>42.675400000000003</v>
      </c>
      <c r="FI13" s="165">
        <v>42.434800000000003</v>
      </c>
      <c r="FJ13" s="165">
        <v>32.151600000000002</v>
      </c>
      <c r="FK13" s="165">
        <v>32.988900000000001</v>
      </c>
      <c r="FL13" s="165">
        <v>-42.366399999999999</v>
      </c>
      <c r="FM13" s="165">
        <v>18.9481</v>
      </c>
      <c r="FN13" s="165">
        <v>18.534099999999999</v>
      </c>
      <c r="FO13" s="165">
        <v>-46.961399999999998</v>
      </c>
      <c r="FP13" s="165">
        <v>-36.562899999999999</v>
      </c>
      <c r="FQ13" s="165">
        <v>-2.5617000000000001</v>
      </c>
      <c r="FR13" s="165">
        <v>-7.44</v>
      </c>
      <c r="FS13" s="165">
        <v>13.3797</v>
      </c>
      <c r="FT13" s="165">
        <v>0.75229999999999997</v>
      </c>
      <c r="FU13" s="165">
        <v>-8.32</v>
      </c>
      <c r="FV13" s="165">
        <v>15.01</v>
      </c>
      <c r="FW13" s="166"/>
      <c r="FX13" s="166"/>
      <c r="FY13" s="166"/>
      <c r="FZ13" s="165">
        <v>4.4569999999999999</v>
      </c>
      <c r="GA13" s="166"/>
      <c r="GB13" s="165">
        <v>40.869999999999997</v>
      </c>
      <c r="GC13" s="165">
        <v>37.987200000000001</v>
      </c>
      <c r="GD13" s="165">
        <v>45.908499999999997</v>
      </c>
      <c r="GE13" s="166"/>
      <c r="GF13" s="165">
        <v>69.271299999999997</v>
      </c>
      <c r="GG13" s="165">
        <v>26</v>
      </c>
      <c r="GH13" s="165">
        <v>-5.8681999999999999</v>
      </c>
      <c r="GI13" s="165">
        <v>-5.6300000000000003E-2</v>
      </c>
      <c r="GJ13" s="166"/>
      <c r="GK13" s="165">
        <v>1.3923000000000001</v>
      </c>
      <c r="GL13" s="166"/>
      <c r="GM13" s="166"/>
      <c r="GN13" s="165">
        <v>-15.5062</v>
      </c>
      <c r="GO13" s="165">
        <v>-13.1639</v>
      </c>
      <c r="GP13" s="165">
        <v>17.1341</v>
      </c>
      <c r="GQ13" s="165">
        <v>14.040100000000001</v>
      </c>
      <c r="GR13" s="165">
        <v>13.4153</v>
      </c>
      <c r="GS13" s="165">
        <v>13.5837</v>
      </c>
      <c r="GT13" s="165">
        <v>-73.095399999999998</v>
      </c>
      <c r="GU13" s="165">
        <v>-17.489899999999999</v>
      </c>
      <c r="GV13" s="165">
        <v>22.0793</v>
      </c>
      <c r="GW13" s="165">
        <v>-38.5154</v>
      </c>
      <c r="GX13" s="165">
        <v>10.0282</v>
      </c>
      <c r="GY13" s="165">
        <v>5.5286999999999997</v>
      </c>
      <c r="GZ13" s="165">
        <v>5.1787000000000001</v>
      </c>
      <c r="HA13" s="166"/>
      <c r="HB13" s="165">
        <v>132.74510000000001</v>
      </c>
      <c r="HC13" s="165">
        <v>131.09989999999999</v>
      </c>
      <c r="HD13" s="165">
        <v>126.1</v>
      </c>
      <c r="HE13" s="165">
        <v>-127.28959999999999</v>
      </c>
      <c r="HF13" s="165">
        <v>-395.35199999999998</v>
      </c>
      <c r="HG13" s="165">
        <v>396.35789999999997</v>
      </c>
      <c r="HH13" s="165">
        <v>450.0933</v>
      </c>
      <c r="HI13" s="165">
        <v>-127.44410000000001</v>
      </c>
      <c r="HJ13" s="165">
        <v>-124.7</v>
      </c>
      <c r="HK13" s="165">
        <v>-67.465900000000005</v>
      </c>
      <c r="HL13" s="165">
        <v>-61.897399999999998</v>
      </c>
      <c r="HM13" s="165">
        <v>76.637</v>
      </c>
      <c r="HN13" s="165">
        <v>75.681299999999993</v>
      </c>
      <c r="HO13" s="166"/>
      <c r="HP13" s="166"/>
      <c r="HQ13" s="165">
        <v>30.2486</v>
      </c>
      <c r="HR13" s="165">
        <v>30.204599999999999</v>
      </c>
      <c r="HS13" s="165">
        <v>-46.629300000000001</v>
      </c>
      <c r="HT13" s="165">
        <v>-47.308500000000002</v>
      </c>
      <c r="HU13" s="165">
        <v>115.96</v>
      </c>
      <c r="HV13" s="165">
        <v>116.71</v>
      </c>
      <c r="HW13" s="165">
        <v>5.4</v>
      </c>
      <c r="HX13" s="165">
        <v>4.9000000000000004</v>
      </c>
      <c r="HY13" s="165">
        <v>22.273700000000002</v>
      </c>
      <c r="HZ13" s="165">
        <v>27.36</v>
      </c>
      <c r="IA13" s="165">
        <v>-316.42059999999998</v>
      </c>
      <c r="IB13" s="165">
        <v>103.2153</v>
      </c>
      <c r="IC13" s="165">
        <v>103.0492</v>
      </c>
      <c r="ID13" s="165">
        <v>12.8</v>
      </c>
      <c r="IE13" s="165">
        <v>-57.7</v>
      </c>
      <c r="IF13" s="165">
        <v>-30.2</v>
      </c>
      <c r="IG13" s="165">
        <v>-29.4</v>
      </c>
      <c r="IH13" s="165">
        <v>1.5535000000000001</v>
      </c>
      <c r="II13" s="166"/>
      <c r="IJ13" s="165">
        <v>-439.68130000000002</v>
      </c>
      <c r="IK13" s="165">
        <v>-271.89760000000001</v>
      </c>
      <c r="IL13" s="165">
        <v>425.87209999999999</v>
      </c>
      <c r="IM13" s="165">
        <v>347.05509999999998</v>
      </c>
      <c r="IN13" s="166"/>
      <c r="IO13" s="165">
        <v>-339.18119999999999</v>
      </c>
      <c r="IP13" s="165">
        <v>345.92680000000001</v>
      </c>
      <c r="IQ13" s="165">
        <v>-137.61750000000001</v>
      </c>
      <c r="IR13" s="165">
        <v>-209.53800000000001</v>
      </c>
      <c r="IS13" s="165">
        <v>-341.93220000000002</v>
      </c>
      <c r="IT13" s="165">
        <v>95.681899999999999</v>
      </c>
      <c r="IU13" s="165">
        <v>97.226399999999998</v>
      </c>
      <c r="IV13" s="165">
        <v>137.96270000000001</v>
      </c>
      <c r="IW13" s="165">
        <v>-409.81220000000002</v>
      </c>
      <c r="IX13" s="165">
        <v>213.36539999999999</v>
      </c>
      <c r="IY13" s="165">
        <v>-197.89930000000001</v>
      </c>
      <c r="IZ13" s="165">
        <v>203.35659999999999</v>
      </c>
      <c r="JA13" s="165">
        <v>-10.493499999999999</v>
      </c>
      <c r="JB13" s="165">
        <v>26.763000000000002</v>
      </c>
      <c r="JC13" s="165">
        <v>5.92</v>
      </c>
      <c r="JD13" s="166"/>
      <c r="JE13" s="166"/>
      <c r="JF13" s="165">
        <v>-6.96</v>
      </c>
      <c r="JG13" s="165">
        <v>-17.36</v>
      </c>
      <c r="JH13" s="166"/>
      <c r="JI13" s="165">
        <v>18.5168</v>
      </c>
      <c r="JJ13" s="165">
        <v>-27.452500000000001</v>
      </c>
      <c r="JK13" s="165">
        <v>-44.7074</v>
      </c>
      <c r="JL13" s="165">
        <v>25.8</v>
      </c>
      <c r="JM13" s="165">
        <v>50.667000000000002</v>
      </c>
      <c r="JN13" s="165">
        <v>49.543999999999997</v>
      </c>
      <c r="JO13" s="165">
        <v>11.354100000000001</v>
      </c>
      <c r="JP13" s="166"/>
      <c r="JQ13" s="165">
        <v>49.622199999999999</v>
      </c>
      <c r="JR13" s="165">
        <v>48.795099999999998</v>
      </c>
      <c r="JS13" s="165">
        <v>49.989100000000001</v>
      </c>
      <c r="JT13" s="166"/>
      <c r="JU13" s="165">
        <v>59</v>
      </c>
      <c r="JV13" s="165">
        <v>22.273199999999999</v>
      </c>
      <c r="JW13" s="165">
        <v>5.45</v>
      </c>
      <c r="JX13" s="166"/>
      <c r="JY13" s="165">
        <v>-63.269399999999997</v>
      </c>
      <c r="JZ13" s="165">
        <v>85.240799999999993</v>
      </c>
      <c r="KA13" s="165">
        <v>69.566500000000005</v>
      </c>
      <c r="KB13" s="165">
        <v>-62.403799999999997</v>
      </c>
      <c r="KC13" s="165">
        <v>-83.882199999999997</v>
      </c>
      <c r="KD13" s="165">
        <v>60.620899999999999</v>
      </c>
      <c r="KE13" s="165">
        <v>22.1311</v>
      </c>
      <c r="KF13" s="165">
        <v>-65.7</v>
      </c>
      <c r="KG13" s="165">
        <v>66.7</v>
      </c>
      <c r="KH13" s="165">
        <v>51.251600000000003</v>
      </c>
      <c r="KI13" s="165">
        <v>69.992099999999994</v>
      </c>
    </row>
    <row r="14" spans="1:295" ht="18" customHeight="1" x14ac:dyDescent="0.3">
      <c r="A14" s="161" t="s">
        <v>86</v>
      </c>
      <c r="B14" s="161" t="s">
        <v>769</v>
      </c>
      <c r="C14" s="165">
        <v>0</v>
      </c>
      <c r="D14" s="165">
        <v>13.216699999999999</v>
      </c>
      <c r="E14" s="166"/>
      <c r="F14" s="165">
        <v>7.0582000000000003</v>
      </c>
      <c r="G14" s="165">
        <v>16.214099999999998</v>
      </c>
      <c r="H14" s="166"/>
      <c r="I14" s="165">
        <v>40.347999999999999</v>
      </c>
      <c r="J14" s="165">
        <v>-76.8429</v>
      </c>
      <c r="K14" s="165">
        <v>37.522799999999997</v>
      </c>
      <c r="L14" s="165">
        <v>19.0794</v>
      </c>
      <c r="M14" s="166"/>
      <c r="N14" s="165">
        <v>11.1</v>
      </c>
      <c r="O14" s="165">
        <v>-36.216000000000001</v>
      </c>
      <c r="P14" s="166"/>
      <c r="Q14" s="165">
        <v>9.1080000000000005</v>
      </c>
      <c r="R14" s="166"/>
      <c r="S14" s="165">
        <v>11.8438</v>
      </c>
      <c r="T14" s="165">
        <v>47.510800000000003</v>
      </c>
      <c r="U14" s="165">
        <v>14.467499999999999</v>
      </c>
      <c r="V14" s="165">
        <v>14.563499999999999</v>
      </c>
      <c r="W14" s="165">
        <v>24.287600000000001</v>
      </c>
      <c r="X14" s="165">
        <v>16.827300000000001</v>
      </c>
      <c r="Y14" s="165">
        <v>6.0171000000000001</v>
      </c>
      <c r="Z14" s="165">
        <v>8.2780000000000005</v>
      </c>
      <c r="AA14" s="166"/>
      <c r="AB14" s="166"/>
      <c r="AC14" s="165">
        <v>-51.04</v>
      </c>
      <c r="AD14" s="166"/>
      <c r="AE14" s="166"/>
      <c r="AF14" s="165">
        <v>-11.1</v>
      </c>
      <c r="AG14" s="166"/>
      <c r="AH14" s="165">
        <v>3.298</v>
      </c>
      <c r="AI14" s="165">
        <v>0.15</v>
      </c>
      <c r="AJ14" s="167">
        <v>-37.03</v>
      </c>
      <c r="AK14" s="165">
        <v>-37.19</v>
      </c>
      <c r="AL14" s="165">
        <v>-64.239999999999995</v>
      </c>
      <c r="AM14" s="165">
        <v>37.03</v>
      </c>
      <c r="AN14" s="165">
        <v>37.880000000000003</v>
      </c>
      <c r="AO14" s="165">
        <v>9.4652999999999992</v>
      </c>
      <c r="AP14" s="165">
        <v>11.428599999999999</v>
      </c>
      <c r="AQ14" s="165">
        <v>52.642499999999998</v>
      </c>
      <c r="AR14" s="165">
        <v>54.9833</v>
      </c>
      <c r="AS14" s="165">
        <v>23.636700000000001</v>
      </c>
      <c r="AT14" s="165">
        <v>-39.919800000000002</v>
      </c>
      <c r="AU14" s="165">
        <v>-39.555700000000002</v>
      </c>
      <c r="AV14" s="165">
        <v>31.154199999999999</v>
      </c>
      <c r="AW14" s="165">
        <v>33.0137</v>
      </c>
      <c r="AX14" s="165">
        <v>52.646000000000001</v>
      </c>
      <c r="AY14" s="165">
        <v>54.6554</v>
      </c>
      <c r="AZ14" s="165">
        <v>-5.0015999999999998</v>
      </c>
      <c r="BA14" s="165">
        <v>-5.3082000000000003</v>
      </c>
      <c r="BB14" s="165">
        <v>-298.79230000000001</v>
      </c>
      <c r="BC14" s="165">
        <v>-16.224599999999999</v>
      </c>
      <c r="BD14" s="165">
        <v>-13</v>
      </c>
      <c r="BE14" s="165">
        <v>-13.1</v>
      </c>
      <c r="BF14" s="165">
        <v>48.023899999999998</v>
      </c>
      <c r="BG14" s="165">
        <v>46.710900000000002</v>
      </c>
      <c r="BH14" s="165">
        <v>-4.8708</v>
      </c>
      <c r="BI14" s="166"/>
      <c r="BJ14" s="165">
        <v>-35.701900000000002</v>
      </c>
      <c r="BK14" s="165">
        <v>9.2979000000000003</v>
      </c>
      <c r="BL14" s="166"/>
      <c r="BM14" s="165">
        <v>3.3967999999999998</v>
      </c>
      <c r="BN14" s="165">
        <v>349.13170000000002</v>
      </c>
      <c r="BO14" s="165">
        <v>48.249699999999997</v>
      </c>
      <c r="BP14" s="165">
        <v>48.341299999999997</v>
      </c>
      <c r="BQ14" s="165">
        <v>-288.68029999999999</v>
      </c>
      <c r="BR14" s="165">
        <v>300.03379999999999</v>
      </c>
      <c r="BS14" s="166"/>
      <c r="BT14" s="165">
        <v>-62.087499999999999</v>
      </c>
      <c r="BU14" s="165">
        <v>64.254199999999997</v>
      </c>
      <c r="BV14" s="165">
        <v>87.450800000000001</v>
      </c>
      <c r="BW14" s="166"/>
      <c r="BX14" s="166"/>
      <c r="BY14" s="165">
        <v>31.47</v>
      </c>
      <c r="BZ14" s="165">
        <v>56.63</v>
      </c>
      <c r="CA14" s="165">
        <v>-33.217199999999998</v>
      </c>
      <c r="CB14" s="165">
        <v>-32.949300000000001</v>
      </c>
      <c r="CC14" s="165">
        <v>82.810599999999994</v>
      </c>
      <c r="CD14" s="165">
        <v>84.151600000000002</v>
      </c>
      <c r="CE14" s="165">
        <v>14.438800000000001</v>
      </c>
      <c r="CF14" s="165">
        <v>-45.730699999999999</v>
      </c>
      <c r="CG14" s="165">
        <v>-45.335999999999999</v>
      </c>
      <c r="CH14" s="165">
        <v>-3.0392999999999999</v>
      </c>
      <c r="CI14" s="166"/>
      <c r="CJ14" s="166"/>
      <c r="CK14" s="166"/>
      <c r="CL14" s="165">
        <v>91.5</v>
      </c>
      <c r="CM14" s="165">
        <v>82.7</v>
      </c>
      <c r="CN14" s="165">
        <v>-12.27</v>
      </c>
      <c r="CO14" s="165">
        <v>70.695800000000006</v>
      </c>
      <c r="CP14" s="165">
        <v>69.202699999999993</v>
      </c>
      <c r="CQ14" s="165">
        <v>67.840299999999999</v>
      </c>
      <c r="CR14" s="165">
        <v>-34.97</v>
      </c>
      <c r="CS14" s="165">
        <v>-34.748600000000003</v>
      </c>
      <c r="CT14" s="165">
        <v>14.474</v>
      </c>
      <c r="CU14" s="165">
        <v>-27.8172</v>
      </c>
      <c r="CV14" s="165">
        <v>20.9452</v>
      </c>
      <c r="CW14" s="165">
        <v>11.0915</v>
      </c>
      <c r="CX14" s="165">
        <v>39.49</v>
      </c>
      <c r="CY14" s="165">
        <v>22.35</v>
      </c>
      <c r="CZ14" s="165">
        <v>43.8354</v>
      </c>
      <c r="DA14" s="165">
        <v>41.313200000000002</v>
      </c>
      <c r="DB14" s="165">
        <v>-25.7</v>
      </c>
      <c r="DC14" s="165">
        <v>-7.6032000000000002</v>
      </c>
      <c r="DD14" s="166"/>
      <c r="DE14" s="166"/>
      <c r="DF14" s="165">
        <v>-73.450599999999994</v>
      </c>
      <c r="DG14" s="165">
        <v>-11.8872</v>
      </c>
      <c r="DH14" s="165">
        <v>-15.883699999999999</v>
      </c>
      <c r="DI14" s="165">
        <v>-61.1</v>
      </c>
      <c r="DJ14" s="165">
        <v>-60.4</v>
      </c>
      <c r="DK14" s="165">
        <v>17.888500000000001</v>
      </c>
      <c r="DL14" s="165">
        <v>31.3568</v>
      </c>
      <c r="DM14" s="165">
        <v>37.586399999999998</v>
      </c>
      <c r="DN14" s="165">
        <v>45.1355</v>
      </c>
      <c r="DO14" s="165">
        <v>30.99</v>
      </c>
      <c r="DP14" s="165">
        <v>-5.46</v>
      </c>
      <c r="DQ14" s="165">
        <v>41.2455</v>
      </c>
      <c r="DR14" s="165">
        <v>73.374200000000002</v>
      </c>
      <c r="DS14" s="165">
        <v>-29</v>
      </c>
      <c r="DT14" s="165">
        <v>-29.39</v>
      </c>
      <c r="DU14" s="165">
        <v>91.29</v>
      </c>
      <c r="DV14" s="165">
        <v>76.86</v>
      </c>
      <c r="DW14" s="165">
        <v>75.090900000000005</v>
      </c>
      <c r="DX14" s="165">
        <v>73.690899999999999</v>
      </c>
      <c r="DY14" s="165">
        <v>-14.1061</v>
      </c>
      <c r="DZ14" s="165">
        <v>-14.1455</v>
      </c>
      <c r="EA14" s="165">
        <v>180.64660000000001</v>
      </c>
      <c r="EB14" s="165">
        <v>128.78909999999999</v>
      </c>
      <c r="EC14" s="165">
        <v>123.87130000000001</v>
      </c>
      <c r="ED14" s="165">
        <v>126.3443</v>
      </c>
      <c r="EE14" s="165">
        <v>70.889499999999998</v>
      </c>
      <c r="EF14" s="165">
        <v>53.622500000000002</v>
      </c>
      <c r="EG14" s="165">
        <v>-23.158999999999999</v>
      </c>
      <c r="EH14" s="165">
        <v>300.48919999999998</v>
      </c>
      <c r="EI14" s="165">
        <v>314.45729999999998</v>
      </c>
      <c r="EJ14" s="166"/>
      <c r="EK14" s="165">
        <v>-33.829700000000003</v>
      </c>
      <c r="EL14" s="166"/>
      <c r="EM14" s="165">
        <v>0</v>
      </c>
      <c r="EN14" s="165">
        <v>23.1069</v>
      </c>
      <c r="EO14" s="165">
        <v>21.919599999999999</v>
      </c>
      <c r="EP14" s="165">
        <v>50.735999999999997</v>
      </c>
      <c r="EQ14" s="165">
        <v>-54.524799999999999</v>
      </c>
      <c r="ER14" s="165">
        <v>-55.3521</v>
      </c>
      <c r="ES14" s="165">
        <v>-24.148199999999999</v>
      </c>
      <c r="ET14" s="165">
        <v>18.96</v>
      </c>
      <c r="EU14" s="165">
        <v>-4.3499999999999996</v>
      </c>
      <c r="EV14" s="166"/>
      <c r="EW14" s="165">
        <v>13.0448</v>
      </c>
      <c r="EX14" s="165">
        <v>-10.4473</v>
      </c>
      <c r="EY14" s="165">
        <v>-34.590299999999999</v>
      </c>
      <c r="EZ14" s="165">
        <v>-33.664000000000001</v>
      </c>
      <c r="FA14" s="165">
        <v>5.2923999999999998</v>
      </c>
      <c r="FB14" s="165">
        <v>-50.364699999999999</v>
      </c>
      <c r="FC14" s="165">
        <v>40.354300000000002</v>
      </c>
      <c r="FD14" s="165">
        <v>21.6493</v>
      </c>
      <c r="FE14" s="166"/>
      <c r="FF14" s="165">
        <v>21.133099999999999</v>
      </c>
      <c r="FG14" s="165">
        <v>42.442300000000003</v>
      </c>
      <c r="FH14" s="165">
        <v>42.818600000000004</v>
      </c>
      <c r="FI14" s="165">
        <v>40.241599999999998</v>
      </c>
      <c r="FJ14" s="165">
        <v>32.654000000000003</v>
      </c>
      <c r="FK14" s="165">
        <v>32.151600000000002</v>
      </c>
      <c r="FL14" s="165">
        <v>-40.356999999999999</v>
      </c>
      <c r="FM14" s="165">
        <v>16.712199999999999</v>
      </c>
      <c r="FN14" s="165">
        <v>16.5198</v>
      </c>
      <c r="FO14" s="165">
        <v>-43.872999999999998</v>
      </c>
      <c r="FP14" s="165">
        <v>-35.063899999999997</v>
      </c>
      <c r="FQ14" s="165">
        <v>-3.8214999999999999</v>
      </c>
      <c r="FR14" s="165">
        <v>-8.3800000000000008</v>
      </c>
      <c r="FS14" s="165">
        <v>13.4749</v>
      </c>
      <c r="FT14" s="165">
        <v>0.76570000000000005</v>
      </c>
      <c r="FU14" s="165">
        <v>-8</v>
      </c>
      <c r="FV14" s="165">
        <v>14.43</v>
      </c>
      <c r="FW14" s="166"/>
      <c r="FX14" s="166"/>
      <c r="FY14" s="166"/>
      <c r="FZ14" s="165">
        <v>4.4290000000000003</v>
      </c>
      <c r="GA14" s="166"/>
      <c r="GB14" s="165">
        <v>40</v>
      </c>
      <c r="GC14" s="165">
        <v>35.749600000000001</v>
      </c>
      <c r="GD14" s="165">
        <v>44.522799999999997</v>
      </c>
      <c r="GE14" s="165">
        <v>13.42</v>
      </c>
      <c r="GF14" s="165">
        <v>68.75</v>
      </c>
      <c r="GG14" s="165">
        <v>25.4</v>
      </c>
      <c r="GH14" s="165">
        <v>-6.4038000000000004</v>
      </c>
      <c r="GI14" s="165">
        <v>0.35499999999999998</v>
      </c>
      <c r="GJ14" s="166"/>
      <c r="GK14" s="165">
        <v>1.3984000000000001</v>
      </c>
      <c r="GL14" s="166"/>
      <c r="GM14" s="166"/>
      <c r="GN14" s="165">
        <v>-15.5915</v>
      </c>
      <c r="GO14" s="165">
        <v>-13.3689</v>
      </c>
      <c r="GP14" s="165">
        <v>18.129200000000001</v>
      </c>
      <c r="GQ14" s="165">
        <v>13.804399999999999</v>
      </c>
      <c r="GR14" s="165">
        <v>13.296799999999999</v>
      </c>
      <c r="GS14" s="165">
        <v>14.2544</v>
      </c>
      <c r="GT14" s="165">
        <v>-77.288399999999996</v>
      </c>
      <c r="GU14" s="165">
        <v>-17.204799999999999</v>
      </c>
      <c r="GV14" s="165">
        <v>21.766999999999999</v>
      </c>
      <c r="GW14" s="165">
        <v>-36.753</v>
      </c>
      <c r="GX14" s="165">
        <v>10.4223</v>
      </c>
      <c r="GY14" s="165">
        <v>5.4115000000000002</v>
      </c>
      <c r="GZ14" s="165">
        <v>5.1364999999999998</v>
      </c>
      <c r="HA14" s="165">
        <v>12</v>
      </c>
      <c r="HB14" s="165">
        <v>134.52099999999999</v>
      </c>
      <c r="HC14" s="165">
        <v>135.59289999999999</v>
      </c>
      <c r="HD14" s="165">
        <v>132.4</v>
      </c>
      <c r="HE14" s="165">
        <v>-132.82560000000001</v>
      </c>
      <c r="HF14" s="165">
        <v>-406.43759999999997</v>
      </c>
      <c r="HG14" s="165">
        <v>411.1112</v>
      </c>
      <c r="HH14" s="165">
        <v>463.62419999999997</v>
      </c>
      <c r="HI14" s="165">
        <v>-129.846</v>
      </c>
      <c r="HJ14" s="165">
        <v>-126.65940000000001</v>
      </c>
      <c r="HK14" s="165">
        <v>-66.647099999999995</v>
      </c>
      <c r="HL14" s="165">
        <v>-60.889499999999998</v>
      </c>
      <c r="HM14" s="165">
        <v>78.519300000000001</v>
      </c>
      <c r="HN14" s="165">
        <v>76.859099999999998</v>
      </c>
      <c r="HO14" s="166"/>
      <c r="HP14" s="166"/>
      <c r="HQ14" s="165">
        <v>31.061599999999999</v>
      </c>
      <c r="HR14" s="165">
        <v>30.918700000000001</v>
      </c>
      <c r="HS14" s="165">
        <v>-46.938099999999999</v>
      </c>
      <c r="HT14" s="165">
        <v>-47.206699999999998</v>
      </c>
      <c r="HU14" s="165">
        <v>116.11</v>
      </c>
      <c r="HV14" s="165">
        <v>116.07</v>
      </c>
      <c r="HW14" s="165">
        <v>6.5</v>
      </c>
      <c r="HX14" s="165">
        <v>6.1</v>
      </c>
      <c r="HY14" s="165">
        <v>22.581399999999999</v>
      </c>
      <c r="HZ14" s="165">
        <v>27.52</v>
      </c>
      <c r="IA14" s="165">
        <v>-316.7285</v>
      </c>
      <c r="IB14" s="165">
        <v>102.887</v>
      </c>
      <c r="IC14" s="165">
        <v>103.3297</v>
      </c>
      <c r="ID14" s="165">
        <v>12.8</v>
      </c>
      <c r="IE14" s="165">
        <v>-56</v>
      </c>
      <c r="IF14" s="165">
        <v>-28.4</v>
      </c>
      <c r="IG14" s="165">
        <v>-28.5</v>
      </c>
      <c r="IH14" s="166"/>
      <c r="II14" s="166"/>
      <c r="IJ14" s="165">
        <v>-454.95830000000001</v>
      </c>
      <c r="IK14" s="165">
        <v>-281.13709999999998</v>
      </c>
      <c r="IL14" s="165">
        <v>424.62810000000002</v>
      </c>
      <c r="IM14" s="165">
        <v>352.27449999999999</v>
      </c>
      <c r="IN14" s="166"/>
      <c r="IO14" s="165">
        <v>-345.02820000000003</v>
      </c>
      <c r="IP14" s="165">
        <v>338.91199999999998</v>
      </c>
      <c r="IQ14" s="165">
        <v>-137.90459999999999</v>
      </c>
      <c r="IR14" s="165">
        <v>-207.01509999999999</v>
      </c>
      <c r="IS14" s="165">
        <v>-337.16289999999998</v>
      </c>
      <c r="IT14" s="165">
        <v>99.759</v>
      </c>
      <c r="IU14" s="165">
        <v>96.684700000000007</v>
      </c>
      <c r="IV14" s="165">
        <v>140.13839999999999</v>
      </c>
      <c r="IW14" s="165">
        <v>-415.61680000000001</v>
      </c>
      <c r="IX14" s="165">
        <v>215.99600000000001</v>
      </c>
      <c r="IY14" s="165">
        <v>-203.8218</v>
      </c>
      <c r="IZ14" s="165">
        <v>204.0222</v>
      </c>
      <c r="JA14" s="165">
        <v>-10.652799999999999</v>
      </c>
      <c r="JB14" s="165">
        <v>26.19</v>
      </c>
      <c r="JC14" s="165">
        <v>7.2</v>
      </c>
      <c r="JD14" s="166"/>
      <c r="JE14" s="166"/>
      <c r="JF14" s="165">
        <v>-7.36</v>
      </c>
      <c r="JG14" s="165">
        <v>-17.68</v>
      </c>
      <c r="JH14" s="166"/>
      <c r="JI14" s="165">
        <v>18.6938</v>
      </c>
      <c r="JJ14" s="165">
        <v>-27.333500000000001</v>
      </c>
      <c r="JK14" s="165">
        <v>-44.8264</v>
      </c>
      <c r="JL14" s="165">
        <v>26.2</v>
      </c>
      <c r="JM14" s="165">
        <v>52.959000000000003</v>
      </c>
      <c r="JN14" s="165">
        <v>51.222999999999999</v>
      </c>
      <c r="JO14" s="165">
        <v>11.382999999999999</v>
      </c>
      <c r="JP14" s="166"/>
      <c r="JQ14" s="165">
        <v>51.449300000000001</v>
      </c>
      <c r="JR14" s="165">
        <v>51.161499999999997</v>
      </c>
      <c r="JS14" s="165">
        <v>51.420999999999999</v>
      </c>
      <c r="JT14" s="166"/>
      <c r="JU14" s="165">
        <v>57.9</v>
      </c>
      <c r="JV14" s="165">
        <v>22.588000000000001</v>
      </c>
      <c r="JW14" s="165">
        <v>5.4</v>
      </c>
      <c r="JX14" s="166"/>
      <c r="JY14" s="165">
        <v>-62.002899999999997</v>
      </c>
      <c r="JZ14" s="165">
        <v>83.619399999999999</v>
      </c>
      <c r="KA14" s="165">
        <v>67.955399999999997</v>
      </c>
      <c r="KB14" s="165">
        <v>-61.2029</v>
      </c>
      <c r="KC14" s="165">
        <v>-82.371499999999997</v>
      </c>
      <c r="KD14" s="165">
        <v>59.808599999999998</v>
      </c>
      <c r="KE14" s="165">
        <v>22.054600000000001</v>
      </c>
      <c r="KF14" s="165">
        <v>-65.8</v>
      </c>
      <c r="KG14" s="165">
        <v>66.599999999999994</v>
      </c>
      <c r="KH14" s="165">
        <v>55.346200000000003</v>
      </c>
      <c r="KI14" s="165">
        <v>64.667299999999997</v>
      </c>
    </row>
    <row r="15" spans="1:295" ht="18" customHeight="1" x14ac:dyDescent="0.3">
      <c r="A15" s="161" t="s">
        <v>86</v>
      </c>
      <c r="B15" s="161" t="s">
        <v>770</v>
      </c>
      <c r="C15" s="165">
        <v>0</v>
      </c>
      <c r="D15" s="165">
        <v>13.0794</v>
      </c>
      <c r="E15" s="166"/>
      <c r="F15" s="165">
        <v>7.1897000000000002</v>
      </c>
      <c r="G15" s="165">
        <v>14.7744</v>
      </c>
      <c r="H15" s="166"/>
      <c r="I15" s="165">
        <v>40.170400000000001</v>
      </c>
      <c r="J15" s="165">
        <v>-80.781300000000002</v>
      </c>
      <c r="K15" s="165">
        <v>36.999000000000002</v>
      </c>
      <c r="L15" s="165">
        <v>18.7834</v>
      </c>
      <c r="M15" s="166"/>
      <c r="N15" s="165">
        <v>13.32</v>
      </c>
      <c r="O15" s="165">
        <v>-35.941000000000003</v>
      </c>
      <c r="P15" s="166"/>
      <c r="Q15" s="165">
        <v>9.1080000000000005</v>
      </c>
      <c r="R15" s="166"/>
      <c r="S15" s="165">
        <v>13.608700000000001</v>
      </c>
      <c r="T15" s="165">
        <v>50.023200000000003</v>
      </c>
      <c r="U15" s="165">
        <v>14.049300000000001</v>
      </c>
      <c r="V15" s="165">
        <v>14.474299999999999</v>
      </c>
      <c r="W15" s="165">
        <v>24.164300000000001</v>
      </c>
      <c r="X15" s="165">
        <v>16.287500000000001</v>
      </c>
      <c r="Y15" s="165">
        <v>5.69</v>
      </c>
      <c r="Z15" s="165">
        <v>8.2866999999999997</v>
      </c>
      <c r="AA15" s="166"/>
      <c r="AB15" s="166"/>
      <c r="AC15" s="165">
        <v>0</v>
      </c>
      <c r="AD15" s="166"/>
      <c r="AE15" s="166"/>
      <c r="AF15" s="165">
        <v>-13.32</v>
      </c>
      <c r="AG15" s="165">
        <v>35.200000000000003</v>
      </c>
      <c r="AH15" s="165">
        <v>3.282</v>
      </c>
      <c r="AI15" s="165">
        <v>0.14799999999999999</v>
      </c>
      <c r="AJ15" s="167">
        <v>-32.47</v>
      </c>
      <c r="AK15" s="165">
        <v>-32.119999999999997</v>
      </c>
      <c r="AL15" s="165">
        <v>-65.930000000000007</v>
      </c>
      <c r="AM15" s="165">
        <v>32.47</v>
      </c>
      <c r="AN15" s="165">
        <v>32.19</v>
      </c>
      <c r="AO15" s="165">
        <v>9.7888999999999999</v>
      </c>
      <c r="AP15" s="165">
        <v>11.2788</v>
      </c>
      <c r="AQ15" s="165">
        <v>53.719499999999996</v>
      </c>
      <c r="AR15" s="165">
        <v>55.896000000000001</v>
      </c>
      <c r="AS15" s="165">
        <v>25.245699999999999</v>
      </c>
      <c r="AT15" s="165">
        <v>-37.776499999999999</v>
      </c>
      <c r="AU15" s="165">
        <v>-38.052599999999998</v>
      </c>
      <c r="AV15" s="165">
        <v>7.9127000000000001</v>
      </c>
      <c r="AW15" s="165">
        <v>8.0439000000000007</v>
      </c>
      <c r="AX15" s="165">
        <v>58.540199999999999</v>
      </c>
      <c r="AY15" s="165">
        <v>59.343899999999998</v>
      </c>
      <c r="AZ15" s="165">
        <v>-23.492899999999999</v>
      </c>
      <c r="BA15" s="165">
        <v>-25.199200000000001</v>
      </c>
      <c r="BB15" s="165">
        <v>-290.50450000000001</v>
      </c>
      <c r="BC15" s="165">
        <v>-14.322900000000001</v>
      </c>
      <c r="BD15" s="165">
        <v>-13.7</v>
      </c>
      <c r="BE15" s="165">
        <v>-13.7</v>
      </c>
      <c r="BF15" s="165">
        <v>45.9848</v>
      </c>
      <c r="BG15" s="165">
        <v>45.134999999999998</v>
      </c>
      <c r="BH15" s="165">
        <v>-4.7262000000000004</v>
      </c>
      <c r="BI15" s="166"/>
      <c r="BJ15" s="165">
        <v>-33.103099999999998</v>
      </c>
      <c r="BK15" s="165">
        <v>9.1129999999999995</v>
      </c>
      <c r="BL15" s="166"/>
      <c r="BM15" s="165">
        <v>3.2090999999999998</v>
      </c>
      <c r="BN15" s="165">
        <v>339.1216</v>
      </c>
      <c r="BO15" s="165">
        <v>44.984299999999998</v>
      </c>
      <c r="BP15" s="165">
        <v>44.831699999999998</v>
      </c>
      <c r="BQ15" s="165">
        <v>-279.45870000000002</v>
      </c>
      <c r="BR15" s="165">
        <v>286.27170000000001</v>
      </c>
      <c r="BS15" s="166"/>
      <c r="BT15" s="165">
        <v>-70.7226</v>
      </c>
      <c r="BU15" s="165">
        <v>72.998800000000003</v>
      </c>
      <c r="BV15" s="166"/>
      <c r="BW15" s="166"/>
      <c r="BX15" s="166"/>
      <c r="BY15" s="165">
        <v>31.49</v>
      </c>
      <c r="BZ15" s="165">
        <v>56.01</v>
      </c>
      <c r="CA15" s="165">
        <v>-31.073899999999998</v>
      </c>
      <c r="CB15" s="165">
        <v>-31.073899999999998</v>
      </c>
      <c r="CC15" s="165">
        <v>82.519000000000005</v>
      </c>
      <c r="CD15" s="165">
        <v>83.210700000000003</v>
      </c>
      <c r="CE15" s="165">
        <v>14.0518</v>
      </c>
      <c r="CF15" s="165">
        <v>-47.636600000000001</v>
      </c>
      <c r="CG15" s="165">
        <v>-47.429000000000002</v>
      </c>
      <c r="CH15" s="165">
        <v>-3.0823999999999998</v>
      </c>
      <c r="CI15" s="166"/>
      <c r="CJ15" s="166"/>
      <c r="CK15" s="166"/>
      <c r="CL15" s="165">
        <v>92.2</v>
      </c>
      <c r="CM15" s="165">
        <v>82.7</v>
      </c>
      <c r="CN15" s="165">
        <v>-12.22</v>
      </c>
      <c r="CO15" s="165">
        <v>69.924800000000005</v>
      </c>
      <c r="CP15" s="165">
        <v>68.311899999999994</v>
      </c>
      <c r="CQ15" s="165">
        <v>67.959199999999996</v>
      </c>
      <c r="CR15" s="165">
        <v>-35.746400000000001</v>
      </c>
      <c r="CS15" s="165">
        <v>-35.496899999999997</v>
      </c>
      <c r="CT15" s="165">
        <v>11.9442</v>
      </c>
      <c r="CU15" s="165">
        <v>-23.570399999999999</v>
      </c>
      <c r="CV15" s="165">
        <v>17.709199999999999</v>
      </c>
      <c r="CW15" s="165">
        <v>10.852499999999999</v>
      </c>
      <c r="CX15" s="165">
        <v>37.94</v>
      </c>
      <c r="CY15" s="165">
        <v>21.5</v>
      </c>
      <c r="CZ15" s="165">
        <v>42.663600000000002</v>
      </c>
      <c r="DA15" s="165">
        <v>40.4343</v>
      </c>
      <c r="DB15" s="165">
        <v>-24.62</v>
      </c>
      <c r="DC15" s="165">
        <v>-7.7413999999999996</v>
      </c>
      <c r="DD15" s="166"/>
      <c r="DE15" s="166"/>
      <c r="DF15" s="165">
        <v>-70.798400000000001</v>
      </c>
      <c r="DG15" s="165">
        <v>-12.072900000000001</v>
      </c>
      <c r="DH15" s="165">
        <v>-15.318199999999999</v>
      </c>
      <c r="DI15" s="166"/>
      <c r="DJ15" s="166"/>
      <c r="DK15" s="165">
        <v>17.6907</v>
      </c>
      <c r="DL15" s="165">
        <v>30.770900000000001</v>
      </c>
      <c r="DM15" s="165">
        <v>36.647100000000002</v>
      </c>
      <c r="DN15" s="165">
        <v>43.9636</v>
      </c>
      <c r="DO15" s="166"/>
      <c r="DP15" s="165">
        <v>-5.35</v>
      </c>
      <c r="DQ15" s="165">
        <v>40.160499999999999</v>
      </c>
      <c r="DR15" s="165">
        <v>69.534000000000006</v>
      </c>
      <c r="DS15" s="165">
        <v>-30.03</v>
      </c>
      <c r="DT15" s="165">
        <v>-30.14</v>
      </c>
      <c r="DU15" s="165">
        <v>92.61</v>
      </c>
      <c r="DV15" s="165">
        <v>75.8</v>
      </c>
      <c r="DW15" s="165">
        <v>70.254499999999993</v>
      </c>
      <c r="DX15" s="165">
        <v>69.890900000000002</v>
      </c>
      <c r="DY15" s="165">
        <v>-13.3256</v>
      </c>
      <c r="DZ15" s="165">
        <v>-14.3</v>
      </c>
      <c r="EA15" s="165">
        <v>176.58420000000001</v>
      </c>
      <c r="EB15" s="165">
        <v>127.5758</v>
      </c>
      <c r="EC15" s="165">
        <v>121.48269999999999</v>
      </c>
      <c r="ED15" s="165">
        <v>123.4945</v>
      </c>
      <c r="EE15" s="165">
        <v>68.952200000000005</v>
      </c>
      <c r="EF15" s="165">
        <v>52.701700000000002</v>
      </c>
      <c r="EG15" s="165">
        <v>-22.675000000000001</v>
      </c>
      <c r="EH15" s="165">
        <v>293.71690000000001</v>
      </c>
      <c r="EI15" s="165">
        <v>330.93680000000001</v>
      </c>
      <c r="EJ15" s="166"/>
      <c r="EK15" s="165">
        <v>-33.357999999999997</v>
      </c>
      <c r="EL15" s="165">
        <v>-31.1297</v>
      </c>
      <c r="EM15" s="165">
        <v>0</v>
      </c>
      <c r="EN15" s="165">
        <v>17.9694</v>
      </c>
      <c r="EO15" s="165">
        <v>17.2164</v>
      </c>
      <c r="EP15" s="165">
        <v>56.88</v>
      </c>
      <c r="EQ15" s="165">
        <v>-51.9422</v>
      </c>
      <c r="ER15" s="165">
        <v>-52.903100000000002</v>
      </c>
      <c r="ES15" s="165">
        <v>-22.717500000000001</v>
      </c>
      <c r="ET15" s="165">
        <v>17.670000000000002</v>
      </c>
      <c r="EU15" s="165">
        <v>-5.77</v>
      </c>
      <c r="EV15" s="166"/>
      <c r="EW15" s="165">
        <v>13.165800000000001</v>
      </c>
      <c r="EX15" s="165">
        <v>-21.055099999999999</v>
      </c>
      <c r="EY15" s="165">
        <v>-34.767800000000001</v>
      </c>
      <c r="EZ15" s="165">
        <v>-33.805900000000001</v>
      </c>
      <c r="FA15" s="165">
        <v>4.9493999999999998</v>
      </c>
      <c r="FB15" s="165">
        <v>-48.931600000000003</v>
      </c>
      <c r="FC15" s="165">
        <v>39.262599999999999</v>
      </c>
      <c r="FD15" s="165">
        <v>21.99</v>
      </c>
      <c r="FE15" s="166"/>
      <c r="FF15" s="165">
        <v>21.114699999999999</v>
      </c>
      <c r="FG15" s="165">
        <v>43.493400000000001</v>
      </c>
      <c r="FH15" s="165">
        <v>43.5837</v>
      </c>
      <c r="FI15" s="165">
        <v>42.543300000000002</v>
      </c>
      <c r="FJ15" s="165">
        <v>29.3049</v>
      </c>
      <c r="FK15" s="165">
        <v>29.3049</v>
      </c>
      <c r="FL15" s="165">
        <v>-43.706099999999999</v>
      </c>
      <c r="FM15" s="165">
        <v>16.2837</v>
      </c>
      <c r="FN15" s="165">
        <v>15.600899999999999</v>
      </c>
      <c r="FO15" s="165">
        <v>-47.289099999999998</v>
      </c>
      <c r="FP15" s="165">
        <v>-38.8626</v>
      </c>
      <c r="FQ15" s="165">
        <v>-6.6852999999999998</v>
      </c>
      <c r="FR15" s="165">
        <v>-8.89</v>
      </c>
      <c r="FS15" s="165">
        <v>14.368499999999999</v>
      </c>
      <c r="FT15" s="165">
        <v>0.74250000000000005</v>
      </c>
      <c r="FU15" s="165">
        <v>-9.0500000000000007</v>
      </c>
      <c r="FV15" s="165">
        <v>14.68</v>
      </c>
      <c r="FW15" s="165">
        <v>0</v>
      </c>
      <c r="FX15" s="166"/>
      <c r="FY15" s="166"/>
      <c r="FZ15" s="165">
        <v>4.7130000000000001</v>
      </c>
      <c r="GA15" s="166"/>
      <c r="GB15" s="165">
        <v>38.53</v>
      </c>
      <c r="GC15" s="165">
        <v>39.4604</v>
      </c>
      <c r="GD15" s="165">
        <v>48.287799999999997</v>
      </c>
      <c r="GE15" s="165">
        <v>13.24</v>
      </c>
      <c r="GF15" s="165">
        <v>67.262500000000003</v>
      </c>
      <c r="GG15" s="165">
        <v>26.3</v>
      </c>
      <c r="GH15" s="165">
        <v>-5.9908000000000001</v>
      </c>
      <c r="GI15" s="165">
        <v>0.26490000000000002</v>
      </c>
      <c r="GJ15" s="166"/>
      <c r="GK15" s="165">
        <v>1.3363</v>
      </c>
      <c r="GL15" s="166"/>
      <c r="GM15" s="166"/>
      <c r="GN15" s="165">
        <v>-15.5901</v>
      </c>
      <c r="GO15" s="165">
        <v>-13.0115</v>
      </c>
      <c r="GP15" s="165">
        <v>17.811800000000002</v>
      </c>
      <c r="GQ15" s="165">
        <v>13.2889</v>
      </c>
      <c r="GR15" s="165">
        <v>14.7654</v>
      </c>
      <c r="GS15" s="165">
        <v>13.949</v>
      </c>
      <c r="GT15" s="165">
        <v>-74.183400000000006</v>
      </c>
      <c r="GU15" s="165">
        <v>-16.824300000000001</v>
      </c>
      <c r="GV15" s="165">
        <v>21.716200000000001</v>
      </c>
      <c r="GW15" s="165">
        <v>-36.412599999999998</v>
      </c>
      <c r="GX15" s="165">
        <v>9.0755999999999997</v>
      </c>
      <c r="GY15" s="165">
        <v>5.3822000000000001</v>
      </c>
      <c r="GZ15" s="165">
        <v>5.1364999999999998</v>
      </c>
      <c r="HA15" s="165">
        <v>10.0709</v>
      </c>
      <c r="HB15" s="165">
        <v>137.60570000000001</v>
      </c>
      <c r="HC15" s="165">
        <v>138.60210000000001</v>
      </c>
      <c r="HD15" s="165">
        <v>127.8</v>
      </c>
      <c r="HE15" s="165">
        <v>-128.5667</v>
      </c>
      <c r="HF15" s="165">
        <v>-401.41449999999998</v>
      </c>
      <c r="HG15" s="165">
        <v>400.78370000000001</v>
      </c>
      <c r="HH15" s="165">
        <v>469.4828</v>
      </c>
      <c r="HI15" s="165">
        <v>-132.41040000000001</v>
      </c>
      <c r="HJ15" s="165">
        <v>-130.4066</v>
      </c>
      <c r="HK15" s="165">
        <v>-65.383700000000005</v>
      </c>
      <c r="HL15" s="165">
        <v>-58.768000000000001</v>
      </c>
      <c r="HM15" s="165">
        <v>80.667699999999996</v>
      </c>
      <c r="HN15" s="165">
        <v>78.762699999999995</v>
      </c>
      <c r="HO15" s="166"/>
      <c r="HP15" s="166"/>
      <c r="HQ15" s="165">
        <v>30.2376</v>
      </c>
      <c r="HR15" s="165">
        <v>29.4026</v>
      </c>
      <c r="HS15" s="165">
        <v>-47.244100000000003</v>
      </c>
      <c r="HT15" s="165">
        <v>-47.3123</v>
      </c>
      <c r="HU15" s="165">
        <v>119.47</v>
      </c>
      <c r="HV15" s="165">
        <v>117.17</v>
      </c>
      <c r="HW15" s="165">
        <v>5.0999999999999996</v>
      </c>
      <c r="HX15" s="165">
        <v>6</v>
      </c>
      <c r="HY15" s="165">
        <v>22.2332</v>
      </c>
      <c r="HZ15" s="165">
        <v>28</v>
      </c>
      <c r="IA15" s="165">
        <v>-322.9085</v>
      </c>
      <c r="IB15" s="165">
        <v>104.2247</v>
      </c>
      <c r="IC15" s="165">
        <v>103.8336</v>
      </c>
      <c r="ID15" s="166"/>
      <c r="IE15" s="165">
        <v>-57</v>
      </c>
      <c r="IF15" s="165">
        <v>-29.2</v>
      </c>
      <c r="IG15" s="165">
        <v>-29.3</v>
      </c>
      <c r="IH15" s="165">
        <v>1.4505999999999999</v>
      </c>
      <c r="II15" s="166"/>
      <c r="IJ15" s="165">
        <v>-459.90780000000001</v>
      </c>
      <c r="IK15" s="165">
        <v>-298.94200000000001</v>
      </c>
      <c r="IL15" s="165">
        <v>438.92160000000001</v>
      </c>
      <c r="IM15" s="165">
        <v>357.8603</v>
      </c>
      <c r="IN15" s="166"/>
      <c r="IO15" s="165">
        <v>-349.01909999999998</v>
      </c>
      <c r="IP15" s="165">
        <v>346.61239999999998</v>
      </c>
      <c r="IQ15" s="165">
        <v>-137.53100000000001</v>
      </c>
      <c r="IR15" s="165">
        <v>-211.77850000000001</v>
      </c>
      <c r="IS15" s="165">
        <v>-346.84930000000003</v>
      </c>
      <c r="IT15" s="165">
        <v>101.07729999999999</v>
      </c>
      <c r="IU15" s="165">
        <v>101.09220000000001</v>
      </c>
      <c r="IV15" s="165">
        <v>137.44390000000001</v>
      </c>
      <c r="IW15" s="165">
        <v>-428.6044</v>
      </c>
      <c r="IX15" s="165">
        <v>216.5085</v>
      </c>
      <c r="IY15" s="165">
        <v>-207.66290000000001</v>
      </c>
      <c r="IZ15" s="165">
        <v>210.6559</v>
      </c>
      <c r="JA15" s="165">
        <v>-10.389099999999999</v>
      </c>
      <c r="JB15" s="165">
        <v>25.823</v>
      </c>
      <c r="JC15" s="165">
        <v>6.96</v>
      </c>
      <c r="JD15" s="166"/>
      <c r="JE15" s="166"/>
      <c r="JF15" s="165">
        <v>-7.2</v>
      </c>
      <c r="JG15" s="165">
        <v>-17.440000000000001</v>
      </c>
      <c r="JH15" s="166"/>
      <c r="JI15" s="165">
        <v>18.6633</v>
      </c>
      <c r="JJ15" s="165">
        <v>-27.013000000000002</v>
      </c>
      <c r="JK15" s="165">
        <v>-44.7074</v>
      </c>
      <c r="JL15" s="165">
        <v>25.6</v>
      </c>
      <c r="JM15" s="165">
        <v>49.52</v>
      </c>
      <c r="JN15" s="165">
        <v>49.917000000000002</v>
      </c>
      <c r="JO15" s="165">
        <v>11.356299999999999</v>
      </c>
      <c r="JP15" s="166"/>
      <c r="JQ15" s="165">
        <v>52.241599999999998</v>
      </c>
      <c r="JR15" s="165">
        <v>54.928600000000003</v>
      </c>
      <c r="JS15" s="165">
        <v>53.153300000000002</v>
      </c>
      <c r="JT15" s="166"/>
      <c r="JU15" s="165">
        <v>58</v>
      </c>
      <c r="JV15" s="165">
        <v>22.443999999999999</v>
      </c>
      <c r="JW15" s="165">
        <v>5.33</v>
      </c>
      <c r="JX15" s="166"/>
      <c r="JY15" s="165">
        <v>-59.503900000000002</v>
      </c>
      <c r="JZ15" s="165">
        <v>82.398399999999995</v>
      </c>
      <c r="KA15" s="165">
        <v>66.497299999999996</v>
      </c>
      <c r="KB15" s="165">
        <v>-58.686</v>
      </c>
      <c r="KC15" s="165">
        <v>-81.006600000000006</v>
      </c>
      <c r="KD15" s="165">
        <v>58.024900000000002</v>
      </c>
      <c r="KE15" s="165">
        <v>22.444900000000001</v>
      </c>
      <c r="KF15" s="165">
        <v>-67.3</v>
      </c>
      <c r="KG15" s="165">
        <v>66.7</v>
      </c>
      <c r="KH15" s="165">
        <v>69.048900000000003</v>
      </c>
      <c r="KI15" s="165">
        <v>51.639899999999997</v>
      </c>
    </row>
    <row r="16" spans="1:295" ht="18" customHeight="1" x14ac:dyDescent="0.3">
      <c r="A16" s="161" t="s">
        <v>86</v>
      </c>
      <c r="B16" s="161" t="s">
        <v>771</v>
      </c>
      <c r="C16" s="168">
        <v>0</v>
      </c>
      <c r="D16" s="169"/>
      <c r="E16" s="169"/>
      <c r="F16" s="168">
        <v>6.9832000000000001</v>
      </c>
      <c r="G16" s="168">
        <v>16.012899999999998</v>
      </c>
      <c r="H16" s="169"/>
      <c r="I16" s="168">
        <v>39.609499999999997</v>
      </c>
      <c r="J16" s="168">
        <v>-80.608199999999997</v>
      </c>
      <c r="K16" s="168">
        <v>36.704300000000003</v>
      </c>
      <c r="L16" s="168">
        <v>18.603400000000001</v>
      </c>
      <c r="M16" s="169"/>
      <c r="N16" s="168">
        <v>11.1</v>
      </c>
      <c r="O16" s="168">
        <v>-27.911000000000001</v>
      </c>
      <c r="P16" s="168">
        <v>24.2</v>
      </c>
      <c r="Q16" s="168">
        <v>8.2799999999999994</v>
      </c>
      <c r="R16" s="168">
        <v>-24.2</v>
      </c>
      <c r="S16" s="168">
        <v>13.569599999999999</v>
      </c>
      <c r="T16" s="168">
        <v>50.354399999999998</v>
      </c>
      <c r="U16" s="168">
        <v>14.1829</v>
      </c>
      <c r="V16" s="168">
        <v>14.1229</v>
      </c>
      <c r="W16" s="168">
        <v>23.678599999999999</v>
      </c>
      <c r="X16" s="168">
        <v>16.096900000000002</v>
      </c>
      <c r="Y16" s="168">
        <v>5.5852000000000004</v>
      </c>
      <c r="Z16" s="168">
        <v>8.2500999999999998</v>
      </c>
      <c r="AA16" s="169"/>
      <c r="AB16" s="169"/>
      <c r="AC16" s="169"/>
      <c r="AD16" s="169"/>
      <c r="AE16" s="169"/>
      <c r="AF16" s="168">
        <v>-11.1</v>
      </c>
      <c r="AG16" s="168">
        <v>26.4</v>
      </c>
      <c r="AH16" s="168">
        <v>3.1989999999999998</v>
      </c>
      <c r="AI16" s="168">
        <v>0.15</v>
      </c>
      <c r="AJ16" s="170">
        <v>-30.29</v>
      </c>
      <c r="AK16" s="168">
        <v>-30.28</v>
      </c>
      <c r="AL16" s="168">
        <v>-65.959999999999994</v>
      </c>
      <c r="AM16" s="168">
        <v>30.29</v>
      </c>
      <c r="AN16" s="168">
        <v>30.41</v>
      </c>
      <c r="AO16" s="168">
        <v>9.5692000000000004</v>
      </c>
      <c r="AP16" s="168">
        <v>11.7072</v>
      </c>
      <c r="AQ16" s="168">
        <v>53.379600000000003</v>
      </c>
      <c r="AR16" s="168">
        <v>55.009700000000002</v>
      </c>
      <c r="AS16" s="168">
        <v>26.409500000000001</v>
      </c>
      <c r="AT16" s="168">
        <v>-37.642499999999998</v>
      </c>
      <c r="AU16" s="168">
        <v>-37.917099999999998</v>
      </c>
      <c r="AV16" s="168">
        <v>17.519100000000002</v>
      </c>
      <c r="AW16" s="168">
        <v>9.7910000000000004</v>
      </c>
      <c r="AX16" s="168">
        <v>58.004300000000001</v>
      </c>
      <c r="AY16" s="168">
        <v>58.942100000000003</v>
      </c>
      <c r="AZ16" s="168">
        <v>-21.567900000000002</v>
      </c>
      <c r="BA16" s="168">
        <v>-17.902999999999999</v>
      </c>
      <c r="BB16" s="168">
        <v>-304.97300000000001</v>
      </c>
      <c r="BC16" s="168">
        <v>-14.0533</v>
      </c>
      <c r="BD16" s="168">
        <v>-14</v>
      </c>
      <c r="BE16" s="168">
        <v>-13.8</v>
      </c>
      <c r="BF16" s="168">
        <v>45.660800000000002</v>
      </c>
      <c r="BG16" s="168">
        <v>44.698099999999997</v>
      </c>
      <c r="BH16" s="168">
        <v>-4.4859</v>
      </c>
      <c r="BI16" s="169"/>
      <c r="BJ16" s="168">
        <v>-36.555199999999999</v>
      </c>
      <c r="BK16" s="168">
        <v>9.0888000000000009</v>
      </c>
      <c r="BL16" s="169"/>
      <c r="BM16" s="168">
        <v>3.1217999999999999</v>
      </c>
      <c r="BN16" s="168">
        <v>345.2253</v>
      </c>
      <c r="BO16" s="168">
        <v>45.381</v>
      </c>
      <c r="BP16" s="168">
        <v>45.350499999999997</v>
      </c>
      <c r="BQ16" s="168">
        <v>-288.05970000000002</v>
      </c>
      <c r="BR16" s="168">
        <v>291.91739999999999</v>
      </c>
      <c r="BS16" s="169"/>
      <c r="BT16" s="168">
        <v>-68.4071</v>
      </c>
      <c r="BU16" s="168">
        <v>70.3459</v>
      </c>
      <c r="BV16" s="168">
        <v>86.502799999999993</v>
      </c>
      <c r="BW16" s="169"/>
      <c r="BX16" s="169"/>
      <c r="BY16" s="168">
        <v>31.02</v>
      </c>
      <c r="BZ16" s="168">
        <v>55.89</v>
      </c>
      <c r="CA16" s="168">
        <v>-29.4664</v>
      </c>
      <c r="CB16" s="168">
        <v>-29.064499999999999</v>
      </c>
      <c r="CC16" s="168">
        <v>79.281499999999994</v>
      </c>
      <c r="CD16" s="168">
        <v>79.838200000000001</v>
      </c>
      <c r="CE16" s="168">
        <v>13.478999999999999</v>
      </c>
      <c r="CF16" s="168">
        <v>-46.209699999999998</v>
      </c>
      <c r="CG16" s="168">
        <v>-45.5413</v>
      </c>
      <c r="CH16" s="168">
        <v>-2.3811</v>
      </c>
      <c r="CI16" s="169"/>
      <c r="CJ16" s="169"/>
      <c r="CK16" s="169"/>
      <c r="CL16" s="168">
        <v>92</v>
      </c>
      <c r="CM16" s="168">
        <v>82.9</v>
      </c>
      <c r="CN16" s="168">
        <v>-11.93</v>
      </c>
      <c r="CO16" s="168">
        <v>70.273799999999994</v>
      </c>
      <c r="CP16" s="168">
        <v>69.183800000000005</v>
      </c>
      <c r="CQ16" s="168">
        <v>68.170699999999997</v>
      </c>
      <c r="CR16" s="168">
        <v>-37.669400000000003</v>
      </c>
      <c r="CS16" s="168">
        <v>-35.880200000000002</v>
      </c>
      <c r="CT16" s="168">
        <v>15.092700000000001</v>
      </c>
      <c r="CU16" s="168">
        <v>-24.823599999999999</v>
      </c>
      <c r="CV16" s="168">
        <v>20.354299999999999</v>
      </c>
      <c r="CW16" s="168">
        <v>11.2799</v>
      </c>
      <c r="CX16" s="168">
        <v>43.46</v>
      </c>
      <c r="CY16" s="168">
        <v>23.71</v>
      </c>
      <c r="CZ16" s="168">
        <v>43.132300000000001</v>
      </c>
      <c r="DA16" s="168">
        <v>40.873699999999999</v>
      </c>
      <c r="DB16" s="168">
        <v>-24.68</v>
      </c>
      <c r="DC16" s="168">
        <v>-7.7413999999999996</v>
      </c>
      <c r="DD16" s="169"/>
      <c r="DE16" s="169"/>
      <c r="DF16" s="168">
        <v>-75.157200000000003</v>
      </c>
      <c r="DG16" s="168">
        <v>-12.193</v>
      </c>
      <c r="DH16" s="168">
        <v>-15.3101</v>
      </c>
      <c r="DI16" s="169"/>
      <c r="DJ16" s="169"/>
      <c r="DK16" s="168">
        <v>17.300699999999999</v>
      </c>
      <c r="DL16" s="169"/>
      <c r="DM16" s="168">
        <v>38.525700000000001</v>
      </c>
      <c r="DN16" s="168">
        <v>44.549599999999998</v>
      </c>
      <c r="DO16" s="169"/>
      <c r="DP16" s="168">
        <v>-6.13</v>
      </c>
      <c r="DQ16" s="168">
        <v>37.215499999999999</v>
      </c>
      <c r="DR16" s="168">
        <v>74.2042</v>
      </c>
      <c r="DS16" s="168">
        <v>-32.43</v>
      </c>
      <c r="DT16" s="168">
        <v>-32.880000000000003</v>
      </c>
      <c r="DU16" s="168">
        <v>97.23</v>
      </c>
      <c r="DV16" s="168">
        <v>76.45</v>
      </c>
      <c r="DW16" s="168">
        <v>74.890900000000002</v>
      </c>
      <c r="DX16" s="168">
        <v>73.509100000000004</v>
      </c>
      <c r="DY16" s="168">
        <v>-10.787699999999999</v>
      </c>
      <c r="DZ16" s="168">
        <v>-11.154500000000001</v>
      </c>
      <c r="EA16" s="168">
        <v>182.42150000000001</v>
      </c>
      <c r="EB16" s="168">
        <v>133.8811</v>
      </c>
      <c r="EC16" s="168">
        <v>127.18859999999999</v>
      </c>
      <c r="ED16" s="168">
        <v>129.53030000000001</v>
      </c>
      <c r="EE16" s="168">
        <v>64.239099999999993</v>
      </c>
      <c r="EF16" s="168">
        <v>47.684699999999999</v>
      </c>
      <c r="EG16" s="168">
        <v>-22.532</v>
      </c>
      <c r="EH16" s="168">
        <v>297.71319999999997</v>
      </c>
      <c r="EI16" s="168">
        <v>327.91460000000001</v>
      </c>
      <c r="EJ16" s="169"/>
      <c r="EK16" s="168">
        <v>-33.814100000000003</v>
      </c>
      <c r="EL16" s="168">
        <v>-31.091100000000001</v>
      </c>
      <c r="EM16" s="168">
        <v>0</v>
      </c>
      <c r="EN16" s="168">
        <v>15.8172</v>
      </c>
      <c r="EO16" s="168">
        <v>14.702400000000001</v>
      </c>
      <c r="EP16" s="168">
        <v>41.52</v>
      </c>
      <c r="EQ16" s="168">
        <v>-48.649500000000003</v>
      </c>
      <c r="ER16" s="168">
        <v>-49.486199999999997</v>
      </c>
      <c r="ES16" s="168">
        <v>-18.103000000000002</v>
      </c>
      <c r="ET16" s="168">
        <v>0</v>
      </c>
      <c r="EU16" s="168">
        <v>-11.68</v>
      </c>
      <c r="EV16" s="169"/>
      <c r="EW16" s="168">
        <v>13.314299999999999</v>
      </c>
      <c r="EX16" s="168">
        <v>-25.747900000000001</v>
      </c>
      <c r="EY16" s="168">
        <v>-34.367600000000003</v>
      </c>
      <c r="EZ16" s="168">
        <v>-33.9938</v>
      </c>
      <c r="FA16" s="168">
        <v>5.0449000000000002</v>
      </c>
      <c r="FB16" s="168">
        <v>-44.779699999999998</v>
      </c>
      <c r="FC16" s="168">
        <v>34.7926</v>
      </c>
      <c r="FD16" s="168">
        <v>22.1877</v>
      </c>
      <c r="FE16" s="169"/>
      <c r="FF16" s="168">
        <v>21.575399999999998</v>
      </c>
      <c r="FG16" s="168">
        <v>42.944000000000003</v>
      </c>
      <c r="FH16" s="168">
        <v>42.879600000000003</v>
      </c>
      <c r="FI16" s="168">
        <v>41.806100000000001</v>
      </c>
      <c r="FJ16" s="168">
        <v>27.965199999999999</v>
      </c>
      <c r="FK16" s="168">
        <v>27.965199999999999</v>
      </c>
      <c r="FL16" s="168">
        <v>-29.639800000000001</v>
      </c>
      <c r="FM16" s="168">
        <v>13.1327</v>
      </c>
      <c r="FN16" s="168">
        <v>13.6288</v>
      </c>
      <c r="FO16" s="168">
        <v>-37.501399999999997</v>
      </c>
      <c r="FP16" s="168">
        <v>-27.5594</v>
      </c>
      <c r="FQ16" s="168">
        <v>-2.0783</v>
      </c>
      <c r="FR16" s="168">
        <v>-6.35</v>
      </c>
      <c r="FS16" s="168">
        <v>14.1805</v>
      </c>
      <c r="FT16" s="168">
        <v>0.72660000000000002</v>
      </c>
      <c r="FU16" s="168">
        <v>-8.89</v>
      </c>
      <c r="FV16" s="168">
        <v>15.65</v>
      </c>
      <c r="FW16" s="169"/>
      <c r="FX16" s="169"/>
      <c r="FY16" s="169"/>
      <c r="FZ16" s="168">
        <v>4.4349999999999996</v>
      </c>
      <c r="GA16" s="169"/>
      <c r="GB16" s="168">
        <v>40.07</v>
      </c>
      <c r="GC16" s="168">
        <v>29.7318</v>
      </c>
      <c r="GD16" s="168">
        <v>37.401800000000001</v>
      </c>
      <c r="GE16" s="168">
        <v>13.11</v>
      </c>
      <c r="GF16" s="168">
        <v>69.951599999999999</v>
      </c>
      <c r="GG16" s="168">
        <v>25.7</v>
      </c>
      <c r="GH16" s="168">
        <v>-8.4581</v>
      </c>
      <c r="GI16" s="168">
        <v>-2.5135000000000001</v>
      </c>
      <c r="GJ16" s="168">
        <v>-2.8319999999999999</v>
      </c>
      <c r="GK16" s="168">
        <v>1.3031999999999999</v>
      </c>
      <c r="GL16" s="169"/>
      <c r="GM16" s="169"/>
      <c r="GN16" s="168">
        <v>-15.6098</v>
      </c>
      <c r="GO16" s="168">
        <v>-15.677199999999999</v>
      </c>
      <c r="GP16" s="168">
        <v>18.137799999999999</v>
      </c>
      <c r="GQ16" s="168">
        <v>15.503</v>
      </c>
      <c r="GR16" s="168">
        <v>11.8088</v>
      </c>
      <c r="GS16" s="168">
        <v>12.4384</v>
      </c>
      <c r="GT16" s="168">
        <v>-73.278700000000001</v>
      </c>
      <c r="GU16" s="168">
        <v>-17.005299999999998</v>
      </c>
      <c r="GV16" s="168">
        <v>29.581299999999999</v>
      </c>
      <c r="GW16" s="168">
        <v>-42.311900000000001</v>
      </c>
      <c r="GX16" s="168">
        <v>9.6618999999999993</v>
      </c>
      <c r="GY16" s="168">
        <v>5.6069000000000004</v>
      </c>
      <c r="GZ16" s="168">
        <v>5.3685</v>
      </c>
      <c r="HA16" s="168">
        <v>10.9496</v>
      </c>
      <c r="HB16" s="168">
        <v>136.5274</v>
      </c>
      <c r="HC16" s="168">
        <v>138.52809999999999</v>
      </c>
      <c r="HD16" s="168">
        <v>127.4</v>
      </c>
      <c r="HE16" s="168">
        <v>-126.5643</v>
      </c>
      <c r="HF16" s="168">
        <v>-397.42380000000003</v>
      </c>
      <c r="HG16" s="169"/>
      <c r="HH16" s="168">
        <v>459.7355</v>
      </c>
      <c r="HI16" s="168">
        <v>-132.57249999999999</v>
      </c>
      <c r="HJ16" s="168">
        <v>-129.9675</v>
      </c>
      <c r="HK16" s="168">
        <v>-65.749200000000002</v>
      </c>
      <c r="HL16" s="168">
        <v>-61.005899999999997</v>
      </c>
      <c r="HM16" s="168">
        <v>83.227400000000003</v>
      </c>
      <c r="HN16" s="168">
        <v>82.687600000000003</v>
      </c>
      <c r="HO16" s="169"/>
      <c r="HP16" s="169"/>
      <c r="HQ16" s="168">
        <v>31.9405</v>
      </c>
      <c r="HR16" s="168">
        <v>31.182400000000001</v>
      </c>
      <c r="HS16" s="168">
        <v>-48.495800000000003</v>
      </c>
      <c r="HT16" s="168">
        <v>-48.736499999999999</v>
      </c>
      <c r="HU16" s="168">
        <v>120.62</v>
      </c>
      <c r="HV16" s="168">
        <v>118.41</v>
      </c>
      <c r="HW16" s="168">
        <v>5.3</v>
      </c>
      <c r="HX16" s="168">
        <v>6.1</v>
      </c>
      <c r="HY16" s="168">
        <v>22.519400000000001</v>
      </c>
      <c r="HZ16" s="168">
        <v>28.88</v>
      </c>
      <c r="IA16" s="168">
        <v>-327.72919999999999</v>
      </c>
      <c r="IB16" s="168">
        <v>103.9859</v>
      </c>
      <c r="IC16" s="168">
        <v>103.8151</v>
      </c>
      <c r="ID16" s="168">
        <v>12.8</v>
      </c>
      <c r="IE16" s="168">
        <v>-58.5</v>
      </c>
      <c r="IF16" s="168">
        <v>-30.1</v>
      </c>
      <c r="IG16" s="168">
        <v>-30.2</v>
      </c>
      <c r="IH16" s="169"/>
      <c r="II16" s="169"/>
      <c r="IJ16" s="168">
        <v>-452.90199999999999</v>
      </c>
      <c r="IK16" s="168">
        <v>-289.27690000000001</v>
      </c>
      <c r="IL16" s="168">
        <v>445.1302</v>
      </c>
      <c r="IM16" s="168">
        <v>366.58949999999999</v>
      </c>
      <c r="IN16" s="169"/>
      <c r="IO16" s="168">
        <v>-353.3904</v>
      </c>
      <c r="IP16" s="168">
        <v>356.70170000000002</v>
      </c>
      <c r="IQ16" s="168">
        <v>-139.17830000000001</v>
      </c>
      <c r="IR16" s="168">
        <v>-218.1147</v>
      </c>
      <c r="IS16" s="168">
        <v>-347.47590000000002</v>
      </c>
      <c r="IT16" s="168">
        <v>102.76430000000001</v>
      </c>
      <c r="IU16" s="168">
        <v>101.2808</v>
      </c>
      <c r="IV16" s="168">
        <v>139.88589999999999</v>
      </c>
      <c r="IW16" s="168">
        <v>-429.0095</v>
      </c>
      <c r="IX16" s="168">
        <v>221.50290000000001</v>
      </c>
      <c r="IY16" s="168">
        <v>-210.9384</v>
      </c>
      <c r="IZ16" s="168">
        <v>214.76580000000001</v>
      </c>
      <c r="JA16" s="168">
        <v>-9.9138999999999999</v>
      </c>
      <c r="JB16" s="168">
        <v>25.934999999999999</v>
      </c>
      <c r="JC16" s="168">
        <v>6</v>
      </c>
      <c r="JD16" s="169"/>
      <c r="JE16" s="168">
        <v>7.68</v>
      </c>
      <c r="JF16" s="168">
        <v>-7.36</v>
      </c>
      <c r="JG16" s="168">
        <v>-18.239999999999998</v>
      </c>
      <c r="JH16" s="169"/>
      <c r="JI16" s="168">
        <v>19.191299999999998</v>
      </c>
      <c r="JJ16" s="168">
        <v>-27.306000000000001</v>
      </c>
      <c r="JK16" s="168">
        <v>-44.5334</v>
      </c>
      <c r="JL16" s="168">
        <v>25.9</v>
      </c>
      <c r="JM16" s="168">
        <v>49.892000000000003</v>
      </c>
      <c r="JN16" s="168">
        <v>47.79</v>
      </c>
      <c r="JO16" s="169"/>
      <c r="JP16" s="169"/>
      <c r="JQ16" s="168">
        <v>52.704700000000003</v>
      </c>
      <c r="JR16" s="168">
        <v>53.224299999999999</v>
      </c>
      <c r="JS16" s="168">
        <v>53.185400000000001</v>
      </c>
      <c r="JT16" s="169"/>
      <c r="JU16" s="168">
        <v>58.4</v>
      </c>
      <c r="JV16" s="168">
        <v>22.4663</v>
      </c>
      <c r="JW16" s="168">
        <v>5.31</v>
      </c>
      <c r="JX16" s="169"/>
      <c r="JY16" s="168">
        <v>-61.993899999999996</v>
      </c>
      <c r="JZ16" s="168">
        <v>83.847899999999996</v>
      </c>
      <c r="KA16" s="168">
        <v>67.326099999999997</v>
      </c>
      <c r="KB16" s="168">
        <v>-61.694600000000001</v>
      </c>
      <c r="KC16" s="168">
        <v>-82.062899999999999</v>
      </c>
      <c r="KD16" s="168">
        <v>59.338099999999997</v>
      </c>
      <c r="KE16" s="168">
        <v>22.448799999999999</v>
      </c>
      <c r="KF16" s="168">
        <v>-65.599999999999994</v>
      </c>
      <c r="KG16" s="168">
        <v>66.8</v>
      </c>
      <c r="KH16" s="168">
        <v>58.240099999999998</v>
      </c>
      <c r="KI16" s="168">
        <v>56.991399999999999</v>
      </c>
    </row>
    <row r="17" spans="1:295" ht="18" customHeight="1" x14ac:dyDescent="0.3">
      <c r="A17" s="161" t="s">
        <v>86</v>
      </c>
      <c r="B17" s="161" t="s">
        <v>772</v>
      </c>
      <c r="C17" s="162">
        <v>0</v>
      </c>
      <c r="D17" s="162">
        <v>13.2239</v>
      </c>
      <c r="E17" s="162">
        <v>-19.1158</v>
      </c>
      <c r="F17" s="162">
        <v>7.1753</v>
      </c>
      <c r="G17" s="162">
        <v>15.299200000000001</v>
      </c>
      <c r="H17" s="163"/>
      <c r="I17" s="162">
        <v>40.309899999999999</v>
      </c>
      <c r="J17" s="162">
        <v>-84.415999999999997</v>
      </c>
      <c r="K17" s="162">
        <v>37.472299999999997</v>
      </c>
      <c r="L17" s="162">
        <v>18.859400000000001</v>
      </c>
      <c r="M17" s="163"/>
      <c r="N17" s="162">
        <v>8.8800000000000008</v>
      </c>
      <c r="O17" s="162">
        <v>-28.341999999999999</v>
      </c>
      <c r="P17" s="162">
        <v>24.2</v>
      </c>
      <c r="Q17" s="162">
        <v>8.2799999999999994</v>
      </c>
      <c r="R17" s="162">
        <v>-24.2</v>
      </c>
      <c r="S17" s="162">
        <v>13.8436</v>
      </c>
      <c r="T17" s="162">
        <v>52.179000000000002</v>
      </c>
      <c r="U17" s="162">
        <v>14.3422</v>
      </c>
      <c r="V17" s="162">
        <v>14.4582</v>
      </c>
      <c r="W17" s="162">
        <v>24.498100000000001</v>
      </c>
      <c r="X17" s="162">
        <v>16.520199999999999</v>
      </c>
      <c r="Y17" s="162">
        <v>5.8692000000000002</v>
      </c>
      <c r="Z17" s="162">
        <v>8.3775999999999993</v>
      </c>
      <c r="AA17" s="163"/>
      <c r="AB17" s="163"/>
      <c r="AC17" s="163"/>
      <c r="AD17" s="163"/>
      <c r="AE17" s="163"/>
      <c r="AF17" s="162">
        <v>-8.8800000000000008</v>
      </c>
      <c r="AG17" s="163"/>
      <c r="AH17" s="162">
        <v>3.4460000000000002</v>
      </c>
      <c r="AI17" s="162">
        <v>0.152</v>
      </c>
      <c r="AJ17" s="164">
        <v>-35.549999999999997</v>
      </c>
      <c r="AK17" s="162">
        <v>-35.21</v>
      </c>
      <c r="AL17" s="162">
        <v>-59.58</v>
      </c>
      <c r="AM17" s="162">
        <v>35.549999999999997</v>
      </c>
      <c r="AN17" s="162">
        <v>35.44</v>
      </c>
      <c r="AO17" s="162">
        <v>9.4474999999999998</v>
      </c>
      <c r="AP17" s="162">
        <v>11.368399999999999</v>
      </c>
      <c r="AQ17" s="162">
        <v>54.3142</v>
      </c>
      <c r="AR17" s="162">
        <v>55.536499999999997</v>
      </c>
      <c r="AS17" s="162">
        <v>28.178699999999999</v>
      </c>
      <c r="AT17" s="162">
        <v>-42.598999999999997</v>
      </c>
      <c r="AU17" s="162">
        <v>-43.383400000000002</v>
      </c>
      <c r="AV17" s="162">
        <v>30.307600000000001</v>
      </c>
      <c r="AW17" s="162">
        <v>32.118499999999997</v>
      </c>
      <c r="AX17" s="162">
        <v>58.004300000000001</v>
      </c>
      <c r="AY17" s="162">
        <v>59.21</v>
      </c>
      <c r="AZ17" s="162">
        <v>-2.0648</v>
      </c>
      <c r="BA17" s="162">
        <v>-2.5512999999999999</v>
      </c>
      <c r="BB17" s="162">
        <v>-337.44709999999998</v>
      </c>
      <c r="BC17" s="162">
        <v>-13.7712</v>
      </c>
      <c r="BD17" s="162">
        <v>-14</v>
      </c>
      <c r="BE17" s="162">
        <v>-14.2</v>
      </c>
      <c r="BF17" s="162">
        <v>51.326099999999997</v>
      </c>
      <c r="BG17" s="162">
        <v>49.522300000000001</v>
      </c>
      <c r="BH17" s="162">
        <v>-4.3033000000000001</v>
      </c>
      <c r="BI17" s="163"/>
      <c r="BJ17" s="162">
        <v>-42.009799999999998</v>
      </c>
      <c r="BK17" s="162">
        <v>9.1721000000000004</v>
      </c>
      <c r="BL17" s="163"/>
      <c r="BM17" s="162">
        <v>3.5407000000000002</v>
      </c>
      <c r="BN17" s="162">
        <v>386.63889999999998</v>
      </c>
      <c r="BO17" s="162">
        <v>48.432899999999997</v>
      </c>
      <c r="BP17" s="162">
        <v>48.188699999999997</v>
      </c>
      <c r="BQ17" s="162">
        <v>-283.75810000000001</v>
      </c>
      <c r="BR17" s="162">
        <v>326.70909999999998</v>
      </c>
      <c r="BS17" s="163"/>
      <c r="BT17" s="162">
        <v>-72.851900000000001</v>
      </c>
      <c r="BU17" s="162">
        <v>74.882800000000003</v>
      </c>
      <c r="BV17" s="162">
        <v>88.388900000000007</v>
      </c>
      <c r="BW17" s="163"/>
      <c r="BX17" s="163"/>
      <c r="BY17" s="162">
        <v>31.66</v>
      </c>
      <c r="BZ17" s="162">
        <v>56.86</v>
      </c>
      <c r="CA17" s="162">
        <v>-29.868200000000002</v>
      </c>
      <c r="CB17" s="162">
        <v>-29.734300000000001</v>
      </c>
      <c r="CC17" s="162">
        <v>79.189700000000002</v>
      </c>
      <c r="CD17" s="162">
        <v>80.122900000000001</v>
      </c>
      <c r="CE17" s="162">
        <v>13.622400000000001</v>
      </c>
      <c r="CF17" s="162">
        <v>-52.987099999999998</v>
      </c>
      <c r="CG17" s="162">
        <v>-53.285699999999999</v>
      </c>
      <c r="CH17" s="162">
        <v>-1.3583000000000001</v>
      </c>
      <c r="CI17" s="163"/>
      <c r="CJ17" s="163"/>
      <c r="CK17" s="163"/>
      <c r="CL17" s="162">
        <v>94.5</v>
      </c>
      <c r="CM17" s="162">
        <v>85</v>
      </c>
      <c r="CN17" s="162">
        <v>-12.12</v>
      </c>
      <c r="CO17" s="162">
        <v>68.751900000000006</v>
      </c>
      <c r="CP17" s="162">
        <v>66.719099999999997</v>
      </c>
      <c r="CQ17" s="162">
        <v>66.772400000000005</v>
      </c>
      <c r="CR17" s="162">
        <v>-39.3767</v>
      </c>
      <c r="CS17" s="162">
        <v>-38.8431</v>
      </c>
      <c r="CT17" s="162">
        <v>19.652899999999999</v>
      </c>
      <c r="CU17" s="162">
        <v>-29.0059</v>
      </c>
      <c r="CV17" s="162">
        <v>25.299199999999999</v>
      </c>
      <c r="CW17" s="162">
        <v>11.3604</v>
      </c>
      <c r="CX17" s="162">
        <v>40.51</v>
      </c>
      <c r="CY17" s="162">
        <v>22.87</v>
      </c>
      <c r="CZ17" s="162">
        <v>43.601100000000002</v>
      </c>
      <c r="DA17" s="162">
        <v>41.459699999999998</v>
      </c>
      <c r="DB17" s="162">
        <v>-24.74</v>
      </c>
      <c r="DC17" s="162">
        <v>-8.0178999999999991</v>
      </c>
      <c r="DD17" s="163"/>
      <c r="DE17" s="163"/>
      <c r="DF17" s="162">
        <v>-76.598299999999995</v>
      </c>
      <c r="DG17" s="162">
        <v>-12.734500000000001</v>
      </c>
      <c r="DH17" s="162">
        <v>-15.3017</v>
      </c>
      <c r="DI17" s="162">
        <v>-59.1</v>
      </c>
      <c r="DJ17" s="163"/>
      <c r="DK17" s="162">
        <v>17.3996</v>
      </c>
      <c r="DL17" s="162">
        <v>0.30209999999999998</v>
      </c>
      <c r="DM17" s="162">
        <v>56.372199999999999</v>
      </c>
      <c r="DN17" s="162">
        <v>51.580800000000004</v>
      </c>
      <c r="DO17" s="162">
        <v>35.71</v>
      </c>
      <c r="DP17" s="162">
        <v>-5.34</v>
      </c>
      <c r="DQ17" s="162">
        <v>41.896500000000003</v>
      </c>
      <c r="DR17" s="162">
        <v>76.311800000000005</v>
      </c>
      <c r="DS17" s="162">
        <v>-30.33</v>
      </c>
      <c r="DT17" s="162">
        <v>-30.47</v>
      </c>
      <c r="DU17" s="162">
        <v>94.91</v>
      </c>
      <c r="DV17" s="162">
        <v>78.8</v>
      </c>
      <c r="DW17" s="162">
        <v>77.7273</v>
      </c>
      <c r="DX17" s="162">
        <v>75.690899999999999</v>
      </c>
      <c r="DY17" s="162">
        <v>-9.7826000000000004</v>
      </c>
      <c r="DZ17" s="162">
        <v>-10.681800000000001</v>
      </c>
      <c r="EA17" s="162">
        <v>183.93020000000001</v>
      </c>
      <c r="EB17" s="162">
        <v>133.32210000000001</v>
      </c>
      <c r="EC17" s="162">
        <v>128.43190000000001</v>
      </c>
      <c r="ED17" s="162">
        <v>131.10319999999999</v>
      </c>
      <c r="EE17" s="162">
        <v>87.653400000000005</v>
      </c>
      <c r="EF17" s="162">
        <v>68.698300000000003</v>
      </c>
      <c r="EG17" s="162">
        <v>-22.518000000000001</v>
      </c>
      <c r="EH17" s="162">
        <v>295.6019</v>
      </c>
      <c r="EI17" s="162">
        <v>325.64699999999999</v>
      </c>
      <c r="EJ17" s="163"/>
      <c r="EK17" s="162">
        <v>-33.548699999999997</v>
      </c>
      <c r="EL17" s="162">
        <v>-30.786799999999999</v>
      </c>
      <c r="EM17" s="162">
        <v>-11.559900000000001</v>
      </c>
      <c r="EN17" s="162">
        <v>6.3216999999999999</v>
      </c>
      <c r="EO17" s="162">
        <v>5.8201000000000001</v>
      </c>
      <c r="EP17" s="162">
        <v>149.05199999999999</v>
      </c>
      <c r="EQ17" s="162">
        <v>-66.457599999999999</v>
      </c>
      <c r="ER17" s="162">
        <v>-67.408500000000004</v>
      </c>
      <c r="ES17" s="162">
        <v>-38.753300000000003</v>
      </c>
      <c r="ET17" s="162">
        <v>0</v>
      </c>
      <c r="EU17" s="162">
        <v>-11.86</v>
      </c>
      <c r="EV17" s="162">
        <v>115.5</v>
      </c>
      <c r="EW17" s="162">
        <v>13.5283</v>
      </c>
      <c r="EX17" s="162">
        <v>-45.584299999999999</v>
      </c>
      <c r="EY17" s="162">
        <v>-34.881799999999998</v>
      </c>
      <c r="EZ17" s="162">
        <v>-34.525599999999997</v>
      </c>
      <c r="FA17" s="162">
        <v>5.7908999999999997</v>
      </c>
      <c r="FB17" s="162">
        <v>-64.516900000000007</v>
      </c>
      <c r="FC17" s="162">
        <v>54.089500000000001</v>
      </c>
      <c r="FD17" s="162">
        <v>22.231300000000001</v>
      </c>
      <c r="FE17" s="163"/>
      <c r="FF17" s="162">
        <v>21.581199999999999</v>
      </c>
      <c r="FG17" s="162">
        <v>42.831400000000002</v>
      </c>
      <c r="FH17" s="162">
        <v>42.531399999999998</v>
      </c>
      <c r="FI17" s="162">
        <v>40.837000000000003</v>
      </c>
      <c r="FJ17" s="162">
        <v>29.3049</v>
      </c>
      <c r="FK17" s="162">
        <v>28.635000000000002</v>
      </c>
      <c r="FL17" s="162">
        <v>-22.6066</v>
      </c>
      <c r="FM17" s="162">
        <v>12.047700000000001</v>
      </c>
      <c r="FN17" s="162">
        <v>11.8383</v>
      </c>
      <c r="FO17" s="162">
        <v>-26.954999999999998</v>
      </c>
      <c r="FP17" s="162">
        <v>-18.479099999999999</v>
      </c>
      <c r="FQ17" s="162">
        <v>-2.5617000000000001</v>
      </c>
      <c r="FR17" s="162">
        <v>-5.68</v>
      </c>
      <c r="FS17" s="162">
        <v>14.187799999999999</v>
      </c>
      <c r="FT17" s="162">
        <v>0.76449999999999996</v>
      </c>
      <c r="FU17" s="162">
        <v>-8.94</v>
      </c>
      <c r="FV17" s="162">
        <v>16.399999999999999</v>
      </c>
      <c r="FW17" s="163"/>
      <c r="FX17" s="163"/>
      <c r="FY17" s="162">
        <v>-5.0140000000000002</v>
      </c>
      <c r="FZ17" s="162">
        <v>4.4119999999999999</v>
      </c>
      <c r="GA17" s="163"/>
      <c r="GB17" s="162">
        <v>38.79</v>
      </c>
      <c r="GC17" s="162">
        <v>18.1008</v>
      </c>
      <c r="GD17" s="162">
        <v>26.128</v>
      </c>
      <c r="GE17" s="162">
        <v>13.34</v>
      </c>
      <c r="GF17" s="162">
        <v>69.799099999999996</v>
      </c>
      <c r="GG17" s="162">
        <v>23.9</v>
      </c>
      <c r="GH17" s="162">
        <v>-9.4880999999999993</v>
      </c>
      <c r="GI17" s="162">
        <v>-2.6292</v>
      </c>
      <c r="GJ17" s="162">
        <v>-2.6745000000000001</v>
      </c>
      <c r="GK17" s="162">
        <v>1.3524</v>
      </c>
      <c r="GL17" s="163"/>
      <c r="GM17" s="163"/>
      <c r="GN17" s="162">
        <v>-15.244300000000001</v>
      </c>
      <c r="GO17" s="162">
        <v>-16.280899999999999</v>
      </c>
      <c r="GP17" s="162">
        <v>17.273199999999999</v>
      </c>
      <c r="GQ17" s="162">
        <v>16.941700000000001</v>
      </c>
      <c r="GR17" s="162">
        <v>12.239599999999999</v>
      </c>
      <c r="GS17" s="162">
        <v>11.5055</v>
      </c>
      <c r="GT17" s="162">
        <v>-74.8904</v>
      </c>
      <c r="GU17" s="162">
        <v>-17.032499999999999</v>
      </c>
      <c r="GV17" s="162">
        <v>30.0136</v>
      </c>
      <c r="GW17" s="162">
        <v>-42.785499999999999</v>
      </c>
      <c r="GX17" s="162">
        <v>10.059200000000001</v>
      </c>
      <c r="GY17" s="162">
        <v>5.9389000000000003</v>
      </c>
      <c r="GZ17" s="162">
        <v>5.6440999999999999</v>
      </c>
      <c r="HA17" s="162">
        <v>11.2346</v>
      </c>
      <c r="HB17" s="162">
        <v>139.95079999999999</v>
      </c>
      <c r="HC17" s="162">
        <v>141.64160000000001</v>
      </c>
      <c r="HD17" s="162">
        <v>203.2</v>
      </c>
      <c r="HE17" s="162">
        <v>-201.7901</v>
      </c>
      <c r="HF17" s="162">
        <v>-487.33</v>
      </c>
      <c r="HG17" s="162">
        <v>487.02030000000002</v>
      </c>
      <c r="HH17" s="162">
        <v>506.34640000000002</v>
      </c>
      <c r="HI17" s="162">
        <v>-136.99379999999999</v>
      </c>
      <c r="HJ17" s="162">
        <v>-132.95150000000001</v>
      </c>
      <c r="HK17" s="162">
        <v>-65.269300000000001</v>
      </c>
      <c r="HL17" s="162">
        <v>-59.667700000000004</v>
      </c>
      <c r="HM17" s="162">
        <v>81.992699999999999</v>
      </c>
      <c r="HN17" s="162">
        <v>80.559700000000007</v>
      </c>
      <c r="HO17" s="163"/>
      <c r="HP17" s="162">
        <v>-98.752799999999993</v>
      </c>
      <c r="HQ17" s="162">
        <v>31.984400000000001</v>
      </c>
      <c r="HR17" s="162">
        <v>31.632899999999999</v>
      </c>
      <c r="HS17" s="162">
        <v>-48.800899999999999</v>
      </c>
      <c r="HT17" s="162">
        <v>-48.875700000000002</v>
      </c>
      <c r="HU17" s="162">
        <v>121.53</v>
      </c>
      <c r="HV17" s="162">
        <v>121.84</v>
      </c>
      <c r="HW17" s="162">
        <v>5.4</v>
      </c>
      <c r="HX17" s="162">
        <v>5.2</v>
      </c>
      <c r="HY17" s="162">
        <v>22.581399999999999</v>
      </c>
      <c r="HZ17" s="162">
        <v>30.24</v>
      </c>
      <c r="IA17" s="162">
        <v>-332.67720000000003</v>
      </c>
      <c r="IB17" s="162">
        <v>109.0129</v>
      </c>
      <c r="IC17" s="162">
        <v>108.5821</v>
      </c>
      <c r="ID17" s="162">
        <v>13.3</v>
      </c>
      <c r="IE17" s="162">
        <v>-58.1</v>
      </c>
      <c r="IF17" s="162">
        <v>-31</v>
      </c>
      <c r="IG17" s="162">
        <v>-31</v>
      </c>
      <c r="IH17" s="163"/>
      <c r="II17" s="162">
        <v>1.2614000000000001</v>
      </c>
      <c r="IJ17" s="162">
        <v>-501.98090000000002</v>
      </c>
      <c r="IK17" s="162">
        <v>-291.78800000000001</v>
      </c>
      <c r="IL17" s="162">
        <v>446.60070000000002</v>
      </c>
      <c r="IM17" s="162">
        <v>362.36950000000002</v>
      </c>
      <c r="IN17" s="163"/>
      <c r="IO17" s="162">
        <v>-356.6266</v>
      </c>
      <c r="IP17" s="162">
        <v>356.64409999999998</v>
      </c>
      <c r="IQ17" s="162">
        <v>-139.5684</v>
      </c>
      <c r="IR17" s="162">
        <v>-215.77950000000001</v>
      </c>
      <c r="IS17" s="162">
        <v>-348.00779999999997</v>
      </c>
      <c r="IT17" s="162">
        <v>103.2313</v>
      </c>
      <c r="IU17" s="162">
        <v>102.95010000000001</v>
      </c>
      <c r="IV17" s="162">
        <v>142.97460000000001</v>
      </c>
      <c r="IW17" s="162">
        <v>-432.12189999999998</v>
      </c>
      <c r="IX17" s="162">
        <v>226.5179</v>
      </c>
      <c r="IY17" s="162">
        <v>-211.60849999999999</v>
      </c>
      <c r="IZ17" s="162">
        <v>213.77440000000001</v>
      </c>
      <c r="JA17" s="162">
        <v>-10.125400000000001</v>
      </c>
      <c r="JB17" s="162">
        <v>24.634</v>
      </c>
      <c r="JC17" s="162">
        <v>6.88</v>
      </c>
      <c r="JD17" s="162">
        <v>7.5890000000000004</v>
      </c>
      <c r="JE17" s="162">
        <v>7.6120000000000001</v>
      </c>
      <c r="JF17" s="162">
        <v>-6.8</v>
      </c>
      <c r="JG17" s="162">
        <v>-17.920000000000002</v>
      </c>
      <c r="JH17" s="163"/>
      <c r="JI17" s="162">
        <v>18.751799999999999</v>
      </c>
      <c r="JJ17" s="162">
        <v>-27.013000000000002</v>
      </c>
      <c r="JK17" s="162">
        <v>-44.033000000000001</v>
      </c>
      <c r="JL17" s="162">
        <v>24.9</v>
      </c>
      <c r="JM17" s="162">
        <v>49.540999999999997</v>
      </c>
      <c r="JN17" s="162">
        <v>49.268000000000001</v>
      </c>
      <c r="JO17" s="162">
        <v>11.4049</v>
      </c>
      <c r="JP17" s="163"/>
      <c r="JQ17" s="162">
        <v>52.6661</v>
      </c>
      <c r="JR17" s="162">
        <v>53.084099999999999</v>
      </c>
      <c r="JS17" s="162">
        <v>53.797199999999997</v>
      </c>
      <c r="JT17" s="163"/>
      <c r="JU17" s="162">
        <v>59.3</v>
      </c>
      <c r="JV17" s="162">
        <v>22.337700000000002</v>
      </c>
      <c r="JW17" s="162">
        <v>5.4</v>
      </c>
      <c r="JX17" s="163"/>
      <c r="JY17" s="162">
        <v>-59.938099999999999</v>
      </c>
      <c r="JZ17" s="162">
        <v>83.933700000000002</v>
      </c>
      <c r="KA17" s="162">
        <v>67.040300000000002</v>
      </c>
      <c r="KB17" s="162">
        <v>-58.979300000000002</v>
      </c>
      <c r="KC17" s="162">
        <v>-82.570400000000006</v>
      </c>
      <c r="KD17" s="162">
        <v>58.415500000000002</v>
      </c>
      <c r="KE17" s="162">
        <v>22.992100000000001</v>
      </c>
      <c r="KF17" s="162">
        <v>-65.900000000000006</v>
      </c>
      <c r="KG17" s="162">
        <v>66.8</v>
      </c>
      <c r="KH17" s="162">
        <v>23.190799999999999</v>
      </c>
      <c r="KI17" s="162">
        <v>88.525499999999994</v>
      </c>
    </row>
    <row r="18" spans="1:295" ht="18" customHeight="1" x14ac:dyDescent="0.3">
      <c r="A18" s="161" t="s">
        <v>86</v>
      </c>
      <c r="B18" s="161" t="s">
        <v>773</v>
      </c>
      <c r="C18" s="165">
        <v>0</v>
      </c>
      <c r="D18" s="166"/>
      <c r="E18" s="165">
        <v>-18.893799999999999</v>
      </c>
      <c r="F18" s="165">
        <v>7.2289000000000003</v>
      </c>
      <c r="G18" s="165">
        <v>14.8629</v>
      </c>
      <c r="H18" s="166"/>
      <c r="I18" s="165">
        <v>41.238700000000001</v>
      </c>
      <c r="J18" s="165">
        <v>-88.133099999999999</v>
      </c>
      <c r="K18" s="165">
        <v>38.071100000000001</v>
      </c>
      <c r="L18" s="165">
        <v>19.237400000000001</v>
      </c>
      <c r="M18" s="166"/>
      <c r="N18" s="165">
        <v>8.8800000000000008</v>
      </c>
      <c r="O18" s="165">
        <v>-27.72</v>
      </c>
      <c r="P18" s="165">
        <v>24.2</v>
      </c>
      <c r="Q18" s="166"/>
      <c r="R18" s="165">
        <v>-24.2</v>
      </c>
      <c r="S18" s="165">
        <v>14.0022</v>
      </c>
      <c r="T18" s="165">
        <v>53.6128</v>
      </c>
      <c r="U18" s="165">
        <v>14.771100000000001</v>
      </c>
      <c r="V18" s="165">
        <v>14.9841</v>
      </c>
      <c r="W18" s="165">
        <v>24.815799999999999</v>
      </c>
      <c r="X18" s="165">
        <v>16.393699999999999</v>
      </c>
      <c r="Y18" s="165">
        <v>6.0151000000000003</v>
      </c>
      <c r="Z18" s="165">
        <v>8.4374000000000002</v>
      </c>
      <c r="AA18" s="166"/>
      <c r="AB18" s="166"/>
      <c r="AC18" s="166"/>
      <c r="AD18" s="166"/>
      <c r="AE18" s="166"/>
      <c r="AF18" s="165">
        <v>-8.8800000000000008</v>
      </c>
      <c r="AG18" s="166"/>
      <c r="AH18" s="165">
        <v>4.1139999999999999</v>
      </c>
      <c r="AI18" s="165">
        <v>0.16</v>
      </c>
      <c r="AJ18" s="167">
        <v>-35.520000000000003</v>
      </c>
      <c r="AK18" s="165">
        <v>-36.590000000000003</v>
      </c>
      <c r="AL18" s="165">
        <v>-61.05</v>
      </c>
      <c r="AM18" s="165">
        <v>35.520000000000003</v>
      </c>
      <c r="AN18" s="165">
        <v>36.68</v>
      </c>
      <c r="AO18" s="165">
        <v>9.673</v>
      </c>
      <c r="AP18" s="165">
        <v>11.3949</v>
      </c>
      <c r="AQ18" s="165">
        <v>55.206299999999999</v>
      </c>
      <c r="AR18" s="165">
        <v>56.947299999999998</v>
      </c>
      <c r="AS18" s="165">
        <v>31.982900000000001</v>
      </c>
      <c r="AT18" s="165">
        <v>-40.1877</v>
      </c>
      <c r="AU18" s="165">
        <v>-44.589799999999997</v>
      </c>
      <c r="AV18" s="165">
        <v>28.9253</v>
      </c>
      <c r="AW18" s="165">
        <v>26.1374</v>
      </c>
      <c r="AX18" s="165">
        <v>63.094799999999999</v>
      </c>
      <c r="AY18" s="165">
        <v>61.353299999999997</v>
      </c>
      <c r="AZ18" s="165">
        <v>-2.0489999999999999</v>
      </c>
      <c r="BA18" s="165">
        <v>-8.5385000000000009</v>
      </c>
      <c r="BB18" s="165">
        <v>-353.29860000000002</v>
      </c>
      <c r="BC18" s="165">
        <v>-13.600300000000001</v>
      </c>
      <c r="BD18" s="165">
        <v>-14.4</v>
      </c>
      <c r="BE18" s="165">
        <v>-14.3</v>
      </c>
      <c r="BF18" s="165">
        <v>52.924199999999999</v>
      </c>
      <c r="BG18" s="165">
        <v>49.371699999999997</v>
      </c>
      <c r="BH18" s="165">
        <v>-4.4926000000000004</v>
      </c>
      <c r="BI18" s="166"/>
      <c r="BJ18" s="165">
        <v>-38.552900000000001</v>
      </c>
      <c r="BK18" s="165">
        <v>9.2413000000000007</v>
      </c>
      <c r="BL18" s="166"/>
      <c r="BM18" s="165">
        <v>3.5495000000000001</v>
      </c>
      <c r="BN18" s="165">
        <v>397.86970000000002</v>
      </c>
      <c r="BO18" s="165">
        <v>54.628100000000003</v>
      </c>
      <c r="BP18" s="165">
        <v>54.567100000000003</v>
      </c>
      <c r="BQ18" s="165">
        <v>-295.89339999999999</v>
      </c>
      <c r="BR18" s="165">
        <v>340.70699999999999</v>
      </c>
      <c r="BS18" s="166"/>
      <c r="BT18" s="165">
        <v>-66.925600000000003</v>
      </c>
      <c r="BU18" s="165">
        <v>66.188599999999994</v>
      </c>
      <c r="BV18" s="165">
        <v>90.474599999999995</v>
      </c>
      <c r="BW18" s="166"/>
      <c r="BX18" s="166"/>
      <c r="BY18" s="165">
        <v>32.78</v>
      </c>
      <c r="BZ18" s="165">
        <v>58.09</v>
      </c>
      <c r="CA18" s="165">
        <v>-32.279499999999999</v>
      </c>
      <c r="CB18" s="165">
        <v>-32.413400000000003</v>
      </c>
      <c r="CC18" s="165">
        <v>83.319900000000004</v>
      </c>
      <c r="CD18" s="165">
        <v>85.1374</v>
      </c>
      <c r="CE18" s="165">
        <v>12.529500000000001</v>
      </c>
      <c r="CF18" s="165">
        <v>-54.772199999999998</v>
      </c>
      <c r="CG18" s="165">
        <v>-54.5471</v>
      </c>
      <c r="CH18" s="165">
        <v>-1.0962000000000001</v>
      </c>
      <c r="CI18" s="166"/>
      <c r="CJ18" s="166"/>
      <c r="CK18" s="166"/>
      <c r="CL18" s="165">
        <v>95.7</v>
      </c>
      <c r="CM18" s="165">
        <v>85.8</v>
      </c>
      <c r="CN18" s="165">
        <v>-12.37</v>
      </c>
      <c r="CO18" s="165">
        <v>70.036299999999997</v>
      </c>
      <c r="CP18" s="165">
        <v>69.0334</v>
      </c>
      <c r="CQ18" s="165">
        <v>68.215599999999995</v>
      </c>
      <c r="CR18" s="165">
        <v>-36.645099999999999</v>
      </c>
      <c r="CS18" s="165">
        <v>-35.686300000000003</v>
      </c>
      <c r="CT18" s="165">
        <v>20.520299999999999</v>
      </c>
      <c r="CU18" s="165">
        <v>-33.894300000000001</v>
      </c>
      <c r="CV18" s="165">
        <v>26.9757</v>
      </c>
      <c r="CW18" s="165">
        <v>11.6052</v>
      </c>
      <c r="CX18" s="165">
        <v>41.92</v>
      </c>
      <c r="CY18" s="165">
        <v>23.45</v>
      </c>
      <c r="CZ18" s="165">
        <v>44.069800000000001</v>
      </c>
      <c r="DA18" s="165">
        <v>41.899099999999997</v>
      </c>
      <c r="DB18" s="165">
        <v>-25.22</v>
      </c>
      <c r="DC18" s="165">
        <v>-7.8796999999999997</v>
      </c>
      <c r="DD18" s="166"/>
      <c r="DE18" s="166"/>
      <c r="DF18" s="165">
        <v>-75.934100000000001</v>
      </c>
      <c r="DG18" s="165">
        <v>-12.330299999999999</v>
      </c>
      <c r="DH18" s="165">
        <v>-15.641500000000001</v>
      </c>
      <c r="DI18" s="165">
        <v>-63.9</v>
      </c>
      <c r="DJ18" s="165">
        <v>-62.8</v>
      </c>
      <c r="DK18" s="165">
        <v>17.520399999999999</v>
      </c>
      <c r="DL18" s="166"/>
      <c r="DM18" s="165">
        <v>57.781100000000002</v>
      </c>
      <c r="DN18" s="165">
        <v>52.752699999999997</v>
      </c>
      <c r="DO18" s="165">
        <v>36.950000000000003</v>
      </c>
      <c r="DP18" s="165">
        <v>-5.25</v>
      </c>
      <c r="DQ18" s="165">
        <v>41.0595</v>
      </c>
      <c r="DR18" s="165">
        <v>73.076700000000002</v>
      </c>
      <c r="DS18" s="165">
        <v>-32.659999999999997</v>
      </c>
      <c r="DT18" s="165">
        <v>-33.020000000000003</v>
      </c>
      <c r="DU18" s="165">
        <v>99.82</v>
      </c>
      <c r="DV18" s="165">
        <v>78.349999999999994</v>
      </c>
      <c r="DW18" s="165">
        <v>75.090900000000005</v>
      </c>
      <c r="DX18" s="165">
        <v>74.345500000000001</v>
      </c>
      <c r="DY18" s="165">
        <v>-14.6424</v>
      </c>
      <c r="DZ18" s="165">
        <v>-14.072699999999999</v>
      </c>
      <c r="EA18" s="165">
        <v>184.91470000000001</v>
      </c>
      <c r="EB18" s="165">
        <v>133.06880000000001</v>
      </c>
      <c r="EC18" s="165">
        <v>127.56399999999999</v>
      </c>
      <c r="ED18" s="165">
        <v>130.36359999999999</v>
      </c>
      <c r="EE18" s="165">
        <v>78.158799999999999</v>
      </c>
      <c r="EF18" s="165">
        <v>62.063600000000001</v>
      </c>
      <c r="EG18" s="165">
        <v>-21.952000000000002</v>
      </c>
      <c r="EH18" s="165">
        <v>306.93860000000001</v>
      </c>
      <c r="EI18" s="165">
        <v>292.48399999999998</v>
      </c>
      <c r="EJ18" s="166"/>
      <c r="EK18" s="165">
        <v>-33.498399999999997</v>
      </c>
      <c r="EL18" s="165">
        <v>-30.067699999999999</v>
      </c>
      <c r="EM18" s="165">
        <v>0</v>
      </c>
      <c r="EN18" s="165">
        <v>-6.0468999999999999</v>
      </c>
      <c r="EO18" s="165">
        <v>-5.9527000000000001</v>
      </c>
      <c r="EP18" s="165">
        <v>138.30000000000001</v>
      </c>
      <c r="EQ18" s="165">
        <v>-63.756799999999998</v>
      </c>
      <c r="ER18" s="165">
        <v>-64.545100000000005</v>
      </c>
      <c r="ES18" s="165">
        <v>-31.575800000000001</v>
      </c>
      <c r="ET18" s="165">
        <v>14.85</v>
      </c>
      <c r="EU18" s="165">
        <v>-4.91</v>
      </c>
      <c r="EV18" s="165">
        <v>95.1</v>
      </c>
      <c r="EW18" s="165">
        <v>13.6662</v>
      </c>
      <c r="EX18" s="165">
        <v>-69.842500000000001</v>
      </c>
      <c r="EY18" s="165">
        <v>-34.188899999999997</v>
      </c>
      <c r="EZ18" s="165">
        <v>-33.399500000000003</v>
      </c>
      <c r="FA18" s="165">
        <v>6.2332999999999998</v>
      </c>
      <c r="FB18" s="165">
        <v>-59.753399999999999</v>
      </c>
      <c r="FC18" s="165">
        <v>47.552100000000003</v>
      </c>
      <c r="FD18" s="165">
        <v>21.7286</v>
      </c>
      <c r="FE18" s="166"/>
      <c r="FF18" s="165">
        <v>21.224499999999999</v>
      </c>
      <c r="FG18" s="165">
        <v>42.688499999999998</v>
      </c>
      <c r="FH18" s="165">
        <v>43.119900000000001</v>
      </c>
      <c r="FI18" s="165">
        <v>42.226500000000001</v>
      </c>
      <c r="FJ18" s="165">
        <v>31.816700000000001</v>
      </c>
      <c r="FK18" s="165">
        <v>31.314299999999999</v>
      </c>
      <c r="FL18" s="165">
        <v>-25.118400000000001</v>
      </c>
      <c r="FM18" s="165">
        <v>16.0182</v>
      </c>
      <c r="FN18" s="165">
        <v>16.102799999999998</v>
      </c>
      <c r="FO18" s="165">
        <v>-29.011099999999999</v>
      </c>
      <c r="FP18" s="165">
        <v>-15.452400000000001</v>
      </c>
      <c r="FQ18" s="165">
        <v>-5.2717000000000001</v>
      </c>
      <c r="FR18" s="165">
        <v>-6.16</v>
      </c>
      <c r="FS18" s="165">
        <v>14.368499999999999</v>
      </c>
      <c r="FT18" s="165">
        <v>0.76329999999999998</v>
      </c>
      <c r="FU18" s="165">
        <v>-8.98</v>
      </c>
      <c r="FV18" s="165">
        <v>14.57</v>
      </c>
      <c r="FW18" s="166"/>
      <c r="FX18" s="166"/>
      <c r="FY18" s="165">
        <v>-4.899</v>
      </c>
      <c r="FZ18" s="165">
        <v>4.74</v>
      </c>
      <c r="GA18" s="165">
        <v>10.943199999999999</v>
      </c>
      <c r="GB18" s="165">
        <v>37.54</v>
      </c>
      <c r="GC18" s="165">
        <v>18.9907</v>
      </c>
      <c r="GD18" s="165">
        <v>29.591200000000001</v>
      </c>
      <c r="GE18" s="165">
        <v>13.53</v>
      </c>
      <c r="GF18" s="165">
        <v>69.115499999999997</v>
      </c>
      <c r="GG18" s="165">
        <v>24.3</v>
      </c>
      <c r="GH18" s="165">
        <v>-9.6537000000000006</v>
      </c>
      <c r="GI18" s="165">
        <v>-2.4112</v>
      </c>
      <c r="GJ18" s="165">
        <v>-2.4472</v>
      </c>
      <c r="GK18" s="165">
        <v>1.3451</v>
      </c>
      <c r="GL18" s="166"/>
      <c r="GM18" s="166"/>
      <c r="GN18" s="165">
        <v>-15.0532</v>
      </c>
      <c r="GO18" s="165">
        <v>-17.1953</v>
      </c>
      <c r="GP18" s="165">
        <v>15.460900000000001</v>
      </c>
      <c r="GQ18" s="165">
        <v>17.4389</v>
      </c>
      <c r="GR18" s="165">
        <v>12.0991</v>
      </c>
      <c r="GS18" s="165">
        <v>12.7074</v>
      </c>
      <c r="GT18" s="165">
        <v>-78.584199999999996</v>
      </c>
      <c r="GU18" s="165">
        <v>-17.2028</v>
      </c>
      <c r="GV18" s="165">
        <v>30.552700000000002</v>
      </c>
      <c r="GW18" s="165">
        <v>-42.715299999999999</v>
      </c>
      <c r="GX18" s="165">
        <v>10.6706</v>
      </c>
      <c r="GY18" s="165">
        <v>6.2221000000000002</v>
      </c>
      <c r="GZ18" s="165">
        <v>5.9394</v>
      </c>
      <c r="HA18" s="165">
        <v>12.3833</v>
      </c>
      <c r="HB18" s="165">
        <v>138.54239999999999</v>
      </c>
      <c r="HC18" s="165">
        <v>138.86779999999999</v>
      </c>
      <c r="HD18" s="165">
        <v>196.5</v>
      </c>
      <c r="HE18" s="165">
        <v>-198.4187</v>
      </c>
      <c r="HF18" s="165">
        <v>-472.02229999999997</v>
      </c>
      <c r="HG18" s="165">
        <v>476.18579999999997</v>
      </c>
      <c r="HH18" s="165">
        <v>479.5009</v>
      </c>
      <c r="HI18" s="165">
        <v>-133.10599999999999</v>
      </c>
      <c r="HJ18" s="165">
        <v>-133.0515</v>
      </c>
      <c r="HK18" s="165">
        <v>-63.831499999999998</v>
      </c>
      <c r="HL18" s="165">
        <v>-58.203299999999999</v>
      </c>
      <c r="HM18" s="165">
        <v>81.504900000000006</v>
      </c>
      <c r="HN18" s="165">
        <v>79.751099999999994</v>
      </c>
      <c r="HO18" s="166"/>
      <c r="HP18" s="166"/>
      <c r="HQ18" s="165">
        <v>31.808700000000002</v>
      </c>
      <c r="HR18" s="165">
        <v>30.9297</v>
      </c>
      <c r="HS18" s="165">
        <v>-54.054099999999998</v>
      </c>
      <c r="HT18" s="165">
        <v>-53.784399999999998</v>
      </c>
      <c r="HU18" s="165">
        <v>115.81</v>
      </c>
      <c r="HV18" s="165">
        <v>115.56</v>
      </c>
      <c r="HW18" s="165">
        <v>5.9</v>
      </c>
      <c r="HX18" s="165">
        <v>6.6</v>
      </c>
      <c r="HY18" s="165">
        <v>22.56</v>
      </c>
      <c r="HZ18" s="165">
        <v>30.4</v>
      </c>
      <c r="IA18" s="165">
        <v>-336.9171</v>
      </c>
      <c r="IB18" s="165">
        <v>107.9392</v>
      </c>
      <c r="IC18" s="165">
        <v>107.7677</v>
      </c>
      <c r="ID18" s="165">
        <v>14.3</v>
      </c>
      <c r="IE18" s="165">
        <v>-55.5</v>
      </c>
      <c r="IF18" s="165">
        <v>-30.8</v>
      </c>
      <c r="IG18" s="165">
        <v>-31</v>
      </c>
      <c r="IH18" s="166"/>
      <c r="II18" s="166"/>
      <c r="IJ18" s="165">
        <v>-470.8775</v>
      </c>
      <c r="IK18" s="165">
        <v>-258.48160000000001</v>
      </c>
      <c r="IL18" s="165">
        <v>458.4572</v>
      </c>
      <c r="IM18" s="165">
        <v>373.05759999999998</v>
      </c>
      <c r="IN18" s="166"/>
      <c r="IO18" s="165">
        <v>-361.01010000000002</v>
      </c>
      <c r="IP18" s="165">
        <v>366.37799999999999</v>
      </c>
      <c r="IQ18" s="165">
        <v>-145.02529999999999</v>
      </c>
      <c r="IR18" s="165">
        <v>-220.5095</v>
      </c>
      <c r="IS18" s="165">
        <v>-352.93520000000001</v>
      </c>
      <c r="IT18" s="165">
        <v>102.30929999999999</v>
      </c>
      <c r="IU18" s="165">
        <v>102.47750000000001</v>
      </c>
      <c r="IV18" s="165">
        <v>148.47999999999999</v>
      </c>
      <c r="IW18" s="165">
        <v>-439.72199999999998</v>
      </c>
      <c r="IX18" s="165">
        <v>227.79419999999999</v>
      </c>
      <c r="IY18" s="165">
        <v>-217.8475</v>
      </c>
      <c r="IZ18" s="165">
        <v>218.7808</v>
      </c>
      <c r="JA18" s="165">
        <v>-9.5431000000000008</v>
      </c>
      <c r="JB18" s="165">
        <v>33.988500000000002</v>
      </c>
      <c r="JC18" s="165">
        <v>6.16</v>
      </c>
      <c r="JD18" s="165">
        <v>7.5069999999999997</v>
      </c>
      <c r="JE18" s="165">
        <v>7.5309999999999997</v>
      </c>
      <c r="JF18" s="165">
        <v>-6.56</v>
      </c>
      <c r="JG18" s="165">
        <v>-17.68</v>
      </c>
      <c r="JH18" s="166"/>
      <c r="JI18" s="165">
        <v>19.221800000000002</v>
      </c>
      <c r="JJ18" s="165">
        <v>-26.658999999999999</v>
      </c>
      <c r="JK18" s="165">
        <v>-44.737900000000003</v>
      </c>
      <c r="JL18" s="165">
        <v>23.8</v>
      </c>
      <c r="JM18" s="165">
        <v>50.926000000000002</v>
      </c>
      <c r="JN18" s="165">
        <v>50.292999999999999</v>
      </c>
      <c r="JO18" s="165">
        <v>11.407999999999999</v>
      </c>
      <c r="JP18" s="165">
        <v>13.7789</v>
      </c>
      <c r="JQ18" s="165">
        <v>50.675199999999997</v>
      </c>
      <c r="JR18" s="165">
        <v>52.224400000000003</v>
      </c>
      <c r="JS18" s="165">
        <v>52.256799999999998</v>
      </c>
      <c r="JT18" s="166"/>
      <c r="JU18" s="165">
        <v>58.8</v>
      </c>
      <c r="JV18" s="165">
        <v>22.161000000000001</v>
      </c>
      <c r="JW18" s="165">
        <v>5.55</v>
      </c>
      <c r="JX18" s="166"/>
      <c r="JY18" s="165">
        <v>-62.651699999999998</v>
      </c>
      <c r="JZ18" s="165">
        <v>82.737099999999998</v>
      </c>
      <c r="KA18" s="165">
        <v>65.825599999999994</v>
      </c>
      <c r="KB18" s="165">
        <v>-61.538699999999999</v>
      </c>
      <c r="KC18" s="165">
        <v>-80.271100000000004</v>
      </c>
      <c r="KD18" s="165">
        <v>57.533000000000001</v>
      </c>
      <c r="KE18" s="165">
        <v>23.253299999999999</v>
      </c>
      <c r="KF18" s="165">
        <v>-65.5</v>
      </c>
      <c r="KG18" s="165">
        <v>66.900000000000006</v>
      </c>
      <c r="KH18" s="165">
        <v>-1.2821</v>
      </c>
      <c r="KI18" s="165">
        <v>112.5626</v>
      </c>
    </row>
    <row r="19" spans="1:295" ht="18" customHeight="1" x14ac:dyDescent="0.3">
      <c r="A19" s="161" t="s">
        <v>86</v>
      </c>
      <c r="B19" s="161" t="s">
        <v>774</v>
      </c>
      <c r="C19" s="165">
        <v>0</v>
      </c>
      <c r="D19" s="165">
        <v>13.584</v>
      </c>
      <c r="E19" s="165">
        <v>-19.248000000000001</v>
      </c>
      <c r="F19" s="165">
        <v>7.5717999999999996</v>
      </c>
      <c r="G19" s="165">
        <v>15.172800000000001</v>
      </c>
      <c r="H19" s="166"/>
      <c r="I19" s="165">
        <v>43.290199999999999</v>
      </c>
      <c r="J19" s="165">
        <v>-90.165599999999998</v>
      </c>
      <c r="K19" s="165">
        <v>39.693300000000001</v>
      </c>
      <c r="L19" s="165">
        <v>20.039400000000001</v>
      </c>
      <c r="M19" s="166"/>
      <c r="N19" s="165">
        <v>8.8800000000000008</v>
      </c>
      <c r="O19" s="165">
        <v>-29.887</v>
      </c>
      <c r="P19" s="165">
        <v>24.2</v>
      </c>
      <c r="Q19" s="165">
        <v>9.9359999999999999</v>
      </c>
      <c r="R19" s="165">
        <v>-26.4</v>
      </c>
      <c r="S19" s="165">
        <v>11.9467</v>
      </c>
      <c r="T19" s="165">
        <v>55.742600000000003</v>
      </c>
      <c r="U19" s="165">
        <v>15.1792</v>
      </c>
      <c r="V19" s="165">
        <v>15.524800000000001</v>
      </c>
      <c r="W19" s="165">
        <v>25.443999999999999</v>
      </c>
      <c r="X19" s="165">
        <v>16.470600000000001</v>
      </c>
      <c r="Y19" s="165">
        <v>6</v>
      </c>
      <c r="Z19" s="165">
        <v>8.6721000000000004</v>
      </c>
      <c r="AA19" s="166"/>
      <c r="AB19" s="166"/>
      <c r="AC19" s="165">
        <v>-48.57</v>
      </c>
      <c r="AD19" s="166"/>
      <c r="AE19" s="166"/>
      <c r="AF19" s="165">
        <v>-8.8800000000000008</v>
      </c>
      <c r="AG19" s="166"/>
      <c r="AH19" s="165">
        <v>5.1619999999999999</v>
      </c>
      <c r="AI19" s="165">
        <v>0.16700000000000001</v>
      </c>
      <c r="AJ19" s="167">
        <v>-64.180000000000007</v>
      </c>
      <c r="AK19" s="167">
        <v>-38.411430000000003</v>
      </c>
      <c r="AL19" s="165">
        <v>-70.91</v>
      </c>
      <c r="AM19" s="165">
        <v>64.180000000000007</v>
      </c>
      <c r="AN19" s="166"/>
      <c r="AO19" s="165">
        <v>9.8764000000000003</v>
      </c>
      <c r="AP19" s="165">
        <v>11.227</v>
      </c>
      <c r="AQ19" s="165">
        <v>57.0486</v>
      </c>
      <c r="AR19" s="165">
        <v>58.769300000000001</v>
      </c>
      <c r="AS19" s="165">
        <v>35.2194</v>
      </c>
      <c r="AT19" s="165">
        <v>-47.823399999999999</v>
      </c>
      <c r="AU19" s="165">
        <v>-48.542200000000001</v>
      </c>
      <c r="AV19" s="165">
        <v>28.967600000000001</v>
      </c>
      <c r="AW19" s="165">
        <v>25.901599999999998</v>
      </c>
      <c r="AX19" s="165">
        <v>61.621200000000002</v>
      </c>
      <c r="AY19" s="165">
        <v>64.434399999999997</v>
      </c>
      <c r="AZ19" s="165">
        <v>-1.9014</v>
      </c>
      <c r="BA19" s="165">
        <v>-7.4634</v>
      </c>
      <c r="BB19" s="165">
        <v>-364.47910000000002</v>
      </c>
      <c r="BC19" s="165">
        <v>-15.1081</v>
      </c>
      <c r="BD19" s="165">
        <v>-13.6</v>
      </c>
      <c r="BE19" s="165">
        <v>-13.8</v>
      </c>
      <c r="BF19" s="165">
        <v>55.827500000000001</v>
      </c>
      <c r="BG19" s="165">
        <v>54.3688</v>
      </c>
      <c r="BH19" s="165">
        <v>-4.3243</v>
      </c>
      <c r="BI19" s="166"/>
      <c r="BJ19" s="165">
        <v>-42.552900000000001</v>
      </c>
      <c r="BK19" s="165">
        <v>9.5150000000000006</v>
      </c>
      <c r="BL19" s="165">
        <v>3.8881999999999999</v>
      </c>
      <c r="BM19" s="165">
        <v>3.8214000000000001</v>
      </c>
      <c r="BN19" s="165">
        <v>419.44630000000001</v>
      </c>
      <c r="BO19" s="165">
        <v>68.605599999999995</v>
      </c>
      <c r="BP19" s="165">
        <v>68.483500000000006</v>
      </c>
      <c r="BQ19" s="165">
        <v>-313.1078</v>
      </c>
      <c r="BR19" s="165">
        <v>379.54930000000002</v>
      </c>
      <c r="BS19" s="166"/>
      <c r="BT19" s="165">
        <v>-45.141399999999997</v>
      </c>
      <c r="BU19" s="165">
        <v>44.182899999999997</v>
      </c>
      <c r="BV19" s="165">
        <v>92.560299999999998</v>
      </c>
      <c r="BW19" s="166"/>
      <c r="BX19" s="166"/>
      <c r="BY19" s="165">
        <v>33.93</v>
      </c>
      <c r="BZ19" s="165">
        <v>58.66</v>
      </c>
      <c r="CA19" s="165">
        <v>-42.996000000000002</v>
      </c>
      <c r="CB19" s="165">
        <v>-42.728099999999998</v>
      </c>
      <c r="CC19" s="165">
        <v>89.25</v>
      </c>
      <c r="CD19" s="165">
        <v>88.554299999999998</v>
      </c>
      <c r="CE19" s="165">
        <v>10.6996</v>
      </c>
      <c r="CF19" s="165">
        <v>-50.252299999999998</v>
      </c>
      <c r="CG19" s="165">
        <v>-51.029299999999999</v>
      </c>
      <c r="CH19" s="165">
        <v>-2.3942999999999999</v>
      </c>
      <c r="CI19" s="166"/>
      <c r="CJ19" s="166"/>
      <c r="CK19" s="166"/>
      <c r="CL19" s="165">
        <v>97</v>
      </c>
      <c r="CM19" s="165">
        <v>86.2</v>
      </c>
      <c r="CN19" s="165">
        <v>-12.57</v>
      </c>
      <c r="CO19" s="165">
        <v>72.486800000000002</v>
      </c>
      <c r="CP19" s="165">
        <v>71.072000000000003</v>
      </c>
      <c r="CQ19" s="165">
        <v>69.595100000000002</v>
      </c>
      <c r="CR19" s="165">
        <v>-27.906400000000001</v>
      </c>
      <c r="CS19" s="165">
        <v>-27.137499999999999</v>
      </c>
      <c r="CT19" s="165">
        <v>20.5291</v>
      </c>
      <c r="CU19" s="165">
        <v>-43.529000000000003</v>
      </c>
      <c r="CV19" s="165">
        <v>26.776700000000002</v>
      </c>
      <c r="CW19" s="165">
        <v>12.1891</v>
      </c>
      <c r="CX19" s="165">
        <v>45.94</v>
      </c>
      <c r="CY19" s="165">
        <v>25.09</v>
      </c>
      <c r="CZ19" s="165">
        <v>45.944800000000001</v>
      </c>
      <c r="DA19" s="165">
        <v>43.217500000000001</v>
      </c>
      <c r="DB19" s="165">
        <v>-25.99</v>
      </c>
      <c r="DC19" s="165">
        <v>-7.6032000000000002</v>
      </c>
      <c r="DD19" s="166"/>
      <c r="DE19" s="166"/>
      <c r="DF19" s="165">
        <v>-71.411100000000005</v>
      </c>
      <c r="DG19" s="165">
        <v>-11.8439</v>
      </c>
      <c r="DH19" s="165">
        <v>-16.1465</v>
      </c>
      <c r="DI19" s="165">
        <v>-69.2</v>
      </c>
      <c r="DJ19" s="165">
        <v>-68.2</v>
      </c>
      <c r="DK19" s="165">
        <v>17.476500000000001</v>
      </c>
      <c r="DL19" s="166"/>
      <c r="DM19" s="165">
        <v>63.416899999999998</v>
      </c>
      <c r="DN19" s="165">
        <v>58.612099999999998</v>
      </c>
      <c r="DO19" s="165">
        <v>40.65</v>
      </c>
      <c r="DP19" s="165">
        <v>-6.34</v>
      </c>
      <c r="DQ19" s="165">
        <v>41.601999999999997</v>
      </c>
      <c r="DR19" s="165">
        <v>71.061499999999995</v>
      </c>
      <c r="DS19" s="165">
        <v>-32.74</v>
      </c>
      <c r="DT19" s="165">
        <v>-32.909999999999997</v>
      </c>
      <c r="DU19" s="165">
        <v>104.56</v>
      </c>
      <c r="DV19" s="165">
        <v>78.989999999999995</v>
      </c>
      <c r="DW19" s="165">
        <v>78.981800000000007</v>
      </c>
      <c r="DX19" s="165">
        <v>76.599999999999994</v>
      </c>
      <c r="DY19" s="165">
        <v>-23.672599999999999</v>
      </c>
      <c r="DZ19" s="165">
        <v>-23.6</v>
      </c>
      <c r="EA19" s="165">
        <v>182.2313</v>
      </c>
      <c r="EB19" s="165">
        <v>131.99770000000001</v>
      </c>
      <c r="EC19" s="165">
        <v>127.1841</v>
      </c>
      <c r="ED19" s="165">
        <v>128.88399999999999</v>
      </c>
      <c r="EE19" s="165">
        <v>68.781099999999995</v>
      </c>
      <c r="EF19" s="165">
        <v>50.237200000000001</v>
      </c>
      <c r="EG19" s="165">
        <v>-22.71</v>
      </c>
      <c r="EH19" s="165">
        <v>322.6454</v>
      </c>
      <c r="EI19" s="165">
        <v>224.98769999999999</v>
      </c>
      <c r="EJ19" s="166"/>
      <c r="EK19" s="165">
        <v>-34.639299999999999</v>
      </c>
      <c r="EL19" s="165">
        <v>-31.6586</v>
      </c>
      <c r="EM19" s="165">
        <v>0</v>
      </c>
      <c r="EN19" s="165">
        <v>-13.3713</v>
      </c>
      <c r="EO19" s="165">
        <v>-12.567399999999999</v>
      </c>
      <c r="EP19" s="165">
        <v>64.56</v>
      </c>
      <c r="EQ19" s="165">
        <v>-65.612099999999998</v>
      </c>
      <c r="ER19" s="165">
        <v>-66.992999999999995</v>
      </c>
      <c r="ES19" s="165">
        <v>-21.510100000000001</v>
      </c>
      <c r="ET19" s="165">
        <v>18.13</v>
      </c>
      <c r="EU19" s="165">
        <v>-11.56</v>
      </c>
      <c r="EV19" s="165">
        <v>72.8</v>
      </c>
      <c r="EW19" s="165">
        <v>14.251300000000001</v>
      </c>
      <c r="EX19" s="165">
        <v>-86.077200000000005</v>
      </c>
      <c r="EY19" s="165">
        <v>-37.541800000000002</v>
      </c>
      <c r="EZ19" s="165">
        <v>-36.115600000000001</v>
      </c>
      <c r="FA19" s="165">
        <v>7.5598000000000001</v>
      </c>
      <c r="FB19" s="165">
        <v>-46.952599999999997</v>
      </c>
      <c r="FC19" s="165">
        <v>25.57</v>
      </c>
      <c r="FD19" s="165">
        <v>23.832799999999999</v>
      </c>
      <c r="FE19" s="166"/>
      <c r="FF19" s="165">
        <v>23.5671</v>
      </c>
      <c r="FG19" s="165">
        <v>42.664099999999998</v>
      </c>
      <c r="FH19" s="165">
        <v>43.231099999999998</v>
      </c>
      <c r="FI19" s="165">
        <v>41.676000000000002</v>
      </c>
      <c r="FJ19" s="165">
        <v>41.864100000000001</v>
      </c>
      <c r="FK19" s="165">
        <v>42.031500000000001</v>
      </c>
      <c r="FL19" s="165">
        <v>-18.0853</v>
      </c>
      <c r="FM19" s="165">
        <v>25.808499999999999</v>
      </c>
      <c r="FN19" s="165">
        <v>25.9636</v>
      </c>
      <c r="FO19" s="165">
        <v>-30.9757</v>
      </c>
      <c r="FP19" s="165">
        <v>-20.033000000000001</v>
      </c>
      <c r="FQ19" s="165">
        <v>-4.0925000000000002</v>
      </c>
      <c r="FR19" s="165">
        <v>-7.27</v>
      </c>
      <c r="FS19" s="165">
        <v>12.578900000000001</v>
      </c>
      <c r="FT19" s="165">
        <v>0.83279999999999998</v>
      </c>
      <c r="FU19" s="165">
        <v>-7.62</v>
      </c>
      <c r="FV19" s="165">
        <v>13.28</v>
      </c>
      <c r="FW19" s="166"/>
      <c r="FX19" s="166"/>
      <c r="FY19" s="165">
        <v>-4.7210000000000001</v>
      </c>
      <c r="FZ19" s="165">
        <v>4.4269999999999996</v>
      </c>
      <c r="GA19" s="166"/>
      <c r="GB19" s="165">
        <v>37.69</v>
      </c>
      <c r="GC19" s="165">
        <v>19.0016</v>
      </c>
      <c r="GD19" s="165">
        <v>27.478899999999999</v>
      </c>
      <c r="GE19" s="165">
        <v>13.78</v>
      </c>
      <c r="GF19" s="165">
        <v>70.061199999999999</v>
      </c>
      <c r="GG19" s="165">
        <v>24.3</v>
      </c>
      <c r="GH19" s="165">
        <v>-10.9345</v>
      </c>
      <c r="GI19" s="165">
        <v>-2.9371999999999998</v>
      </c>
      <c r="GJ19" s="165">
        <v>-3.0726</v>
      </c>
      <c r="GK19" s="165">
        <v>1.4225000000000001</v>
      </c>
      <c r="GL19" s="166"/>
      <c r="GM19" s="166"/>
      <c r="GN19" s="165">
        <v>-15.4666</v>
      </c>
      <c r="GO19" s="165">
        <v>-19.377400000000002</v>
      </c>
      <c r="GP19" s="165">
        <v>16.720300000000002</v>
      </c>
      <c r="GQ19" s="165">
        <v>19.924700000000001</v>
      </c>
      <c r="GR19" s="165">
        <v>13.935700000000001</v>
      </c>
      <c r="GS19" s="165">
        <v>12.785</v>
      </c>
      <c r="GT19" s="165">
        <v>-81.214500000000001</v>
      </c>
      <c r="GU19" s="165">
        <v>-18.248899999999999</v>
      </c>
      <c r="GV19" s="165">
        <v>32.657499999999999</v>
      </c>
      <c r="GW19" s="165">
        <v>-45.867800000000003</v>
      </c>
      <c r="GX19" s="165">
        <v>10.1729</v>
      </c>
      <c r="GY19" s="165">
        <v>7.2474999999999996</v>
      </c>
      <c r="GZ19" s="165">
        <v>6.8780999999999999</v>
      </c>
      <c r="HA19" s="165">
        <v>11.565099999999999</v>
      </c>
      <c r="HB19" s="165">
        <v>126.6615</v>
      </c>
      <c r="HC19" s="165">
        <v>130.07859999999999</v>
      </c>
      <c r="HD19" s="165">
        <v>199.1</v>
      </c>
      <c r="HE19" s="165">
        <v>-200.41929999999999</v>
      </c>
      <c r="HF19" s="165">
        <v>-472.74380000000002</v>
      </c>
      <c r="HG19" s="165">
        <v>478.01280000000003</v>
      </c>
      <c r="HH19" s="165">
        <v>414.48239999999998</v>
      </c>
      <c r="HI19" s="165">
        <v>-122.1862</v>
      </c>
      <c r="HJ19" s="165">
        <v>-120.9716</v>
      </c>
      <c r="HK19" s="165">
        <v>-69.051500000000004</v>
      </c>
      <c r="HL19" s="165">
        <v>-62.2331</v>
      </c>
      <c r="HM19" s="165">
        <v>76.553600000000003</v>
      </c>
      <c r="HN19" s="165">
        <v>78.918400000000005</v>
      </c>
      <c r="HO19" s="166"/>
      <c r="HP19" s="166"/>
      <c r="HQ19" s="165">
        <v>31.973400000000002</v>
      </c>
      <c r="HR19" s="165">
        <v>31.050599999999999</v>
      </c>
      <c r="HS19" s="165">
        <v>-50.377800000000001</v>
      </c>
      <c r="HT19" s="165">
        <v>-51.759</v>
      </c>
      <c r="HU19" s="165">
        <v>108.56</v>
      </c>
      <c r="HV19" s="165">
        <v>108.29</v>
      </c>
      <c r="HW19" s="165">
        <v>4.9000000000000004</v>
      </c>
      <c r="HX19" s="165">
        <v>5.4</v>
      </c>
      <c r="HY19" s="165">
        <v>22.335699999999999</v>
      </c>
      <c r="HZ19" s="165">
        <v>24.72</v>
      </c>
      <c r="IA19" s="165">
        <v>-337.47190000000001</v>
      </c>
      <c r="IB19" s="165">
        <v>108.8516</v>
      </c>
      <c r="IC19" s="165">
        <v>109.3892</v>
      </c>
      <c r="ID19" s="165">
        <v>14.6</v>
      </c>
      <c r="IE19" s="165">
        <v>-57.5</v>
      </c>
      <c r="IF19" s="165">
        <v>-29.3</v>
      </c>
      <c r="IG19" s="165">
        <v>-29.3</v>
      </c>
      <c r="IH19" s="166"/>
      <c r="II19" s="166"/>
      <c r="IJ19" s="165">
        <v>-410.56310000000002</v>
      </c>
      <c r="IK19" s="165">
        <v>-197.3321</v>
      </c>
      <c r="IL19" s="165">
        <v>424.66800000000001</v>
      </c>
      <c r="IM19" s="165">
        <v>343.745</v>
      </c>
      <c r="IN19" s="166"/>
      <c r="IO19" s="165">
        <v>-341.88940000000002</v>
      </c>
      <c r="IP19" s="165">
        <v>336.0865</v>
      </c>
      <c r="IQ19" s="165">
        <v>-147.80789999999999</v>
      </c>
      <c r="IR19" s="165">
        <v>-206.2345</v>
      </c>
      <c r="IS19" s="165">
        <v>-336.05110000000002</v>
      </c>
      <c r="IT19" s="165">
        <v>101.3818</v>
      </c>
      <c r="IU19" s="165">
        <v>100.8784</v>
      </c>
      <c r="IV19" s="165">
        <v>153.64570000000001</v>
      </c>
      <c r="IW19" s="165">
        <v>-413.45690000000002</v>
      </c>
      <c r="IX19" s="165">
        <v>216.14519999999999</v>
      </c>
      <c r="IY19" s="165">
        <v>-204.66059999999999</v>
      </c>
      <c r="IZ19" s="165">
        <v>200.2826</v>
      </c>
      <c r="JA19" s="165">
        <v>-9.9936000000000007</v>
      </c>
      <c r="JB19" s="165">
        <v>33.5749</v>
      </c>
      <c r="JC19" s="165">
        <v>6.48</v>
      </c>
      <c r="JD19" s="166"/>
      <c r="JE19" s="166"/>
      <c r="JF19" s="165">
        <v>-6.48</v>
      </c>
      <c r="JG19" s="165">
        <v>-18.399999999999999</v>
      </c>
      <c r="JH19" s="166"/>
      <c r="JI19" s="165">
        <v>19.249300000000002</v>
      </c>
      <c r="JJ19" s="165">
        <v>-27.452500000000001</v>
      </c>
      <c r="JK19" s="165">
        <v>-45.146900000000002</v>
      </c>
      <c r="JL19" s="165">
        <v>24.9</v>
      </c>
      <c r="JM19" s="165">
        <v>50.357999999999997</v>
      </c>
      <c r="JN19" s="165">
        <v>49.756999999999998</v>
      </c>
      <c r="JO19" s="165">
        <v>11.422000000000001</v>
      </c>
      <c r="JP19" s="165">
        <v>13.574299999999999</v>
      </c>
      <c r="JQ19" s="165">
        <v>51.335700000000003</v>
      </c>
      <c r="JR19" s="165">
        <v>51.488599999999998</v>
      </c>
      <c r="JS19" s="165">
        <v>49.610799999999998</v>
      </c>
      <c r="JT19" s="166"/>
      <c r="JU19" s="165">
        <v>60</v>
      </c>
      <c r="JV19" s="165">
        <v>22.354199999999999</v>
      </c>
      <c r="JW19" s="165">
        <v>5.31</v>
      </c>
      <c r="JX19" s="166"/>
      <c r="JY19" s="165">
        <v>-63.723199999999999</v>
      </c>
      <c r="JZ19" s="165">
        <v>86.378699999999995</v>
      </c>
      <c r="KA19" s="165">
        <v>71.993200000000002</v>
      </c>
      <c r="KB19" s="165">
        <v>-63.805999999999997</v>
      </c>
      <c r="KC19" s="165">
        <v>-85.928399999999996</v>
      </c>
      <c r="KD19" s="165">
        <v>62.734200000000001</v>
      </c>
      <c r="KE19" s="165">
        <v>21.421399999999998</v>
      </c>
      <c r="KF19" s="165">
        <v>-67.400000000000006</v>
      </c>
      <c r="KG19" s="165">
        <v>69.099999999999994</v>
      </c>
      <c r="KH19" s="165">
        <v>-50.203600000000002</v>
      </c>
      <c r="KI19" s="165">
        <v>168.6996</v>
      </c>
    </row>
    <row r="20" spans="1:295" ht="18" customHeight="1" x14ac:dyDescent="0.3">
      <c r="A20" s="161" t="s">
        <v>86</v>
      </c>
      <c r="B20" s="161" t="s">
        <v>775</v>
      </c>
      <c r="C20" s="165">
        <v>0</v>
      </c>
      <c r="D20" s="165">
        <v>14.4839</v>
      </c>
      <c r="E20" s="165">
        <v>-20.4664</v>
      </c>
      <c r="F20" s="165">
        <v>8.0684000000000005</v>
      </c>
      <c r="G20" s="165">
        <v>15.882999999999999</v>
      </c>
      <c r="H20" s="166"/>
      <c r="I20" s="165">
        <v>45.637500000000003</v>
      </c>
      <c r="J20" s="165">
        <v>-94.898099999999999</v>
      </c>
      <c r="K20" s="165">
        <v>42.719299999999997</v>
      </c>
      <c r="L20" s="165">
        <v>21.4513</v>
      </c>
      <c r="M20" s="166"/>
      <c r="N20" s="165">
        <v>2.2200000000000002</v>
      </c>
      <c r="O20" s="165">
        <v>-29.911000000000001</v>
      </c>
      <c r="P20" s="165">
        <v>26.4</v>
      </c>
      <c r="Q20" s="165">
        <v>9.9359999999999999</v>
      </c>
      <c r="R20" s="165">
        <v>-26.4</v>
      </c>
      <c r="S20" s="165">
        <v>12.178900000000001</v>
      </c>
      <c r="T20" s="165">
        <v>56.497999999999998</v>
      </c>
      <c r="U20" s="165">
        <v>16.4129</v>
      </c>
      <c r="V20" s="165">
        <v>16.837900000000001</v>
      </c>
      <c r="W20" s="165">
        <v>27.603400000000001</v>
      </c>
      <c r="X20" s="165">
        <v>17.25</v>
      </c>
      <c r="Y20" s="165">
        <v>5.9981999999999998</v>
      </c>
      <c r="Z20" s="165">
        <v>8.3808000000000007</v>
      </c>
      <c r="AA20" s="166"/>
      <c r="AB20" s="166"/>
      <c r="AC20" s="165">
        <v>-51.01</v>
      </c>
      <c r="AD20" s="166"/>
      <c r="AE20" s="166"/>
      <c r="AF20" s="165">
        <v>-4.4400000000000004</v>
      </c>
      <c r="AG20" s="166"/>
      <c r="AH20" s="165">
        <v>6.2060000000000004</v>
      </c>
      <c r="AI20" s="165">
        <v>0.17199999999999999</v>
      </c>
      <c r="AJ20" s="167">
        <v>-68.69</v>
      </c>
      <c r="AK20" s="167">
        <v>-40.232860000000002</v>
      </c>
      <c r="AL20" s="165">
        <v>-71.650000000000006</v>
      </c>
      <c r="AM20" s="165">
        <v>68.69</v>
      </c>
      <c r="AN20" s="166"/>
      <c r="AO20" s="165">
        <v>8.8813999999999993</v>
      </c>
      <c r="AP20" s="165">
        <v>11.079599999999999</v>
      </c>
      <c r="AQ20" s="165">
        <v>59.566499999999998</v>
      </c>
      <c r="AR20" s="165">
        <v>61.817100000000003</v>
      </c>
      <c r="AS20" s="165">
        <v>36.559699999999999</v>
      </c>
      <c r="AT20" s="165">
        <v>-50.770499999999998</v>
      </c>
      <c r="AU20" s="165">
        <v>-50.432099999999998</v>
      </c>
      <c r="AV20" s="165">
        <v>30.6462</v>
      </c>
      <c r="AW20" s="165">
        <v>25.2926</v>
      </c>
      <c r="AX20" s="165">
        <v>64.836299999999994</v>
      </c>
      <c r="AY20" s="165">
        <v>66.845600000000005</v>
      </c>
      <c r="AZ20" s="165">
        <v>-0.1726</v>
      </c>
      <c r="BA20" s="165">
        <v>-1.1356999999999999</v>
      </c>
      <c r="BB20" s="165">
        <v>-385.11399999999998</v>
      </c>
      <c r="BC20" s="165">
        <v>-14.501099999999999</v>
      </c>
      <c r="BD20" s="165">
        <v>-13.5</v>
      </c>
      <c r="BE20" s="165">
        <v>-13.4</v>
      </c>
      <c r="BF20" s="165">
        <v>59.1751</v>
      </c>
      <c r="BG20" s="165">
        <v>57.174799999999998</v>
      </c>
      <c r="BH20" s="165">
        <v>-4.3436000000000003</v>
      </c>
      <c r="BI20" s="166"/>
      <c r="BJ20" s="165">
        <v>-44.411999999999999</v>
      </c>
      <c r="BK20" s="165">
        <v>8.7344000000000008</v>
      </c>
      <c r="BL20" s="165">
        <v>0</v>
      </c>
      <c r="BM20" s="165">
        <v>3.8601999999999999</v>
      </c>
      <c r="BN20" s="165">
        <v>445.41750000000002</v>
      </c>
      <c r="BO20" s="165">
        <v>73.061300000000003</v>
      </c>
      <c r="BP20" s="165">
        <v>72.237300000000005</v>
      </c>
      <c r="BQ20" s="165">
        <v>-329.51760000000002</v>
      </c>
      <c r="BR20" s="165">
        <v>402.87610000000001</v>
      </c>
      <c r="BS20" s="166"/>
      <c r="BT20" s="165">
        <v>-32.263800000000003</v>
      </c>
      <c r="BU20" s="165">
        <v>33.866199999999999</v>
      </c>
      <c r="BV20" s="165">
        <v>89.257099999999994</v>
      </c>
      <c r="BW20" s="166"/>
      <c r="BX20" s="166"/>
      <c r="BY20" s="165">
        <v>34.07</v>
      </c>
      <c r="BZ20" s="165">
        <v>57.3</v>
      </c>
      <c r="CA20" s="165">
        <v>-43.13</v>
      </c>
      <c r="CB20" s="165">
        <v>-44.737499999999997</v>
      </c>
      <c r="CC20" s="165">
        <v>88.771199999999993</v>
      </c>
      <c r="CD20" s="165">
        <v>89.458299999999994</v>
      </c>
      <c r="CE20" s="165">
        <v>11.6953</v>
      </c>
      <c r="CF20" s="165">
        <v>-49.288600000000002</v>
      </c>
      <c r="CG20" s="165">
        <v>-49.278599999999997</v>
      </c>
      <c r="CH20" s="165">
        <v>-3.3294000000000001</v>
      </c>
      <c r="CI20" s="166"/>
      <c r="CJ20" s="166"/>
      <c r="CK20" s="166"/>
      <c r="CL20" s="165">
        <v>100</v>
      </c>
      <c r="CM20" s="165">
        <v>88.9</v>
      </c>
      <c r="CN20" s="165">
        <v>-12.94</v>
      </c>
      <c r="CO20" s="165">
        <v>74.018299999999996</v>
      </c>
      <c r="CP20" s="165">
        <v>73.048199999999994</v>
      </c>
      <c r="CQ20" s="165">
        <v>72.0595</v>
      </c>
      <c r="CR20" s="165">
        <v>-27.2987</v>
      </c>
      <c r="CS20" s="165">
        <v>-26.2303</v>
      </c>
      <c r="CT20" s="165">
        <v>24.290199999999999</v>
      </c>
      <c r="CU20" s="165">
        <v>-46.574100000000001</v>
      </c>
      <c r="CV20" s="165">
        <v>31.131</v>
      </c>
      <c r="CW20" s="165">
        <v>10.8985</v>
      </c>
      <c r="CX20" s="165">
        <v>41.88</v>
      </c>
      <c r="CY20" s="165">
        <v>23.61</v>
      </c>
      <c r="CZ20" s="165">
        <v>45.241700000000002</v>
      </c>
      <c r="DA20" s="165">
        <v>42.631500000000003</v>
      </c>
      <c r="DB20" s="165">
        <v>-25.45</v>
      </c>
      <c r="DC20" s="165">
        <v>-7.4649999999999999</v>
      </c>
      <c r="DD20" s="166"/>
      <c r="DE20" s="166"/>
      <c r="DF20" s="165">
        <v>-76.9833</v>
      </c>
      <c r="DG20" s="165">
        <v>-11.237299999999999</v>
      </c>
      <c r="DH20" s="165">
        <v>-15.8657</v>
      </c>
      <c r="DI20" s="165">
        <v>-69</v>
      </c>
      <c r="DJ20" s="165">
        <v>-70.5</v>
      </c>
      <c r="DK20" s="165">
        <v>17.586400000000001</v>
      </c>
      <c r="DL20" s="166"/>
      <c r="DM20" s="165">
        <v>68.113399999999999</v>
      </c>
      <c r="DN20" s="165">
        <v>62.127699999999997</v>
      </c>
      <c r="DO20" s="165">
        <v>43.52</v>
      </c>
      <c r="DP20" s="165">
        <v>-5.76</v>
      </c>
      <c r="DQ20" s="165">
        <v>37.323999999999998</v>
      </c>
      <c r="DR20" s="165">
        <v>78.427000000000007</v>
      </c>
      <c r="DS20" s="165">
        <v>-32.659999999999997</v>
      </c>
      <c r="DT20" s="165">
        <v>-33.24</v>
      </c>
      <c r="DU20" s="165">
        <v>105.43</v>
      </c>
      <c r="DV20" s="165">
        <v>78.73</v>
      </c>
      <c r="DW20" s="165">
        <v>77.363600000000005</v>
      </c>
      <c r="DX20" s="165">
        <v>74.599999999999994</v>
      </c>
      <c r="DY20" s="165">
        <v>-21.6632</v>
      </c>
      <c r="DZ20" s="165">
        <v>-21.572700000000001</v>
      </c>
      <c r="EA20" s="165">
        <v>189.01179999999999</v>
      </c>
      <c r="EB20" s="165">
        <v>138.48179999999999</v>
      </c>
      <c r="EC20" s="165">
        <v>132.91589999999999</v>
      </c>
      <c r="ED20" s="165">
        <v>135.2704</v>
      </c>
      <c r="EE20" s="165">
        <v>65.188199999999995</v>
      </c>
      <c r="EF20" s="165">
        <v>48.494100000000003</v>
      </c>
      <c r="EG20" s="165">
        <v>-21.521999999999998</v>
      </c>
      <c r="EH20" s="165">
        <v>341.04849999999999</v>
      </c>
      <c r="EI20" s="165">
        <v>182.875</v>
      </c>
      <c r="EJ20" s="166"/>
      <c r="EK20" s="165">
        <v>-34.373800000000003</v>
      </c>
      <c r="EL20" s="165">
        <v>-31.5669</v>
      </c>
      <c r="EM20" s="165">
        <v>11.056100000000001</v>
      </c>
      <c r="EN20" s="165">
        <v>-12.7193</v>
      </c>
      <c r="EO20" s="165">
        <v>-10.777699999999999</v>
      </c>
      <c r="EP20" s="165">
        <v>133.69200000000001</v>
      </c>
      <c r="EQ20" s="165">
        <v>-63.372700000000002</v>
      </c>
      <c r="ER20" s="165">
        <v>-64.709599999999995</v>
      </c>
      <c r="ES20" s="165">
        <v>-19.622599999999998</v>
      </c>
      <c r="ET20" s="165">
        <v>0</v>
      </c>
      <c r="EU20" s="165">
        <v>-12.22</v>
      </c>
      <c r="EV20" s="165">
        <v>80.900000000000006</v>
      </c>
      <c r="EW20" s="165">
        <v>14.5085</v>
      </c>
      <c r="EX20" s="165">
        <v>-85.719200000000001</v>
      </c>
      <c r="EY20" s="165">
        <v>-35.232799999999997</v>
      </c>
      <c r="EZ20" s="165">
        <v>-34.7819</v>
      </c>
      <c r="FA20" s="165">
        <v>6.5499000000000001</v>
      </c>
      <c r="FB20" s="165">
        <v>-46.566099999999999</v>
      </c>
      <c r="FC20" s="165">
        <v>37.260300000000001</v>
      </c>
      <c r="FD20" s="165">
        <v>23.535299999999999</v>
      </c>
      <c r="FE20" s="166"/>
      <c r="FF20" s="165">
        <v>22.808499999999999</v>
      </c>
      <c r="FG20" s="165">
        <v>43.411799999999999</v>
      </c>
      <c r="FH20" s="165">
        <v>43.395499999999998</v>
      </c>
      <c r="FI20" s="165">
        <v>42.5548</v>
      </c>
      <c r="FJ20" s="165">
        <v>43.203699999999998</v>
      </c>
      <c r="FK20" s="165">
        <v>44.878300000000003</v>
      </c>
      <c r="FL20" s="165">
        <v>-27.1279</v>
      </c>
      <c r="FM20" s="165">
        <v>24.003699999999998</v>
      </c>
      <c r="FN20" s="165">
        <v>23.070599999999999</v>
      </c>
      <c r="FO20" s="165">
        <v>-27.119599999999998</v>
      </c>
      <c r="FP20" s="165">
        <v>-16.400099999999998</v>
      </c>
      <c r="FQ20" s="165">
        <v>-8.9192</v>
      </c>
      <c r="FR20" s="165">
        <v>-4.2699999999999996</v>
      </c>
      <c r="FS20" s="165">
        <v>14.270799999999999</v>
      </c>
      <c r="FT20" s="165">
        <v>0.68020000000000003</v>
      </c>
      <c r="FU20" s="165">
        <v>-8.81</v>
      </c>
      <c r="FV20" s="165">
        <v>11.93</v>
      </c>
      <c r="FW20" s="165">
        <v>0</v>
      </c>
      <c r="FX20" s="166"/>
      <c r="FY20" s="165">
        <v>-5.2069999999999999</v>
      </c>
      <c r="FZ20" s="165">
        <v>4.4790000000000001</v>
      </c>
      <c r="GA20" s="166"/>
      <c r="GB20" s="165">
        <v>37.18</v>
      </c>
      <c r="GC20" s="165">
        <v>15.161300000000001</v>
      </c>
      <c r="GD20" s="165">
        <v>27.5718</v>
      </c>
      <c r="GE20" s="165">
        <v>13.43</v>
      </c>
      <c r="GF20" s="165">
        <v>69.629300000000001</v>
      </c>
      <c r="GG20" s="165">
        <v>23.4</v>
      </c>
      <c r="GH20" s="165">
        <v>-11.5527</v>
      </c>
      <c r="GI20" s="165">
        <v>-3.0259999999999998</v>
      </c>
      <c r="GJ20" s="165">
        <v>-3.7166999999999999</v>
      </c>
      <c r="GK20" s="165">
        <v>1.5008999999999999</v>
      </c>
      <c r="GL20" s="166"/>
      <c r="GM20" s="166"/>
      <c r="GN20" s="165">
        <v>-15.020300000000001</v>
      </c>
      <c r="GO20" s="165">
        <v>-21.460699999999999</v>
      </c>
      <c r="GP20" s="165">
        <v>15.2295</v>
      </c>
      <c r="GQ20" s="165">
        <v>22.463899999999999</v>
      </c>
      <c r="GR20" s="165">
        <v>12.014900000000001</v>
      </c>
      <c r="GS20" s="165">
        <v>13.4796</v>
      </c>
      <c r="GT20" s="165">
        <v>-82.003399999999999</v>
      </c>
      <c r="GU20" s="165">
        <v>-18.8765</v>
      </c>
      <c r="GV20" s="165">
        <v>33.5929</v>
      </c>
      <c r="GW20" s="165">
        <v>-48.255400000000002</v>
      </c>
      <c r="GX20" s="165">
        <v>10.047800000000001</v>
      </c>
      <c r="GY20" s="165">
        <v>7.4916999999999998</v>
      </c>
      <c r="GZ20" s="165">
        <v>7.1523000000000003</v>
      </c>
      <c r="HA20" s="165">
        <v>11</v>
      </c>
      <c r="HB20" s="165">
        <v>108.655</v>
      </c>
      <c r="HC20" s="165">
        <v>109.0635</v>
      </c>
      <c r="HD20" s="165">
        <v>151.30000000000001</v>
      </c>
      <c r="HE20" s="165">
        <v>-153.07759999999999</v>
      </c>
      <c r="HF20" s="165">
        <v>-407.88049999999998</v>
      </c>
      <c r="HG20" s="165">
        <v>408.70170000000002</v>
      </c>
      <c r="HH20" s="165">
        <v>345.983</v>
      </c>
      <c r="HI20" s="165">
        <v>-106.23090000000001</v>
      </c>
      <c r="HJ20" s="165">
        <v>-105.18510000000001</v>
      </c>
      <c r="HK20" s="165">
        <v>-64.306399999999996</v>
      </c>
      <c r="HL20" s="165">
        <v>-57.461199999999998</v>
      </c>
      <c r="HM20" s="165">
        <v>73.235799999999998</v>
      </c>
      <c r="HN20" s="165">
        <v>72.4726</v>
      </c>
      <c r="HO20" s="166"/>
      <c r="HP20" s="166"/>
      <c r="HQ20" s="165">
        <v>26.128599999999999</v>
      </c>
      <c r="HR20" s="165">
        <v>26.073699999999999</v>
      </c>
      <c r="HS20" s="165">
        <v>-50.214100000000002</v>
      </c>
      <c r="HT20" s="165">
        <v>-49.557600000000001</v>
      </c>
      <c r="HU20" s="165">
        <v>82.7</v>
      </c>
      <c r="HV20" s="165">
        <v>82.33</v>
      </c>
      <c r="HW20" s="165">
        <v>6</v>
      </c>
      <c r="HX20" s="165">
        <v>5.9</v>
      </c>
      <c r="HY20" s="165">
        <v>22.295100000000001</v>
      </c>
      <c r="HZ20" s="165">
        <v>15.12</v>
      </c>
      <c r="IA20" s="165">
        <v>-349.0557</v>
      </c>
      <c r="IB20" s="165">
        <v>105.05</v>
      </c>
      <c r="IC20" s="165">
        <v>105.63160000000001</v>
      </c>
      <c r="ID20" s="165">
        <v>14.5</v>
      </c>
      <c r="IE20" s="165">
        <v>-55.2</v>
      </c>
      <c r="IF20" s="165">
        <v>-25.9</v>
      </c>
      <c r="IG20" s="165">
        <v>-25.1</v>
      </c>
      <c r="IH20" s="166"/>
      <c r="II20" s="165">
        <v>1.1272</v>
      </c>
      <c r="IJ20" s="165">
        <v>-339.74329999999998</v>
      </c>
      <c r="IK20" s="165">
        <v>-147.41669999999999</v>
      </c>
      <c r="IL20" s="165">
        <v>341.6755</v>
      </c>
      <c r="IM20" s="165">
        <v>277.58780000000002</v>
      </c>
      <c r="IN20" s="166"/>
      <c r="IO20" s="165">
        <v>-269.0376</v>
      </c>
      <c r="IP20" s="165">
        <v>273.59960000000001</v>
      </c>
      <c r="IQ20" s="165">
        <v>-134.84639999999999</v>
      </c>
      <c r="IR20" s="165">
        <v>-159.45820000000001</v>
      </c>
      <c r="IS20" s="165">
        <v>-265.55779999999999</v>
      </c>
      <c r="IT20" s="165">
        <v>101.18040000000001</v>
      </c>
      <c r="IU20" s="165">
        <v>100.26779999999999</v>
      </c>
      <c r="IV20" s="165">
        <v>136.452</v>
      </c>
      <c r="IW20" s="165">
        <v>-335.1438</v>
      </c>
      <c r="IX20" s="165">
        <v>160.67580000000001</v>
      </c>
      <c r="IY20" s="165">
        <v>-170.79740000000001</v>
      </c>
      <c r="IZ20" s="165">
        <v>169.56659999999999</v>
      </c>
      <c r="JA20" s="165">
        <v>-9.6502999999999997</v>
      </c>
      <c r="JB20" s="165">
        <v>29.832999999999998</v>
      </c>
      <c r="JC20" s="165">
        <v>6.32</v>
      </c>
      <c r="JD20" s="165">
        <v>6.9710000000000001</v>
      </c>
      <c r="JE20" s="165">
        <v>6.97</v>
      </c>
      <c r="JF20" s="165">
        <v>-6.56</v>
      </c>
      <c r="JG20" s="165">
        <v>-17.04</v>
      </c>
      <c r="JH20" s="166"/>
      <c r="JI20" s="165">
        <v>17.961400000000001</v>
      </c>
      <c r="JJ20" s="165">
        <v>-23.2319</v>
      </c>
      <c r="JK20" s="165">
        <v>-45.030900000000003</v>
      </c>
      <c r="JL20" s="165">
        <v>22.5</v>
      </c>
      <c r="JM20" s="165">
        <v>47.881999999999998</v>
      </c>
      <c r="JN20" s="165">
        <v>47.872</v>
      </c>
      <c r="JO20" s="166"/>
      <c r="JP20" s="165">
        <v>13.5573</v>
      </c>
      <c r="JQ20" s="165">
        <v>47.100900000000003</v>
      </c>
      <c r="JR20" s="165">
        <v>47.298000000000002</v>
      </c>
      <c r="JS20" s="165">
        <v>48.0458</v>
      </c>
      <c r="JT20" s="166"/>
      <c r="JU20" s="165">
        <v>55.5</v>
      </c>
      <c r="JV20" s="165">
        <v>21.385200000000001</v>
      </c>
      <c r="JW20" s="165">
        <v>5.77</v>
      </c>
      <c r="JX20" s="166"/>
      <c r="JY20" s="165">
        <v>-58.058700000000002</v>
      </c>
      <c r="JZ20" s="165">
        <v>81.601600000000005</v>
      </c>
      <c r="KA20" s="165">
        <v>65.593699999999998</v>
      </c>
      <c r="KB20" s="165">
        <v>-56.975000000000001</v>
      </c>
      <c r="KC20" s="165">
        <v>-81.261799999999994</v>
      </c>
      <c r="KD20" s="165">
        <v>56.972299999999997</v>
      </c>
      <c r="KE20" s="165">
        <v>23.661100000000001</v>
      </c>
      <c r="KF20" s="165">
        <v>-63.9</v>
      </c>
      <c r="KG20" s="165">
        <v>63.7</v>
      </c>
      <c r="KH20" s="165">
        <v>-62.322200000000002</v>
      </c>
      <c r="KI20" s="165">
        <v>183.20140000000001</v>
      </c>
    </row>
    <row r="21" spans="1:295" ht="18" customHeight="1" x14ac:dyDescent="0.3">
      <c r="A21" s="161" t="s">
        <v>86</v>
      </c>
      <c r="B21" s="161" t="s">
        <v>776</v>
      </c>
      <c r="C21" s="165">
        <v>0</v>
      </c>
      <c r="D21" s="165">
        <v>14.6953</v>
      </c>
      <c r="E21" s="165">
        <v>-20.888300000000001</v>
      </c>
      <c r="F21" s="165">
        <v>8.9185999999999996</v>
      </c>
      <c r="G21" s="165">
        <v>17.1065</v>
      </c>
      <c r="H21" s="166"/>
      <c r="I21" s="165">
        <v>47.393000000000001</v>
      </c>
      <c r="J21" s="165">
        <v>-94.3245</v>
      </c>
      <c r="K21" s="165">
        <v>46.760100000000001</v>
      </c>
      <c r="L21" s="165">
        <v>23.767299999999999</v>
      </c>
      <c r="M21" s="166"/>
      <c r="N21" s="165">
        <v>0</v>
      </c>
      <c r="O21" s="165">
        <v>-32.265000000000001</v>
      </c>
      <c r="P21" s="165">
        <v>28.6</v>
      </c>
      <c r="Q21" s="165">
        <v>11.592000000000001</v>
      </c>
      <c r="R21" s="165">
        <v>-28.6</v>
      </c>
      <c r="S21" s="165">
        <v>13.6814</v>
      </c>
      <c r="T21" s="165">
        <v>54.944000000000003</v>
      </c>
      <c r="U21" s="165">
        <v>17.153400000000001</v>
      </c>
      <c r="V21" s="165">
        <v>17.137499999999999</v>
      </c>
      <c r="W21" s="165">
        <v>28.9346</v>
      </c>
      <c r="X21" s="165">
        <v>16.0046</v>
      </c>
      <c r="Y21" s="165">
        <v>6.0773999999999999</v>
      </c>
      <c r="Z21" s="165">
        <v>8.4086999999999996</v>
      </c>
      <c r="AA21" s="166"/>
      <c r="AB21" s="166"/>
      <c r="AC21" s="165">
        <v>-55.06</v>
      </c>
      <c r="AD21" s="166"/>
      <c r="AE21" s="166"/>
      <c r="AF21" s="165">
        <v>0</v>
      </c>
      <c r="AG21" s="165">
        <v>30.8</v>
      </c>
      <c r="AH21" s="165">
        <v>7.6840000000000002</v>
      </c>
      <c r="AI21" s="165">
        <v>0.183</v>
      </c>
      <c r="AJ21" s="167">
        <v>-71.3</v>
      </c>
      <c r="AK21" s="167">
        <v>-42.054290000000002</v>
      </c>
      <c r="AL21" s="165">
        <v>-78.290000000000006</v>
      </c>
      <c r="AM21" s="165">
        <v>71.3</v>
      </c>
      <c r="AN21" s="166"/>
      <c r="AO21" s="165">
        <v>9.26</v>
      </c>
      <c r="AP21" s="165">
        <v>10.721</v>
      </c>
      <c r="AQ21" s="165">
        <v>63.2973</v>
      </c>
      <c r="AR21" s="165">
        <v>65.313100000000006</v>
      </c>
      <c r="AS21" s="165">
        <v>41.337200000000003</v>
      </c>
      <c r="AT21" s="165">
        <v>-48.359299999999998</v>
      </c>
      <c r="AU21" s="165">
        <v>-48.676900000000003</v>
      </c>
      <c r="AV21" s="165">
        <v>7.4081000000000001</v>
      </c>
      <c r="AW21" s="165">
        <v>9.0663999999999998</v>
      </c>
      <c r="AX21" s="165">
        <v>71.802099999999996</v>
      </c>
      <c r="AY21" s="165">
        <v>73.275700000000001</v>
      </c>
      <c r="AZ21" s="165">
        <v>-12.868399999999999</v>
      </c>
      <c r="BA21" s="165">
        <v>-14.994400000000001</v>
      </c>
      <c r="BB21" s="165">
        <v>-401.54880000000003</v>
      </c>
      <c r="BC21" s="165">
        <v>-14.180999999999999</v>
      </c>
      <c r="BD21" s="165">
        <v>-13.6</v>
      </c>
      <c r="BE21" s="165">
        <v>-13.5</v>
      </c>
      <c r="BF21" s="165">
        <v>57.455100000000002</v>
      </c>
      <c r="BG21" s="165">
        <v>55.823900000000002</v>
      </c>
      <c r="BH21" s="165">
        <v>-4.4177</v>
      </c>
      <c r="BI21" s="166"/>
      <c r="BJ21" s="165">
        <v>-40.8352</v>
      </c>
      <c r="BK21" s="165">
        <v>9.8718000000000004</v>
      </c>
      <c r="BL21" s="165">
        <v>7.2004000000000001</v>
      </c>
      <c r="BM21" s="165">
        <v>4.9558</v>
      </c>
      <c r="BN21" s="165">
        <v>447.03500000000003</v>
      </c>
      <c r="BO21" s="165">
        <v>89.693899999999999</v>
      </c>
      <c r="BP21" s="165">
        <v>90.182199999999995</v>
      </c>
      <c r="BQ21" s="165">
        <v>-332.08839999999998</v>
      </c>
      <c r="BR21" s="165">
        <v>447.27440000000001</v>
      </c>
      <c r="BS21" s="166"/>
      <c r="BT21" s="165">
        <v>-42.654600000000002</v>
      </c>
      <c r="BU21" s="165">
        <v>43.305500000000002</v>
      </c>
      <c r="BV21" s="165">
        <v>95.5642</v>
      </c>
      <c r="BW21" s="166"/>
      <c r="BX21" s="166"/>
      <c r="BY21" s="165">
        <v>37.03</v>
      </c>
      <c r="BZ21" s="165">
        <v>58.78</v>
      </c>
      <c r="CA21" s="165">
        <v>-51.033499999999997</v>
      </c>
      <c r="CB21" s="165">
        <v>-49.024099999999997</v>
      </c>
      <c r="CC21" s="165">
        <v>95.954899999999995</v>
      </c>
      <c r="CD21" s="165">
        <v>97.734300000000005</v>
      </c>
      <c r="CE21" s="165">
        <v>7.8615000000000004</v>
      </c>
      <c r="CF21" s="165">
        <v>-58.147399999999998</v>
      </c>
      <c r="CG21" s="165">
        <v>-58.255400000000002</v>
      </c>
      <c r="CH21" s="165">
        <v>-1.1220000000000001</v>
      </c>
      <c r="CI21" s="166"/>
      <c r="CJ21" s="166"/>
      <c r="CK21" s="166"/>
      <c r="CL21" s="165">
        <v>107.9</v>
      </c>
      <c r="CM21" s="165">
        <v>97.8</v>
      </c>
      <c r="CN21" s="165">
        <v>-13.95</v>
      </c>
      <c r="CO21" s="165">
        <v>76.296099999999996</v>
      </c>
      <c r="CP21" s="165">
        <v>73.562899999999999</v>
      </c>
      <c r="CQ21" s="165">
        <v>73.703900000000004</v>
      </c>
      <c r="CR21" s="165">
        <v>-20.104099999999999</v>
      </c>
      <c r="CS21" s="165">
        <v>-19.6553</v>
      </c>
      <c r="CT21" s="165">
        <v>22.6419</v>
      </c>
      <c r="CU21" s="165">
        <v>-55.2408</v>
      </c>
      <c r="CV21" s="165">
        <v>30.402100000000001</v>
      </c>
      <c r="CW21" s="165">
        <v>11.3154</v>
      </c>
      <c r="CX21" s="165">
        <v>50.78</v>
      </c>
      <c r="CY21" s="165">
        <v>27.44</v>
      </c>
      <c r="CZ21" s="165">
        <v>49.226100000000002</v>
      </c>
      <c r="DA21" s="165">
        <v>46.293599999999998</v>
      </c>
      <c r="DB21" s="165">
        <v>-27.24</v>
      </c>
      <c r="DC21" s="165">
        <v>-7.3266999999999998</v>
      </c>
      <c r="DD21" s="166"/>
      <c r="DE21" s="166"/>
      <c r="DF21" s="165">
        <v>-70.658299999999997</v>
      </c>
      <c r="DG21" s="165">
        <v>-10.813599999999999</v>
      </c>
      <c r="DH21" s="165">
        <v>-16.877500000000001</v>
      </c>
      <c r="DI21" s="165">
        <v>-79.900000000000006</v>
      </c>
      <c r="DJ21" s="165">
        <v>-79.099999999999994</v>
      </c>
      <c r="DK21" s="165">
        <v>18.2346</v>
      </c>
      <c r="DL21" s="166"/>
      <c r="DM21" s="165">
        <v>81.263499999999993</v>
      </c>
      <c r="DN21" s="165">
        <v>73.846400000000003</v>
      </c>
      <c r="DO21" s="165">
        <v>51.59</v>
      </c>
      <c r="DP21" s="165">
        <v>-6.24</v>
      </c>
      <c r="DQ21" s="165">
        <v>35.293500000000002</v>
      </c>
      <c r="DR21" s="165">
        <v>70.524000000000001</v>
      </c>
      <c r="DS21" s="165">
        <v>-32.909999999999997</v>
      </c>
      <c r="DT21" s="165">
        <v>-33</v>
      </c>
      <c r="DU21" s="165">
        <v>108.81</v>
      </c>
      <c r="DV21" s="165">
        <v>81.33</v>
      </c>
      <c r="DW21" s="165">
        <v>70.818200000000004</v>
      </c>
      <c r="DX21" s="165">
        <v>71.763599999999997</v>
      </c>
      <c r="DY21" s="165">
        <v>-31.113099999999999</v>
      </c>
      <c r="DZ21" s="165">
        <v>-30.918199999999999</v>
      </c>
      <c r="EA21" s="165">
        <v>193.18430000000001</v>
      </c>
      <c r="EB21" s="165">
        <v>142.2732</v>
      </c>
      <c r="EC21" s="165">
        <v>136.8331</v>
      </c>
      <c r="ED21" s="165">
        <v>137.85669999999999</v>
      </c>
      <c r="EE21" s="165">
        <v>69.135499999999993</v>
      </c>
      <c r="EF21" s="165">
        <v>50.804900000000004</v>
      </c>
      <c r="EG21" s="165">
        <v>-20.251000000000001</v>
      </c>
      <c r="EH21" s="165">
        <v>343.80500000000001</v>
      </c>
      <c r="EI21" s="165">
        <v>129.0095</v>
      </c>
      <c r="EJ21" s="166"/>
      <c r="EK21" s="165">
        <v>-35.648899999999998</v>
      </c>
      <c r="EL21" s="165">
        <v>-33.021900000000002</v>
      </c>
      <c r="EM21" s="165">
        <v>0</v>
      </c>
      <c r="EN21" s="165">
        <v>-18.458300000000001</v>
      </c>
      <c r="EO21" s="165">
        <v>-17.372599999999998</v>
      </c>
      <c r="EP21" s="165">
        <v>161.34</v>
      </c>
      <c r="EQ21" s="165">
        <v>-71.550600000000003</v>
      </c>
      <c r="ER21" s="165">
        <v>-71.673500000000004</v>
      </c>
      <c r="ES21" s="165">
        <v>-23.9023</v>
      </c>
      <c r="ET21" s="165">
        <v>15.33</v>
      </c>
      <c r="EU21" s="165">
        <v>-4.51</v>
      </c>
      <c r="EV21" s="165">
        <v>112.8</v>
      </c>
      <c r="EW21" s="165">
        <v>16.2546</v>
      </c>
      <c r="EX21" s="165">
        <v>-102.2783</v>
      </c>
      <c r="EY21" s="165">
        <v>-35.950600000000001</v>
      </c>
      <c r="EZ21" s="165">
        <v>-35.312600000000003</v>
      </c>
      <c r="FA21" s="165">
        <v>4.9368999999999996</v>
      </c>
      <c r="FB21" s="165">
        <v>-47.971400000000003</v>
      </c>
      <c r="FC21" s="165">
        <v>40.067700000000002</v>
      </c>
      <c r="FD21" s="165">
        <v>24.345400000000001</v>
      </c>
      <c r="FE21" s="166"/>
      <c r="FF21" s="165">
        <v>23.709299999999999</v>
      </c>
      <c r="FG21" s="165">
        <v>42.263100000000001</v>
      </c>
      <c r="FH21" s="165">
        <v>42.835599999999999</v>
      </c>
      <c r="FI21" s="165">
        <v>41.006599999999999</v>
      </c>
      <c r="FJ21" s="165">
        <v>50.571800000000003</v>
      </c>
      <c r="FK21" s="165">
        <v>50.906700000000001</v>
      </c>
      <c r="FL21" s="165">
        <v>-22.774100000000001</v>
      </c>
      <c r="FM21" s="165">
        <v>33.021900000000002</v>
      </c>
      <c r="FN21" s="165">
        <v>33.234400000000001</v>
      </c>
      <c r="FO21" s="165">
        <v>-29.3688</v>
      </c>
      <c r="FP21" s="165">
        <v>-15.615600000000001</v>
      </c>
      <c r="FQ21" s="165">
        <v>-7.3956999999999997</v>
      </c>
      <c r="FR21" s="165">
        <v>-6.37</v>
      </c>
      <c r="FS21" s="165">
        <v>12.4862</v>
      </c>
      <c r="FT21" s="165">
        <v>0.76329999999999998</v>
      </c>
      <c r="FU21" s="165">
        <v>-8.02</v>
      </c>
      <c r="FV21" s="165">
        <v>11.18</v>
      </c>
      <c r="FW21" s="165">
        <v>-9.2143999999999995</v>
      </c>
      <c r="FX21" s="165">
        <v>8.7861999999999991</v>
      </c>
      <c r="FY21" s="165">
        <v>-5.4210000000000003</v>
      </c>
      <c r="FZ21" s="165">
        <v>4.4640000000000004</v>
      </c>
      <c r="GA21" s="166"/>
      <c r="GB21" s="165">
        <v>35.46</v>
      </c>
      <c r="GC21" s="165">
        <v>16.000499999999999</v>
      </c>
      <c r="GD21" s="165">
        <v>27.432400000000001</v>
      </c>
      <c r="GE21" s="165">
        <v>12.98</v>
      </c>
      <c r="GF21" s="165">
        <v>67.236400000000003</v>
      </c>
      <c r="GG21" s="165">
        <v>21.3</v>
      </c>
      <c r="GH21" s="165">
        <v>-12.1092</v>
      </c>
      <c r="GI21" s="165">
        <v>-3.7534999999999998</v>
      </c>
      <c r="GJ21" s="165">
        <v>-4.0115999999999996</v>
      </c>
      <c r="GK21" s="165">
        <v>1.7258</v>
      </c>
      <c r="GL21" s="166"/>
      <c r="GM21" s="166"/>
      <c r="GN21" s="165">
        <v>-13.8154</v>
      </c>
      <c r="GO21" s="165">
        <v>-24.414200000000001</v>
      </c>
      <c r="GP21" s="165">
        <v>14.513500000000001</v>
      </c>
      <c r="GQ21" s="165">
        <v>25.1326</v>
      </c>
      <c r="GR21" s="165">
        <v>9.1151999999999997</v>
      </c>
      <c r="GS21" s="165">
        <v>9.0515000000000008</v>
      </c>
      <c r="GT21" s="165">
        <v>-82.923599999999993</v>
      </c>
      <c r="GU21" s="165">
        <v>-19.635999999999999</v>
      </c>
      <c r="GV21" s="165">
        <v>35.2883</v>
      </c>
      <c r="GW21" s="165">
        <v>-50.598300000000002</v>
      </c>
      <c r="GX21" s="165">
        <v>9.4598999999999993</v>
      </c>
      <c r="GY21" s="165">
        <v>9.2886000000000006</v>
      </c>
      <c r="GZ21" s="165">
        <v>9.1036000000000001</v>
      </c>
      <c r="HA21" s="165">
        <v>10.8344</v>
      </c>
      <c r="HB21" s="165">
        <v>100.67529999999999</v>
      </c>
      <c r="HC21" s="165">
        <v>101.1841</v>
      </c>
      <c r="HD21" s="165">
        <v>153.4</v>
      </c>
      <c r="HE21" s="165">
        <v>-151.8877</v>
      </c>
      <c r="HF21" s="165">
        <v>-395.3116</v>
      </c>
      <c r="HG21" s="165">
        <v>397.1386</v>
      </c>
      <c r="HH21" s="165">
        <v>303.59129999999999</v>
      </c>
      <c r="HI21" s="165">
        <v>-97.694800000000001</v>
      </c>
      <c r="HJ21" s="165">
        <v>-97.267799999999994</v>
      </c>
      <c r="HK21" s="165">
        <v>-61.3033</v>
      </c>
      <c r="HL21" s="165">
        <v>-53.881500000000003</v>
      </c>
      <c r="HM21" s="165">
        <v>80.3249</v>
      </c>
      <c r="HN21" s="165">
        <v>80.312399999999997</v>
      </c>
      <c r="HO21" s="165">
        <v>-77.813199999999995</v>
      </c>
      <c r="HP21" s="165">
        <v>-65.976799999999997</v>
      </c>
      <c r="HQ21" s="165">
        <v>12.3735</v>
      </c>
      <c r="HR21" s="165">
        <v>11.538600000000001</v>
      </c>
      <c r="HS21" s="165">
        <v>-44.411900000000003</v>
      </c>
      <c r="HT21" s="165">
        <v>-44.463799999999999</v>
      </c>
      <c r="HU21" s="165">
        <v>79.47</v>
      </c>
      <c r="HV21" s="165">
        <v>79.33</v>
      </c>
      <c r="HW21" s="165">
        <v>9.1</v>
      </c>
      <c r="HX21" s="165">
        <v>8.8000000000000007</v>
      </c>
      <c r="HY21" s="165">
        <v>22.6433</v>
      </c>
      <c r="HZ21" s="165">
        <v>-7.76</v>
      </c>
      <c r="IA21" s="165">
        <v>-362.37939999999998</v>
      </c>
      <c r="IB21" s="165">
        <v>98.159499999999994</v>
      </c>
      <c r="IC21" s="165">
        <v>96.715599999999995</v>
      </c>
      <c r="ID21" s="165">
        <v>15.1</v>
      </c>
      <c r="IE21" s="165">
        <v>-48.4</v>
      </c>
      <c r="IF21" s="165">
        <v>-12.9</v>
      </c>
      <c r="IG21" s="165">
        <v>-12.2</v>
      </c>
      <c r="IH21" s="165">
        <v>1.4604999999999999</v>
      </c>
      <c r="II21" s="165">
        <v>1.2561</v>
      </c>
      <c r="IJ21" s="165">
        <v>-300.05549999999999</v>
      </c>
      <c r="IK21" s="165">
        <v>-95.381799999999998</v>
      </c>
      <c r="IL21" s="165">
        <v>278.91539999999998</v>
      </c>
      <c r="IM21" s="165">
        <v>223.8837</v>
      </c>
      <c r="IN21" s="166"/>
      <c r="IO21" s="165">
        <v>-215.9813</v>
      </c>
      <c r="IP21" s="165">
        <v>216.83070000000001</v>
      </c>
      <c r="IQ21" s="165">
        <v>-120.94070000000001</v>
      </c>
      <c r="IR21" s="165">
        <v>-105.4609</v>
      </c>
      <c r="IS21" s="165">
        <v>-215.30690000000001</v>
      </c>
      <c r="IT21" s="165">
        <v>132.6515</v>
      </c>
      <c r="IU21" s="165">
        <v>129.79640000000001</v>
      </c>
      <c r="IV21" s="165">
        <v>122.964</v>
      </c>
      <c r="IW21" s="165">
        <v>-274.8329</v>
      </c>
      <c r="IX21" s="165">
        <v>107.0077</v>
      </c>
      <c r="IY21" s="165">
        <v>-161.26439999999999</v>
      </c>
      <c r="IZ21" s="165">
        <v>165.63890000000001</v>
      </c>
      <c r="JA21" s="165">
        <v>-8.9114000000000004</v>
      </c>
      <c r="JB21" s="165">
        <v>27.253</v>
      </c>
      <c r="JC21" s="165">
        <v>7.92</v>
      </c>
      <c r="JD21" s="165">
        <v>6.8209999999999997</v>
      </c>
      <c r="JE21" s="165">
        <v>6.88</v>
      </c>
      <c r="JF21" s="165">
        <v>-7.6</v>
      </c>
      <c r="JG21" s="165">
        <v>-15.68</v>
      </c>
      <c r="JH21" s="166"/>
      <c r="JI21" s="165">
        <v>16.087599999999998</v>
      </c>
      <c r="JJ21" s="165">
        <v>-18.983699999999999</v>
      </c>
      <c r="JK21" s="165">
        <v>-45.586300000000001</v>
      </c>
      <c r="JL21" s="165">
        <v>19</v>
      </c>
      <c r="JM21" s="165">
        <v>48.707999999999998</v>
      </c>
      <c r="JN21" s="165">
        <v>48.942</v>
      </c>
      <c r="JO21" s="165">
        <v>11.3409</v>
      </c>
      <c r="JP21" s="165">
        <v>13.5807</v>
      </c>
      <c r="JQ21" s="165">
        <v>52.600200000000001</v>
      </c>
      <c r="JR21" s="165">
        <v>51.706899999999997</v>
      </c>
      <c r="JS21" s="165">
        <v>50.840400000000002</v>
      </c>
      <c r="JT21" s="166"/>
      <c r="JU21" s="165">
        <v>47.8</v>
      </c>
      <c r="JV21" s="165">
        <v>20.5214</v>
      </c>
      <c r="JW21" s="165">
        <v>6.55</v>
      </c>
      <c r="JX21" s="166"/>
      <c r="JY21" s="165">
        <v>-54.695900000000002</v>
      </c>
      <c r="JZ21" s="165">
        <v>81.294899999999998</v>
      </c>
      <c r="KA21" s="165">
        <v>63.200200000000002</v>
      </c>
      <c r="KB21" s="165">
        <v>-54.1434</v>
      </c>
      <c r="KC21" s="165">
        <v>-79.397599999999997</v>
      </c>
      <c r="KD21" s="165">
        <v>53.319600000000001</v>
      </c>
      <c r="KE21" s="165">
        <v>25.668199999999999</v>
      </c>
      <c r="KF21" s="165">
        <v>-56.1</v>
      </c>
      <c r="KG21" s="165">
        <v>56.2</v>
      </c>
      <c r="KH21" s="165">
        <v>-88.470500000000001</v>
      </c>
      <c r="KI21" s="165">
        <v>240.4307</v>
      </c>
    </row>
    <row r="22" spans="1:295" ht="18" customHeight="1" x14ac:dyDescent="0.3">
      <c r="A22" s="161" t="s">
        <v>86</v>
      </c>
      <c r="B22" s="161" t="s">
        <v>777</v>
      </c>
      <c r="C22" s="165">
        <v>0</v>
      </c>
      <c r="D22" s="165">
        <v>14.867800000000001</v>
      </c>
      <c r="E22" s="165">
        <v>-21.136900000000001</v>
      </c>
      <c r="F22" s="165">
        <v>8.5553000000000008</v>
      </c>
      <c r="G22" s="165">
        <v>15.417199999999999</v>
      </c>
      <c r="H22" s="166"/>
      <c r="I22" s="165">
        <v>47.424700000000001</v>
      </c>
      <c r="J22" s="165">
        <v>-93.6815</v>
      </c>
      <c r="K22" s="165">
        <v>47.844900000000003</v>
      </c>
      <c r="L22" s="165">
        <v>24.327300000000001</v>
      </c>
      <c r="M22" s="166"/>
      <c r="N22" s="165">
        <v>0</v>
      </c>
      <c r="O22" s="165">
        <v>-31.091999999999999</v>
      </c>
      <c r="P22" s="165">
        <v>26.4</v>
      </c>
      <c r="Q22" s="165">
        <v>9.1080000000000005</v>
      </c>
      <c r="R22" s="165">
        <v>-26.4</v>
      </c>
      <c r="S22" s="165">
        <v>13.346500000000001</v>
      </c>
      <c r="T22" s="165">
        <v>54.394399999999997</v>
      </c>
      <c r="U22" s="165">
        <v>16.886600000000001</v>
      </c>
      <c r="V22" s="165">
        <v>17.051600000000001</v>
      </c>
      <c r="W22" s="165">
        <v>28.656099999999999</v>
      </c>
      <c r="X22" s="165">
        <v>15.870799999999999</v>
      </c>
      <c r="Y22" s="165">
        <v>6.0457999999999998</v>
      </c>
      <c r="Z22" s="165">
        <v>8.2322000000000006</v>
      </c>
      <c r="AA22" s="166"/>
      <c r="AB22" s="166"/>
      <c r="AC22" s="165">
        <v>-54.07</v>
      </c>
      <c r="AD22" s="166"/>
      <c r="AE22" s="166"/>
      <c r="AF22" s="165">
        <v>0</v>
      </c>
      <c r="AG22" s="165">
        <v>30.8</v>
      </c>
      <c r="AH22" s="165">
        <v>8.7050000000000001</v>
      </c>
      <c r="AI22" s="165">
        <v>0.183</v>
      </c>
      <c r="AJ22" s="167">
        <v>-74.47</v>
      </c>
      <c r="AK22" s="167">
        <v>-43.875709999999998</v>
      </c>
      <c r="AL22" s="165">
        <v>-69.39</v>
      </c>
      <c r="AM22" s="165">
        <v>74.47</v>
      </c>
      <c r="AN22" s="166"/>
      <c r="AO22" s="165">
        <v>9.8350000000000009</v>
      </c>
      <c r="AP22" s="165">
        <v>10.553800000000001</v>
      </c>
      <c r="AQ22" s="165">
        <v>64.861999999999995</v>
      </c>
      <c r="AR22" s="165">
        <v>67.012600000000006</v>
      </c>
      <c r="AS22" s="165">
        <v>39.772199999999998</v>
      </c>
      <c r="AT22" s="165">
        <v>-51.038400000000003</v>
      </c>
      <c r="AU22" s="165">
        <v>-51.9313</v>
      </c>
      <c r="AV22" s="165">
        <v>24.2242</v>
      </c>
      <c r="AW22" s="165">
        <v>33.062600000000003</v>
      </c>
      <c r="AX22" s="165">
        <v>69.123000000000005</v>
      </c>
      <c r="AY22" s="165">
        <v>71.266300000000001</v>
      </c>
      <c r="AZ22" s="165">
        <v>3.0973000000000002</v>
      </c>
      <c r="BA22" s="165">
        <v>-10.182700000000001</v>
      </c>
      <c r="BB22" s="165">
        <v>-419.22919999999999</v>
      </c>
      <c r="BC22" s="165">
        <v>-14.9207</v>
      </c>
      <c r="BD22" s="165">
        <v>-13.5</v>
      </c>
      <c r="BE22" s="165">
        <v>-13.5</v>
      </c>
      <c r="BF22" s="165">
        <v>58.4407</v>
      </c>
      <c r="BG22" s="165">
        <v>57.423499999999997</v>
      </c>
      <c r="BH22" s="165">
        <v>-4.6748000000000003</v>
      </c>
      <c r="BI22" s="166"/>
      <c r="BJ22" s="165">
        <v>-44.178800000000003</v>
      </c>
      <c r="BK22" s="165">
        <v>9.8145000000000007</v>
      </c>
      <c r="BL22" s="165">
        <v>7.9147999999999996</v>
      </c>
      <c r="BM22" s="165">
        <v>5.4253</v>
      </c>
      <c r="BN22" s="165">
        <v>468.79469999999998</v>
      </c>
      <c r="BO22" s="165">
        <v>102.5116</v>
      </c>
      <c r="BP22" s="165">
        <v>102.7253</v>
      </c>
      <c r="BQ22" s="165">
        <v>-356.25639999999999</v>
      </c>
      <c r="BR22" s="165">
        <v>469.38659999999999</v>
      </c>
      <c r="BS22" s="166"/>
      <c r="BT22" s="165">
        <v>-39.671799999999998</v>
      </c>
      <c r="BU22" s="165">
        <v>40.906300000000002</v>
      </c>
      <c r="BV22" s="165">
        <v>98.338499999999996</v>
      </c>
      <c r="BW22" s="166"/>
      <c r="BX22" s="166"/>
      <c r="BY22" s="165">
        <v>38.659999999999997</v>
      </c>
      <c r="BZ22" s="165">
        <v>59.35</v>
      </c>
      <c r="CA22" s="165">
        <v>-55.454099999999997</v>
      </c>
      <c r="CB22" s="165">
        <v>-55.855899999999998</v>
      </c>
      <c r="CC22" s="165">
        <v>98.176299999999998</v>
      </c>
      <c r="CD22" s="165">
        <v>99.608500000000006</v>
      </c>
      <c r="CE22" s="165">
        <v>5.4958999999999998</v>
      </c>
      <c r="CF22" s="165">
        <v>-61.97</v>
      </c>
      <c r="CG22" s="165">
        <v>-61.215600000000002</v>
      </c>
      <c r="CH22" s="165">
        <v>0.99709999999999999</v>
      </c>
      <c r="CI22" s="166"/>
      <c r="CJ22" s="166"/>
      <c r="CK22" s="166"/>
      <c r="CL22" s="165">
        <v>109.1</v>
      </c>
      <c r="CM22" s="165">
        <v>98.8</v>
      </c>
      <c r="CN22" s="165">
        <v>-14.18</v>
      </c>
      <c r="CO22" s="165">
        <v>77.073899999999995</v>
      </c>
      <c r="CP22" s="165">
        <v>75.775800000000004</v>
      </c>
      <c r="CQ22" s="165">
        <v>76.211699999999993</v>
      </c>
      <c r="CR22" s="165">
        <v>-16.1629</v>
      </c>
      <c r="CS22" s="165">
        <v>-15.4811</v>
      </c>
      <c r="CT22" s="165">
        <v>25.396699999999999</v>
      </c>
      <c r="CU22" s="165">
        <v>-63.944200000000002</v>
      </c>
      <c r="CV22" s="165">
        <v>33.843299999999999</v>
      </c>
      <c r="CW22" s="165">
        <v>11.8759</v>
      </c>
      <c r="CX22" s="165">
        <v>56.54</v>
      </c>
      <c r="CY22" s="165">
        <v>29.59</v>
      </c>
      <c r="CZ22" s="165">
        <v>51.3354</v>
      </c>
      <c r="DA22" s="165">
        <v>48.3444</v>
      </c>
      <c r="DB22" s="165">
        <v>-27.91</v>
      </c>
      <c r="DC22" s="165">
        <v>-7.3266999999999998</v>
      </c>
      <c r="DD22" s="166"/>
      <c r="DE22" s="166"/>
      <c r="DF22" s="165">
        <v>-67.8185</v>
      </c>
      <c r="DG22" s="165">
        <v>-11.2212</v>
      </c>
      <c r="DH22" s="165">
        <v>-17.207100000000001</v>
      </c>
      <c r="DI22" s="165">
        <v>-83.8</v>
      </c>
      <c r="DJ22" s="165">
        <v>-84.5</v>
      </c>
      <c r="DK22" s="165">
        <v>18.624600000000001</v>
      </c>
      <c r="DL22" s="166"/>
      <c r="DM22" s="165">
        <v>89.717100000000002</v>
      </c>
      <c r="DN22" s="165">
        <v>80.877700000000004</v>
      </c>
      <c r="DO22" s="165">
        <v>56.76</v>
      </c>
      <c r="DP22" s="165">
        <v>-6.61</v>
      </c>
      <c r="DQ22" s="165">
        <v>33.929499999999997</v>
      </c>
      <c r="DR22" s="165">
        <v>65.644999999999996</v>
      </c>
      <c r="DS22" s="165">
        <v>-32.21</v>
      </c>
      <c r="DT22" s="165">
        <v>-32.93</v>
      </c>
      <c r="DU22" s="165">
        <v>117.88</v>
      </c>
      <c r="DV22" s="165">
        <v>82.24</v>
      </c>
      <c r="DW22" s="165">
        <v>65.236400000000003</v>
      </c>
      <c r="DX22" s="165">
        <v>65.545500000000004</v>
      </c>
      <c r="DY22" s="165">
        <v>-36.9193</v>
      </c>
      <c r="DZ22" s="165">
        <v>-37.0182</v>
      </c>
      <c r="EA22" s="165">
        <v>192.40180000000001</v>
      </c>
      <c r="EB22" s="165">
        <v>143.0155</v>
      </c>
      <c r="EC22" s="165">
        <v>139.5472</v>
      </c>
      <c r="ED22" s="165">
        <v>141.97630000000001</v>
      </c>
      <c r="EE22" s="165">
        <v>58.816200000000002</v>
      </c>
      <c r="EF22" s="165">
        <v>37.682600000000001</v>
      </c>
      <c r="EG22" s="165">
        <v>-20.794</v>
      </c>
      <c r="EH22" s="165">
        <v>371.02769999999998</v>
      </c>
      <c r="EI22" s="165">
        <v>50.674399999999999</v>
      </c>
      <c r="EJ22" s="166"/>
      <c r="EK22" s="165">
        <v>-36.735300000000002</v>
      </c>
      <c r="EL22" s="165">
        <v>-34.253500000000003</v>
      </c>
      <c r="EM22" s="165">
        <v>0</v>
      </c>
      <c r="EN22" s="165">
        <v>-25.769400000000001</v>
      </c>
      <c r="EO22" s="165">
        <v>-23.1313</v>
      </c>
      <c r="EP22" s="165">
        <v>159.804</v>
      </c>
      <c r="EQ22" s="165">
        <v>-67.320899999999995</v>
      </c>
      <c r="ER22" s="165">
        <v>-69.726500000000001</v>
      </c>
      <c r="ES22" s="165">
        <v>-10.1166</v>
      </c>
      <c r="ET22" s="165">
        <v>0</v>
      </c>
      <c r="EU22" s="165">
        <v>-3.96</v>
      </c>
      <c r="EV22" s="165">
        <v>115.5</v>
      </c>
      <c r="EW22" s="165">
        <v>13.1395</v>
      </c>
      <c r="EX22" s="165">
        <v>-106.56950000000001</v>
      </c>
      <c r="EY22" s="165">
        <v>-34.150100000000002</v>
      </c>
      <c r="EZ22" s="165">
        <v>-33.524700000000003</v>
      </c>
      <c r="FA22" s="165">
        <v>2.7385000000000002</v>
      </c>
      <c r="FB22" s="165">
        <v>-35.920400000000001</v>
      </c>
      <c r="FC22" s="165">
        <v>30.386900000000001</v>
      </c>
      <c r="FD22" s="165">
        <v>24.273800000000001</v>
      </c>
      <c r="FE22" s="166"/>
      <c r="FF22" s="165">
        <v>23.513400000000001</v>
      </c>
      <c r="FG22" s="165">
        <v>41.564399999999999</v>
      </c>
      <c r="FH22" s="165">
        <v>41.698999999999998</v>
      </c>
      <c r="FI22" s="165">
        <v>40.153700000000001</v>
      </c>
      <c r="FJ22" s="165">
        <v>55.0931</v>
      </c>
      <c r="FK22" s="165">
        <v>54.255800000000001</v>
      </c>
      <c r="FL22" s="165">
        <v>-21.099499999999999</v>
      </c>
      <c r="FM22" s="165">
        <v>38.691600000000001</v>
      </c>
      <c r="FN22" s="165">
        <v>38.0627</v>
      </c>
      <c r="FO22" s="165">
        <v>-25.432600000000001</v>
      </c>
      <c r="FP22" s="165">
        <v>-13.241899999999999</v>
      </c>
      <c r="FQ22" s="165">
        <v>-7.1687000000000003</v>
      </c>
      <c r="FR22" s="165">
        <v>-7.34</v>
      </c>
      <c r="FS22" s="165">
        <v>11.570600000000001</v>
      </c>
      <c r="FT22" s="165">
        <v>0.89139999999999997</v>
      </c>
      <c r="FU22" s="165">
        <v>-7.21</v>
      </c>
      <c r="FV22" s="165">
        <v>9.82</v>
      </c>
      <c r="FW22" s="165">
        <v>0</v>
      </c>
      <c r="FX22" s="165">
        <v>10.712899999999999</v>
      </c>
      <c r="FY22" s="165">
        <v>-5.1890000000000001</v>
      </c>
      <c r="FZ22" s="165">
        <v>4.1890000000000001</v>
      </c>
      <c r="GA22" s="166"/>
      <c r="GB22" s="165">
        <v>34.9</v>
      </c>
      <c r="GC22" s="165">
        <v>13.3172</v>
      </c>
      <c r="GD22" s="165">
        <v>28.413499999999999</v>
      </c>
      <c r="GE22" s="165">
        <v>13.62</v>
      </c>
      <c r="GF22" s="165">
        <v>67.940200000000004</v>
      </c>
      <c r="GG22" s="165">
        <v>21.2</v>
      </c>
      <c r="GH22" s="165">
        <v>-13.298999999999999</v>
      </c>
      <c r="GI22" s="165">
        <v>-3.4373999999999998</v>
      </c>
      <c r="GJ22" s="165">
        <v>-3.6665000000000001</v>
      </c>
      <c r="GK22" s="165">
        <v>1.7143999999999999</v>
      </c>
      <c r="GL22" s="166"/>
      <c r="GM22" s="166"/>
      <c r="GN22" s="165">
        <v>-14.853899999999999</v>
      </c>
      <c r="GO22" s="165">
        <v>-25.575299999999999</v>
      </c>
      <c r="GP22" s="165">
        <v>15.072699999999999</v>
      </c>
      <c r="GQ22" s="165">
        <v>26.4175</v>
      </c>
      <c r="GR22" s="165">
        <v>9.1989999999999998</v>
      </c>
      <c r="GS22" s="165">
        <v>10.843500000000001</v>
      </c>
      <c r="GT22" s="165">
        <v>-85.769599999999997</v>
      </c>
      <c r="GU22" s="165">
        <v>-20.8339</v>
      </c>
      <c r="GV22" s="165">
        <v>34.234200000000001</v>
      </c>
      <c r="GW22" s="165">
        <v>-51.961199999999998</v>
      </c>
      <c r="GX22" s="165">
        <v>9.3452000000000002</v>
      </c>
      <c r="GY22" s="165">
        <v>10.744999999999999</v>
      </c>
      <c r="GZ22" s="165">
        <v>10.295400000000001</v>
      </c>
      <c r="HA22" s="165">
        <v>11</v>
      </c>
      <c r="HB22" s="165">
        <v>76.037599999999998</v>
      </c>
      <c r="HC22" s="165">
        <v>78.675200000000004</v>
      </c>
      <c r="HD22" s="165">
        <v>96.4</v>
      </c>
      <c r="HE22" s="165">
        <v>-97.101399999999998</v>
      </c>
      <c r="HF22" s="165">
        <v>-319.63069999999999</v>
      </c>
      <c r="HG22" s="165">
        <v>324.08269999999999</v>
      </c>
      <c r="HH22" s="165">
        <v>202.24940000000001</v>
      </c>
      <c r="HI22" s="165">
        <v>-74.361900000000006</v>
      </c>
      <c r="HJ22" s="165">
        <v>-76.058300000000003</v>
      </c>
      <c r="HK22" s="165">
        <v>-63.012999999999998</v>
      </c>
      <c r="HL22" s="165">
        <v>-57.098599999999998</v>
      </c>
      <c r="HM22" s="165">
        <v>76.683099999999996</v>
      </c>
      <c r="HN22" s="165">
        <v>75.848600000000005</v>
      </c>
      <c r="HO22" s="165">
        <v>-54.831800000000001</v>
      </c>
      <c r="HP22" s="165">
        <v>-44.5976</v>
      </c>
      <c r="HQ22" s="165">
        <v>9.3742000000000001</v>
      </c>
      <c r="HR22" s="165">
        <v>8.9677000000000007</v>
      </c>
      <c r="HS22" s="165">
        <v>-38.311300000000003</v>
      </c>
      <c r="HT22" s="165">
        <v>-37.933500000000002</v>
      </c>
      <c r="HU22" s="165">
        <v>54.01</v>
      </c>
      <c r="HV22" s="165">
        <v>54.1</v>
      </c>
      <c r="HW22" s="165">
        <v>7.1</v>
      </c>
      <c r="HX22" s="165">
        <v>7.3</v>
      </c>
      <c r="HY22" s="165">
        <v>22.252400000000002</v>
      </c>
      <c r="HZ22" s="165">
        <v>-16.64</v>
      </c>
      <c r="IA22" s="165">
        <v>-358.80610000000001</v>
      </c>
      <c r="IB22" s="165">
        <v>94.653300000000002</v>
      </c>
      <c r="IC22" s="165">
        <v>94.840500000000006</v>
      </c>
      <c r="ID22" s="165">
        <v>13.9</v>
      </c>
      <c r="IE22" s="165">
        <v>-46.7</v>
      </c>
      <c r="IF22" s="165">
        <v>-8.8000000000000007</v>
      </c>
      <c r="IG22" s="165">
        <v>-8.8000000000000007</v>
      </c>
      <c r="IH22" s="165">
        <v>1.3567</v>
      </c>
      <c r="II22" s="166"/>
      <c r="IJ22" s="165">
        <v>-196.3545</v>
      </c>
      <c r="IK22" s="165">
        <v>-22.037400000000002</v>
      </c>
      <c r="IL22" s="165">
        <v>163.327</v>
      </c>
      <c r="IM22" s="165">
        <v>122.4371</v>
      </c>
      <c r="IN22" s="166"/>
      <c r="IO22" s="165">
        <v>-122.2268</v>
      </c>
      <c r="IP22" s="165">
        <v>109.3605</v>
      </c>
      <c r="IQ22" s="165">
        <v>-119.6234</v>
      </c>
      <c r="IR22" s="165">
        <v>-34.708199999999998</v>
      </c>
      <c r="IS22" s="165">
        <v>-111.84950000000001</v>
      </c>
      <c r="IT22" s="165">
        <v>150.4922</v>
      </c>
      <c r="IU22" s="165">
        <v>149.5583</v>
      </c>
      <c r="IV22" s="165">
        <v>120.34820000000001</v>
      </c>
      <c r="IW22" s="165">
        <v>-159.29150000000001</v>
      </c>
      <c r="IX22" s="165">
        <v>33.1738</v>
      </c>
      <c r="IY22" s="165">
        <v>-118.4945</v>
      </c>
      <c r="IZ22" s="165">
        <v>120.5111</v>
      </c>
      <c r="JA22" s="165">
        <v>-8.9389000000000003</v>
      </c>
      <c r="JB22" s="165">
        <v>17.843</v>
      </c>
      <c r="JC22" s="165">
        <v>8.16</v>
      </c>
      <c r="JD22" s="165">
        <v>6.6609999999999996</v>
      </c>
      <c r="JE22" s="165">
        <v>6.6479999999999997</v>
      </c>
      <c r="JF22" s="165">
        <v>-8.32</v>
      </c>
      <c r="JG22" s="165">
        <v>-14.48</v>
      </c>
      <c r="JH22" s="166"/>
      <c r="JI22" s="165">
        <v>15.120200000000001</v>
      </c>
      <c r="JJ22" s="165">
        <v>-15.614599999999999</v>
      </c>
      <c r="JK22" s="165">
        <v>-45.323900000000002</v>
      </c>
      <c r="JL22" s="165">
        <v>17.399999999999999</v>
      </c>
      <c r="JM22" s="165">
        <v>47.021999999999998</v>
      </c>
      <c r="JN22" s="165">
        <v>46.585999999999999</v>
      </c>
      <c r="JO22" s="165">
        <v>11.3748</v>
      </c>
      <c r="JP22" s="165">
        <v>13.6465</v>
      </c>
      <c r="JQ22" s="165">
        <v>52.0745</v>
      </c>
      <c r="JR22" s="165">
        <v>49.626100000000001</v>
      </c>
      <c r="JS22" s="165">
        <v>48.805100000000003</v>
      </c>
      <c r="JT22" s="166"/>
      <c r="JU22" s="165">
        <v>46.7</v>
      </c>
      <c r="JV22" s="165">
        <v>20.646999999999998</v>
      </c>
      <c r="JW22" s="165">
        <v>6.49</v>
      </c>
      <c r="JX22" s="166"/>
      <c r="JY22" s="165">
        <v>-55.207799999999999</v>
      </c>
      <c r="JZ22" s="165">
        <v>83.660799999999995</v>
      </c>
      <c r="KA22" s="165">
        <v>64.982799999999997</v>
      </c>
      <c r="KB22" s="165">
        <v>-54.935299999999998</v>
      </c>
      <c r="KC22" s="165">
        <v>-82.166200000000003</v>
      </c>
      <c r="KD22" s="165">
        <v>54.750700000000002</v>
      </c>
      <c r="KE22" s="165">
        <v>26.242899999999999</v>
      </c>
      <c r="KF22" s="165">
        <v>-54.8</v>
      </c>
      <c r="KG22" s="165">
        <v>54.6</v>
      </c>
      <c r="KH22" s="165">
        <v>-119.0603</v>
      </c>
      <c r="KI22" s="165">
        <v>267.95229999999998</v>
      </c>
    </row>
    <row r="23" spans="1:295" ht="18" customHeight="1" x14ac:dyDescent="0.3">
      <c r="A23" s="161" t="s">
        <v>86</v>
      </c>
      <c r="B23" s="161" t="s">
        <v>778</v>
      </c>
      <c r="C23" s="165">
        <v>0</v>
      </c>
      <c r="D23" s="165">
        <v>14.874599999999999</v>
      </c>
      <c r="E23" s="165">
        <v>-21.417100000000001</v>
      </c>
      <c r="F23" s="165">
        <v>8.3833000000000002</v>
      </c>
      <c r="G23" s="165">
        <v>15.619300000000001</v>
      </c>
      <c r="H23" s="166"/>
      <c r="I23" s="165">
        <v>49.479599999999998</v>
      </c>
      <c r="J23" s="165">
        <v>-96.223699999999994</v>
      </c>
      <c r="K23" s="165">
        <v>51.665100000000002</v>
      </c>
      <c r="L23" s="165">
        <v>26.2012</v>
      </c>
      <c r="M23" s="166"/>
      <c r="N23" s="165">
        <v>0</v>
      </c>
      <c r="O23" s="165">
        <v>-35.725000000000001</v>
      </c>
      <c r="P23" s="165">
        <v>30.8</v>
      </c>
      <c r="Q23" s="165">
        <v>9.9359999999999999</v>
      </c>
      <c r="R23" s="165">
        <v>-30.8</v>
      </c>
      <c r="S23" s="165">
        <v>13.3726</v>
      </c>
      <c r="T23" s="165">
        <v>54.476199999999999</v>
      </c>
      <c r="U23" s="165">
        <v>17.5139</v>
      </c>
      <c r="V23" s="165">
        <v>17.602</v>
      </c>
      <c r="W23" s="165">
        <v>29.125900000000001</v>
      </c>
      <c r="X23" s="165">
        <v>14.997199999999999</v>
      </c>
      <c r="Y23" s="165">
        <v>6.1520999999999999</v>
      </c>
      <c r="Z23" s="165">
        <v>8.2062000000000008</v>
      </c>
      <c r="AA23" s="166"/>
      <c r="AB23" s="166"/>
      <c r="AC23" s="165">
        <v>-55.35</v>
      </c>
      <c r="AD23" s="166"/>
      <c r="AE23" s="166"/>
      <c r="AF23" s="165">
        <v>0</v>
      </c>
      <c r="AG23" s="165">
        <v>33</v>
      </c>
      <c r="AH23" s="165">
        <v>8.0749999999999993</v>
      </c>
      <c r="AI23" s="165">
        <v>0.17699999999999999</v>
      </c>
      <c r="AJ23" s="167">
        <v>-75.040000000000006</v>
      </c>
      <c r="AK23" s="167">
        <v>-45.697139999999997</v>
      </c>
      <c r="AL23" s="165">
        <v>-79.94</v>
      </c>
      <c r="AM23" s="165">
        <v>75.040000000000006</v>
      </c>
      <c r="AN23" s="166"/>
      <c r="AO23" s="165">
        <v>10.736800000000001</v>
      </c>
      <c r="AP23" s="165">
        <v>9.9280000000000008</v>
      </c>
      <c r="AQ23" s="165">
        <v>64.724199999999996</v>
      </c>
      <c r="AR23" s="165">
        <v>66.877099999999999</v>
      </c>
      <c r="AS23" s="165">
        <v>43.360500000000002</v>
      </c>
      <c r="AT23" s="165">
        <v>-48.359299999999998</v>
      </c>
      <c r="AU23" s="165">
        <v>-50.393799999999999</v>
      </c>
      <c r="AV23" s="165">
        <v>27.295999999999999</v>
      </c>
      <c r="AW23" s="165">
        <v>15.4466</v>
      </c>
      <c r="AX23" s="165">
        <v>75.1511</v>
      </c>
      <c r="AY23" s="165">
        <v>74.347399999999993</v>
      </c>
      <c r="AZ23" s="165">
        <v>-2.0581999999999998</v>
      </c>
      <c r="BA23" s="165">
        <v>-0.20730000000000001</v>
      </c>
      <c r="BB23" s="165">
        <v>-433.5412</v>
      </c>
      <c r="BC23" s="165">
        <v>-13.188000000000001</v>
      </c>
      <c r="BD23" s="165">
        <v>-14.1</v>
      </c>
      <c r="BE23" s="165">
        <v>-14.2</v>
      </c>
      <c r="BF23" s="165">
        <v>58.743499999999997</v>
      </c>
      <c r="BG23" s="165">
        <v>57.216900000000003</v>
      </c>
      <c r="BH23" s="165">
        <v>-5.0347999999999997</v>
      </c>
      <c r="BI23" s="166"/>
      <c r="BJ23" s="165">
        <v>-46.575699999999998</v>
      </c>
      <c r="BK23" s="165">
        <v>11.734500000000001</v>
      </c>
      <c r="BL23" s="165">
        <v>8.2798999999999996</v>
      </c>
      <c r="BM23" s="165">
        <v>5.6559999999999997</v>
      </c>
      <c r="BN23" s="165">
        <v>478.01130000000001</v>
      </c>
      <c r="BO23" s="165">
        <v>101.2604</v>
      </c>
      <c r="BP23" s="165">
        <v>101.38249999999999</v>
      </c>
      <c r="BQ23" s="165">
        <v>-362.42360000000002</v>
      </c>
      <c r="BR23" s="165">
        <v>483.86470000000003</v>
      </c>
      <c r="BS23" s="166"/>
      <c r="BT23" s="165">
        <v>-93.043800000000005</v>
      </c>
      <c r="BU23" s="165">
        <v>95.475300000000004</v>
      </c>
      <c r="BV23" s="165">
        <v>104.6156</v>
      </c>
      <c r="BW23" s="166"/>
      <c r="BX23" s="166"/>
      <c r="BY23" s="165">
        <v>39.909999999999997</v>
      </c>
      <c r="BZ23" s="165">
        <v>59.84</v>
      </c>
      <c r="CA23" s="165">
        <v>-46.210999999999999</v>
      </c>
      <c r="CB23" s="165">
        <v>-45.273299999999999</v>
      </c>
      <c r="CC23" s="165">
        <v>93.947699999999998</v>
      </c>
      <c r="CD23" s="165">
        <v>95.505200000000002</v>
      </c>
      <c r="CE23" s="165">
        <v>4.1256000000000004</v>
      </c>
      <c r="CF23" s="165">
        <v>-84.554400000000001</v>
      </c>
      <c r="CG23" s="165">
        <v>-84.6768</v>
      </c>
      <c r="CH23" s="165">
        <v>3.8157999999999999</v>
      </c>
      <c r="CI23" s="165">
        <v>0</v>
      </c>
      <c r="CJ23" s="166"/>
      <c r="CK23" s="166"/>
      <c r="CL23" s="165">
        <v>117.1</v>
      </c>
      <c r="CM23" s="165">
        <v>105.3</v>
      </c>
      <c r="CN23" s="165">
        <v>-14.39</v>
      </c>
      <c r="CO23" s="165">
        <v>73.107900000000001</v>
      </c>
      <c r="CP23" s="165">
        <v>71.316199999999995</v>
      </c>
      <c r="CQ23" s="165">
        <v>69.981300000000005</v>
      </c>
      <c r="CR23" s="165">
        <v>-25.276499999999999</v>
      </c>
      <c r="CS23" s="165">
        <v>-24.958100000000002</v>
      </c>
      <c r="CT23" s="165">
        <v>29.115500000000001</v>
      </c>
      <c r="CU23" s="165">
        <v>-61.356200000000001</v>
      </c>
      <c r="CV23" s="165">
        <v>39.973300000000002</v>
      </c>
      <c r="CW23" s="165">
        <v>12.5185</v>
      </c>
      <c r="CX23" s="165">
        <v>58.36</v>
      </c>
      <c r="CY23" s="165">
        <v>31.65</v>
      </c>
      <c r="CZ23" s="165">
        <v>55.554200000000002</v>
      </c>
      <c r="DA23" s="165">
        <v>52.445999999999998</v>
      </c>
      <c r="DB23" s="165">
        <v>-29.08</v>
      </c>
      <c r="DC23" s="165">
        <v>-7.8796999999999997</v>
      </c>
      <c r="DD23" s="166"/>
      <c r="DE23" s="166"/>
      <c r="DF23" s="165">
        <v>-69.864699999999999</v>
      </c>
      <c r="DG23" s="165">
        <v>-12.6067</v>
      </c>
      <c r="DH23" s="165">
        <v>-17.967199999999998</v>
      </c>
      <c r="DI23" s="165">
        <v>-85.5</v>
      </c>
      <c r="DJ23" s="165">
        <v>-85.4</v>
      </c>
      <c r="DK23" s="165">
        <v>19.0366</v>
      </c>
      <c r="DL23" s="166"/>
      <c r="DM23" s="165">
        <v>97.231399999999994</v>
      </c>
      <c r="DN23" s="165">
        <v>87.908900000000003</v>
      </c>
      <c r="DO23" s="165">
        <v>61.41</v>
      </c>
      <c r="DP23" s="165">
        <v>-8.15</v>
      </c>
      <c r="DQ23" s="165">
        <v>34.146500000000003</v>
      </c>
      <c r="DR23" s="165">
        <v>68.671400000000006</v>
      </c>
      <c r="DS23" s="165">
        <v>-32.74</v>
      </c>
      <c r="DT23" s="165">
        <v>-33</v>
      </c>
      <c r="DU23" s="165">
        <v>111.59</v>
      </c>
      <c r="DV23" s="165">
        <v>90.15</v>
      </c>
      <c r="DW23" s="165">
        <v>67.7273</v>
      </c>
      <c r="DX23" s="165">
        <v>68.218199999999996</v>
      </c>
      <c r="DY23" s="165">
        <v>-29.2239</v>
      </c>
      <c r="DZ23" s="165">
        <v>-28.2727</v>
      </c>
      <c r="EA23" s="165">
        <v>210.03049999999999</v>
      </c>
      <c r="EB23" s="165">
        <v>155.89619999999999</v>
      </c>
      <c r="EC23" s="165">
        <v>150.3235</v>
      </c>
      <c r="ED23" s="165">
        <v>152.96549999999999</v>
      </c>
      <c r="EE23" s="165">
        <v>62.846699999999998</v>
      </c>
      <c r="EF23" s="165">
        <v>45.206600000000002</v>
      </c>
      <c r="EG23" s="165">
        <v>-19.25</v>
      </c>
      <c r="EH23" s="165">
        <v>375.40069999999997</v>
      </c>
      <c r="EI23" s="165">
        <v>68.712299999999999</v>
      </c>
      <c r="EJ23" s="166"/>
      <c r="EK23" s="165">
        <v>-36.527999999999999</v>
      </c>
      <c r="EL23" s="165">
        <v>-34.014000000000003</v>
      </c>
      <c r="EM23" s="165">
        <v>0</v>
      </c>
      <c r="EN23" s="165">
        <v>-24.511399999999998</v>
      </c>
      <c r="EO23" s="165">
        <v>-23.1478</v>
      </c>
      <c r="EP23" s="165">
        <v>149.05199999999999</v>
      </c>
      <c r="EQ23" s="165">
        <v>-62.255400000000002</v>
      </c>
      <c r="ER23" s="165">
        <v>-62.717100000000002</v>
      </c>
      <c r="ES23" s="165">
        <v>-15.915100000000001</v>
      </c>
      <c r="ET23" s="165">
        <v>14.43</v>
      </c>
      <c r="EU23" s="165">
        <v>-3.63</v>
      </c>
      <c r="EV23" s="165">
        <v>108.1</v>
      </c>
      <c r="EW23" s="165">
        <v>13.3111</v>
      </c>
      <c r="EX23" s="165">
        <v>-104.5742</v>
      </c>
      <c r="EY23" s="165">
        <v>-36.128599999999999</v>
      </c>
      <c r="EZ23" s="165">
        <v>-35.533200000000001</v>
      </c>
      <c r="FA23" s="165">
        <v>3.2378999999999998</v>
      </c>
      <c r="FB23" s="165">
        <v>-44.8474</v>
      </c>
      <c r="FC23" s="165">
        <v>34.204099999999997</v>
      </c>
      <c r="FD23" s="165">
        <v>24.4633</v>
      </c>
      <c r="FE23" s="166"/>
      <c r="FF23" s="165">
        <v>24.075299999999999</v>
      </c>
      <c r="FG23" s="165">
        <v>40.952500000000001</v>
      </c>
      <c r="FH23" s="165">
        <v>41.808599999999998</v>
      </c>
      <c r="FI23" s="165">
        <v>39.840200000000003</v>
      </c>
      <c r="FJ23" s="165">
        <v>45.045699999999997</v>
      </c>
      <c r="FK23" s="165">
        <v>44.040999999999997</v>
      </c>
      <c r="FL23" s="165">
        <v>-19.927299999999999</v>
      </c>
      <c r="FM23" s="165">
        <v>31.349900000000002</v>
      </c>
      <c r="FN23" s="165">
        <v>31.505299999999998</v>
      </c>
      <c r="FO23" s="165">
        <v>-23.349699999999999</v>
      </c>
      <c r="FP23" s="165">
        <v>0</v>
      </c>
      <c r="FQ23" s="165">
        <v>-11.3729</v>
      </c>
      <c r="FR23" s="165">
        <v>-4.4000000000000004</v>
      </c>
      <c r="FS23" s="165">
        <v>14.0633</v>
      </c>
      <c r="FT23" s="165">
        <v>0.92810000000000004</v>
      </c>
      <c r="FU23" s="165">
        <v>-8.73</v>
      </c>
      <c r="FV23" s="165">
        <v>9.77</v>
      </c>
      <c r="FW23" s="165">
        <v>-12.2394</v>
      </c>
      <c r="FX23" s="166"/>
      <c r="FY23" s="165">
        <v>-5.1360000000000001</v>
      </c>
      <c r="FZ23" s="165">
        <v>4.423</v>
      </c>
      <c r="GA23" s="166"/>
      <c r="GB23" s="165">
        <v>35.33</v>
      </c>
      <c r="GC23" s="165">
        <v>9.3722999999999992</v>
      </c>
      <c r="GD23" s="165">
        <v>23.032</v>
      </c>
      <c r="GE23" s="165">
        <v>14</v>
      </c>
      <c r="GF23" s="165">
        <v>68.890299999999996</v>
      </c>
      <c r="GG23" s="165">
        <v>21.1</v>
      </c>
      <c r="GH23" s="165">
        <v>-16.075299999999999</v>
      </c>
      <c r="GI23" s="165">
        <v>-2.8534000000000002</v>
      </c>
      <c r="GJ23" s="165">
        <v>-3.2732999999999999</v>
      </c>
      <c r="GK23" s="165">
        <v>1.7561</v>
      </c>
      <c r="GL23" s="166"/>
      <c r="GM23" s="166"/>
      <c r="GN23" s="165">
        <v>-14.5809</v>
      </c>
      <c r="GO23" s="165">
        <v>-27.904199999999999</v>
      </c>
      <c r="GP23" s="165">
        <v>14.8918</v>
      </c>
      <c r="GQ23" s="165">
        <v>29.1038</v>
      </c>
      <c r="GR23" s="165">
        <v>11.6714</v>
      </c>
      <c r="GS23" s="165">
        <v>12.168900000000001</v>
      </c>
      <c r="GT23" s="165">
        <v>-91.251000000000005</v>
      </c>
      <c r="GU23" s="165">
        <v>-24.0871</v>
      </c>
      <c r="GV23" s="165">
        <v>35.481200000000001</v>
      </c>
      <c r="GW23" s="165">
        <v>-58.890700000000002</v>
      </c>
      <c r="GX23" s="165">
        <v>8.6457999999999995</v>
      </c>
      <c r="GY23" s="165">
        <v>10.6082</v>
      </c>
      <c r="GZ23" s="165">
        <v>10.327</v>
      </c>
      <c r="HA23" s="165">
        <v>10</v>
      </c>
      <c r="HB23" s="165">
        <v>77.795400000000001</v>
      </c>
      <c r="HC23" s="165">
        <v>77.787999999999997</v>
      </c>
      <c r="HD23" s="165">
        <v>44.4</v>
      </c>
      <c r="HE23" s="165">
        <v>-43.724800000000002</v>
      </c>
      <c r="HF23" s="165">
        <v>-256.26420000000002</v>
      </c>
      <c r="HG23" s="165">
        <v>258.25490000000002</v>
      </c>
      <c r="HH23" s="165">
        <v>183.33629999999999</v>
      </c>
      <c r="HI23" s="165">
        <v>-75.101699999999994</v>
      </c>
      <c r="HJ23" s="165">
        <v>-75.174400000000006</v>
      </c>
      <c r="HK23" s="165">
        <v>-62.866199999999999</v>
      </c>
      <c r="HL23" s="165">
        <v>-56.729500000000002</v>
      </c>
      <c r="HM23" s="165">
        <v>78.466700000000003</v>
      </c>
      <c r="HN23" s="165">
        <v>78.282600000000002</v>
      </c>
      <c r="HO23" s="165">
        <v>-43.962800000000001</v>
      </c>
      <c r="HP23" s="166"/>
      <c r="HQ23" s="165">
        <v>4.8037999999999998</v>
      </c>
      <c r="HR23" s="165">
        <v>4.7268999999999997</v>
      </c>
      <c r="HS23" s="165">
        <v>-34.059899999999999</v>
      </c>
      <c r="HT23" s="165">
        <v>-33.271599999999999</v>
      </c>
      <c r="HU23" s="165">
        <v>59.79</v>
      </c>
      <c r="HV23" s="165">
        <v>59.32</v>
      </c>
      <c r="HW23" s="165">
        <v>7.1</v>
      </c>
      <c r="HX23" s="165">
        <v>8.3000000000000007</v>
      </c>
      <c r="HY23" s="165">
        <v>21.987500000000001</v>
      </c>
      <c r="HZ23" s="165">
        <v>-23.6</v>
      </c>
      <c r="IA23" s="165">
        <v>-352.03969999999998</v>
      </c>
      <c r="IB23" s="165">
        <v>88.315200000000004</v>
      </c>
      <c r="IC23" s="165">
        <v>88.062299999999993</v>
      </c>
      <c r="ID23" s="165">
        <v>15</v>
      </c>
      <c r="IE23" s="165">
        <v>-43.3</v>
      </c>
      <c r="IF23" s="165">
        <v>-3.7</v>
      </c>
      <c r="IG23" s="165">
        <v>-3.6</v>
      </c>
      <c r="IH23" s="165">
        <v>1.2565</v>
      </c>
      <c r="II23" s="166"/>
      <c r="IJ23" s="165">
        <v>-176.80459999999999</v>
      </c>
      <c r="IK23" s="165">
        <v>-37.927300000000002</v>
      </c>
      <c r="IL23" s="165">
        <v>163.93770000000001</v>
      </c>
      <c r="IM23" s="165">
        <v>124.7573</v>
      </c>
      <c r="IN23" s="166"/>
      <c r="IO23" s="165">
        <v>-121.3653</v>
      </c>
      <c r="IP23" s="165">
        <v>112.54219999999999</v>
      </c>
      <c r="IQ23" s="165">
        <v>-102.9705</v>
      </c>
      <c r="IR23" s="165">
        <v>-27.9255</v>
      </c>
      <c r="IS23" s="165">
        <v>-111.5594</v>
      </c>
      <c r="IT23" s="165">
        <v>151.93889999999999</v>
      </c>
      <c r="IU23" s="165">
        <v>152.5532</v>
      </c>
      <c r="IV23" s="165">
        <v>102.30840000000001</v>
      </c>
      <c r="IW23" s="165">
        <v>-160.88210000000001</v>
      </c>
      <c r="IX23" s="165">
        <v>30.896000000000001</v>
      </c>
      <c r="IY23" s="165">
        <v>-129.8647</v>
      </c>
      <c r="IZ23" s="165">
        <v>127.30419999999999</v>
      </c>
      <c r="JA23" s="165">
        <v>-8.3566000000000003</v>
      </c>
      <c r="JB23" s="165">
        <v>13.904999999999999</v>
      </c>
      <c r="JC23" s="165">
        <v>10.24</v>
      </c>
      <c r="JD23" s="165">
        <v>6.7519999999999998</v>
      </c>
      <c r="JE23" s="165">
        <v>6.7130000000000001</v>
      </c>
      <c r="JF23" s="165">
        <v>-9.92</v>
      </c>
      <c r="JG23" s="165">
        <v>-12.08</v>
      </c>
      <c r="JH23" s="166"/>
      <c r="JI23" s="165">
        <v>13.362299999999999</v>
      </c>
      <c r="JJ23" s="165">
        <v>-15.672499999999999</v>
      </c>
      <c r="JK23" s="165">
        <v>-45.412399999999998</v>
      </c>
      <c r="JL23" s="165">
        <v>18.100000000000001</v>
      </c>
      <c r="JM23" s="165">
        <v>51.610999999999997</v>
      </c>
      <c r="JN23" s="165">
        <v>51.826000000000001</v>
      </c>
      <c r="JO23" s="166"/>
      <c r="JP23" s="166"/>
      <c r="JQ23" s="165">
        <v>51.366300000000003</v>
      </c>
      <c r="JR23" s="165">
        <v>50.955399999999997</v>
      </c>
      <c r="JS23" s="165">
        <v>51.089100000000002</v>
      </c>
      <c r="JT23" s="166"/>
      <c r="JU23" s="165">
        <v>44.2</v>
      </c>
      <c r="JV23" s="165">
        <v>19.612500000000001</v>
      </c>
      <c r="JW23" s="165">
        <v>6.33</v>
      </c>
      <c r="JX23" s="166"/>
      <c r="JY23" s="165">
        <v>-55.405099999999997</v>
      </c>
      <c r="JZ23" s="165">
        <v>82.42</v>
      </c>
      <c r="KA23" s="165">
        <v>63.612400000000001</v>
      </c>
      <c r="KB23" s="165">
        <v>-55.182899999999997</v>
      </c>
      <c r="KC23" s="165">
        <v>-80.451300000000003</v>
      </c>
      <c r="KD23" s="165">
        <v>55.4801</v>
      </c>
      <c r="KE23" s="165">
        <v>25.333300000000001</v>
      </c>
      <c r="KF23" s="165">
        <v>-51.4</v>
      </c>
      <c r="KG23" s="165">
        <v>50.7</v>
      </c>
      <c r="KH23" s="165">
        <v>-78.055800000000005</v>
      </c>
      <c r="KI23" s="165">
        <v>234.58629999999999</v>
      </c>
    </row>
    <row r="24" spans="1:295" ht="18" customHeight="1" x14ac:dyDescent="0.3">
      <c r="A24" s="161" t="s">
        <v>86</v>
      </c>
      <c r="B24" s="161" t="s">
        <v>779</v>
      </c>
      <c r="C24" s="168">
        <v>0</v>
      </c>
      <c r="D24" s="168">
        <v>15.6151</v>
      </c>
      <c r="E24" s="168">
        <v>-22.236599999999999</v>
      </c>
      <c r="F24" s="168">
        <v>8.4565000000000001</v>
      </c>
      <c r="G24" s="168">
        <v>16.067</v>
      </c>
      <c r="H24" s="169"/>
      <c r="I24" s="168">
        <v>49.559199999999997</v>
      </c>
      <c r="J24" s="168">
        <v>-98.611599999999996</v>
      </c>
      <c r="K24" s="168">
        <v>53.4268</v>
      </c>
      <c r="L24" s="168">
        <v>26.7852</v>
      </c>
      <c r="M24" s="169"/>
      <c r="N24" s="168">
        <v>-4.4400000000000004</v>
      </c>
      <c r="O24" s="168">
        <v>-39.252000000000002</v>
      </c>
      <c r="P24" s="168">
        <v>35.200000000000003</v>
      </c>
      <c r="Q24" s="168">
        <v>10.763999999999999</v>
      </c>
      <c r="R24" s="168">
        <v>-35.200000000000003</v>
      </c>
      <c r="S24" s="168">
        <v>13.067399999999999</v>
      </c>
      <c r="T24" s="168">
        <v>57.007399999999997</v>
      </c>
      <c r="U24" s="168">
        <v>17.542400000000001</v>
      </c>
      <c r="V24" s="168">
        <v>18.149999999999999</v>
      </c>
      <c r="W24" s="168">
        <v>30.139099999999999</v>
      </c>
      <c r="X24" s="168">
        <v>16.284400000000002</v>
      </c>
      <c r="Y24" s="168">
        <v>5.8147000000000002</v>
      </c>
      <c r="Z24" s="168">
        <v>8.0762</v>
      </c>
      <c r="AA24" s="169"/>
      <c r="AB24" s="169"/>
      <c r="AC24" s="168">
        <v>-60.17</v>
      </c>
      <c r="AD24" s="169"/>
      <c r="AE24" s="169"/>
      <c r="AF24" s="168">
        <v>4.4400000000000004</v>
      </c>
      <c r="AG24" s="168">
        <v>37.4</v>
      </c>
      <c r="AH24" s="168">
        <v>5.1760000000000002</v>
      </c>
      <c r="AI24" s="168">
        <v>0.158</v>
      </c>
      <c r="AJ24" s="170">
        <v>-74.45</v>
      </c>
      <c r="AK24" s="170">
        <v>-47.518569999999997</v>
      </c>
      <c r="AL24" s="168">
        <v>-86.29</v>
      </c>
      <c r="AM24" s="168">
        <v>74.45</v>
      </c>
      <c r="AN24" s="169"/>
      <c r="AO24" s="168">
        <v>10.709300000000001</v>
      </c>
      <c r="AP24" s="168">
        <v>10.553800000000001</v>
      </c>
      <c r="AQ24" s="168">
        <v>65.160899999999998</v>
      </c>
      <c r="AR24" s="168">
        <v>66.781800000000004</v>
      </c>
      <c r="AS24" s="168">
        <v>45.576000000000001</v>
      </c>
      <c r="AT24" s="168">
        <v>-55.057200000000002</v>
      </c>
      <c r="AU24" s="168">
        <v>-54.587699999999998</v>
      </c>
      <c r="AV24" s="168">
        <v>29.241</v>
      </c>
      <c r="AW24" s="168">
        <v>26.159099999999999</v>
      </c>
      <c r="AX24" s="168">
        <v>72.605900000000005</v>
      </c>
      <c r="AY24" s="168">
        <v>72.873800000000003</v>
      </c>
      <c r="AZ24" s="168">
        <v>11.9292</v>
      </c>
      <c r="BA24" s="168">
        <v>7.8867000000000003</v>
      </c>
      <c r="BB24" s="168">
        <v>-459.02499999999998</v>
      </c>
      <c r="BC24" s="168">
        <v>-13.6182</v>
      </c>
      <c r="BD24" s="168">
        <v>-14.2</v>
      </c>
      <c r="BE24" s="168">
        <v>-14.3</v>
      </c>
      <c r="BF24" s="168">
        <v>62.661200000000001</v>
      </c>
      <c r="BG24" s="168">
        <v>60.825600000000001</v>
      </c>
      <c r="BH24" s="168">
        <v>-4.8388</v>
      </c>
      <c r="BI24" s="169"/>
      <c r="BJ24" s="168">
        <v>-47.462499999999999</v>
      </c>
      <c r="BK24" s="168">
        <v>12.2012</v>
      </c>
      <c r="BL24" s="168">
        <v>8.5885999999999996</v>
      </c>
      <c r="BM24" s="168">
        <v>5.9127000000000001</v>
      </c>
      <c r="BN24" s="168">
        <v>493.17899999999997</v>
      </c>
      <c r="BO24" s="168">
        <v>113.895</v>
      </c>
      <c r="BP24" s="168">
        <v>112.949</v>
      </c>
      <c r="BQ24" s="168">
        <v>-375.19799999999998</v>
      </c>
      <c r="BR24" s="168">
        <v>521.11969999999997</v>
      </c>
      <c r="BS24" s="169"/>
      <c r="BT24" s="168">
        <v>-35.764299999999999</v>
      </c>
      <c r="BU24" s="168">
        <v>37.164900000000003</v>
      </c>
      <c r="BV24" s="168">
        <v>109.13639999999999</v>
      </c>
      <c r="BW24" s="169"/>
      <c r="BX24" s="169"/>
      <c r="BY24" s="168">
        <v>41.31</v>
      </c>
      <c r="BZ24" s="168">
        <v>61.36</v>
      </c>
      <c r="CA24" s="168">
        <v>-75.8155</v>
      </c>
      <c r="CB24" s="168">
        <v>-75.681600000000003</v>
      </c>
      <c r="CC24" s="168">
        <v>117.8021</v>
      </c>
      <c r="CD24" s="168">
        <v>118.88639999999999</v>
      </c>
      <c r="CE24" s="168">
        <v>3.0272000000000001</v>
      </c>
      <c r="CF24" s="168">
        <v>-72.864599999999996</v>
      </c>
      <c r="CG24" s="168">
        <v>-74.005099999999999</v>
      </c>
      <c r="CH24" s="168">
        <v>5.9700000000000003E-2</v>
      </c>
      <c r="CI24" s="169"/>
      <c r="CJ24" s="169"/>
      <c r="CK24" s="169"/>
      <c r="CL24" s="168">
        <v>112.3</v>
      </c>
      <c r="CM24" s="168">
        <v>101</v>
      </c>
      <c r="CN24" s="168">
        <v>-14.94</v>
      </c>
      <c r="CO24" s="168">
        <v>77.669300000000007</v>
      </c>
      <c r="CP24" s="168">
        <v>76.226799999999997</v>
      </c>
      <c r="CQ24" s="168">
        <v>77.021900000000002</v>
      </c>
      <c r="CR24" s="168">
        <v>-13.128500000000001</v>
      </c>
      <c r="CS24" s="168">
        <v>-12.2333</v>
      </c>
      <c r="CT24" s="168">
        <v>31.431799999999999</v>
      </c>
      <c r="CU24" s="168">
        <v>-78.860799999999998</v>
      </c>
      <c r="CV24" s="168">
        <v>42.196399999999997</v>
      </c>
      <c r="CW24" s="168">
        <v>12.208399999999999</v>
      </c>
      <c r="CX24" s="168">
        <v>61.55</v>
      </c>
      <c r="CY24" s="168">
        <v>32.729999999999997</v>
      </c>
      <c r="CZ24" s="168">
        <v>56.0229</v>
      </c>
      <c r="DA24" s="168">
        <v>52.885399999999997</v>
      </c>
      <c r="DB24" s="168">
        <v>-29.53</v>
      </c>
      <c r="DC24" s="168">
        <v>-7.1885000000000003</v>
      </c>
      <c r="DD24" s="169"/>
      <c r="DE24" s="169"/>
      <c r="DF24" s="168">
        <v>-61.944600000000001</v>
      </c>
      <c r="DG24" s="168">
        <v>-11.058199999999999</v>
      </c>
      <c r="DH24" s="168">
        <v>-18.217199999999998</v>
      </c>
      <c r="DI24" s="168">
        <v>-89.6</v>
      </c>
      <c r="DJ24" s="168">
        <v>-89.1</v>
      </c>
      <c r="DK24" s="168">
        <v>20.3384</v>
      </c>
      <c r="DL24" s="169"/>
      <c r="DM24" s="168">
        <v>98.6404</v>
      </c>
      <c r="DN24" s="168">
        <v>90.252700000000004</v>
      </c>
      <c r="DO24" s="168">
        <v>62.91</v>
      </c>
      <c r="DP24" s="168">
        <v>-7.68</v>
      </c>
      <c r="DQ24" s="168">
        <v>35.479500000000002</v>
      </c>
      <c r="DR24" s="168">
        <v>62.182299999999998</v>
      </c>
      <c r="DS24" s="168">
        <v>-32.71</v>
      </c>
      <c r="DT24" s="168">
        <v>-33.06</v>
      </c>
      <c r="DU24" s="168">
        <v>110.16</v>
      </c>
      <c r="DV24" s="168">
        <v>87.04</v>
      </c>
      <c r="DW24" s="168">
        <v>62.781799999999997</v>
      </c>
      <c r="DX24" s="168">
        <v>61.509099999999997</v>
      </c>
      <c r="DY24" s="168">
        <v>-15.668799999999999</v>
      </c>
      <c r="DZ24" s="168">
        <v>-15.7182</v>
      </c>
      <c r="EA24" s="168">
        <v>213.95429999999999</v>
      </c>
      <c r="EB24" s="168">
        <v>157.69759999999999</v>
      </c>
      <c r="EC24" s="168">
        <v>151.7482</v>
      </c>
      <c r="ED24" s="168">
        <v>154.49940000000001</v>
      </c>
      <c r="EE24" s="168">
        <v>44.977699999999999</v>
      </c>
      <c r="EF24" s="168">
        <v>33.523499999999999</v>
      </c>
      <c r="EG24" s="168">
        <v>-20.925999999999998</v>
      </c>
      <c r="EH24" s="168">
        <v>385.13220000000001</v>
      </c>
      <c r="EI24" s="168">
        <v>-4.8041</v>
      </c>
      <c r="EJ24" s="169"/>
      <c r="EK24" s="168">
        <v>-36.5214</v>
      </c>
      <c r="EL24" s="168">
        <v>-33.368299999999998</v>
      </c>
      <c r="EM24" s="168">
        <v>14.035500000000001</v>
      </c>
      <c r="EN24" s="168">
        <v>-20.249199999999998</v>
      </c>
      <c r="EO24" s="168">
        <v>-19.021599999999999</v>
      </c>
      <c r="EP24" s="168">
        <v>107.568</v>
      </c>
      <c r="EQ24" s="168">
        <v>-67.949700000000007</v>
      </c>
      <c r="ER24" s="168">
        <v>-68.917599999999993</v>
      </c>
      <c r="ES24" s="168">
        <v>-3.2126000000000001</v>
      </c>
      <c r="ET24" s="168">
        <v>0</v>
      </c>
      <c r="EU24" s="168">
        <v>0</v>
      </c>
      <c r="EV24" s="168">
        <v>72.8</v>
      </c>
      <c r="EW24" s="168">
        <v>14.1076</v>
      </c>
      <c r="EX24" s="168">
        <v>-98.043300000000002</v>
      </c>
      <c r="EY24" s="168">
        <v>-35.495399999999997</v>
      </c>
      <c r="EZ24" s="168">
        <v>-34.6892</v>
      </c>
      <c r="FA24" s="168">
        <v>3.601</v>
      </c>
      <c r="FB24" s="168">
        <v>-19.292200000000001</v>
      </c>
      <c r="FC24" s="168">
        <v>22.7212</v>
      </c>
      <c r="FD24" s="168">
        <v>24.103400000000001</v>
      </c>
      <c r="FE24" s="169"/>
      <c r="FF24" s="168">
        <v>23.6279</v>
      </c>
      <c r="FG24" s="168">
        <v>40.405999999999999</v>
      </c>
      <c r="FH24" s="168">
        <v>41.210599999999999</v>
      </c>
      <c r="FI24" s="168">
        <v>39.770299999999999</v>
      </c>
      <c r="FJ24" s="168">
        <v>76.360100000000003</v>
      </c>
      <c r="FK24" s="168">
        <v>76.192599999999999</v>
      </c>
      <c r="FL24" s="168">
        <v>15.908300000000001</v>
      </c>
      <c r="FM24" s="168">
        <v>18.465</v>
      </c>
      <c r="FN24" s="168">
        <v>18.520499999999998</v>
      </c>
      <c r="FO24" s="168">
        <v>-44.747500000000002</v>
      </c>
      <c r="FP24" s="168">
        <v>18.071200000000001</v>
      </c>
      <c r="FQ24" s="168">
        <v>-1.1627000000000001</v>
      </c>
      <c r="FR24" s="168">
        <v>-4.33</v>
      </c>
      <c r="FS24" s="168">
        <v>11.568199999999999</v>
      </c>
      <c r="FT24" s="168">
        <v>0.84499999999999997</v>
      </c>
      <c r="FU24" s="168">
        <v>-6.76</v>
      </c>
      <c r="FV24" s="168">
        <v>11.26</v>
      </c>
      <c r="FW24" s="168">
        <v>-11.504300000000001</v>
      </c>
      <c r="FX24" s="169"/>
      <c r="FY24" s="168">
        <v>-5.3490000000000002</v>
      </c>
      <c r="FZ24" s="168">
        <v>4.4850000000000003</v>
      </c>
      <c r="GA24" s="169"/>
      <c r="GB24" s="168">
        <v>34.409999999999997</v>
      </c>
      <c r="GC24" s="168">
        <v>-17.588799999999999</v>
      </c>
      <c r="GD24" s="168">
        <v>44.667099999999998</v>
      </c>
      <c r="GE24" s="168">
        <v>13.85</v>
      </c>
      <c r="GF24" s="168">
        <v>69.053899999999999</v>
      </c>
      <c r="GG24" s="168">
        <v>22.3</v>
      </c>
      <c r="GH24" s="168">
        <v>-17.672499999999999</v>
      </c>
      <c r="GI24" s="168">
        <v>-2.8464999999999998</v>
      </c>
      <c r="GJ24" s="168">
        <v>-3.0146000000000002</v>
      </c>
      <c r="GK24" s="168">
        <v>1.8033999999999999</v>
      </c>
      <c r="GL24" s="169"/>
      <c r="GM24" s="169"/>
      <c r="GN24" s="168">
        <v>-13.790800000000001</v>
      </c>
      <c r="GO24" s="168">
        <v>-29.523499999999999</v>
      </c>
      <c r="GP24" s="168">
        <v>15.288399999999999</v>
      </c>
      <c r="GQ24" s="168">
        <v>30.725200000000001</v>
      </c>
      <c r="GR24" s="168">
        <v>11.941800000000001</v>
      </c>
      <c r="GS24" s="168">
        <v>12.703799999999999</v>
      </c>
      <c r="GT24" s="168">
        <v>-94.928100000000001</v>
      </c>
      <c r="GU24" s="168">
        <v>-26.0778</v>
      </c>
      <c r="GV24" s="168">
        <v>37.456699999999998</v>
      </c>
      <c r="GW24" s="168">
        <v>-62.925800000000002</v>
      </c>
      <c r="GX24" s="168">
        <v>8.5993999999999993</v>
      </c>
      <c r="GY24" s="168">
        <v>10.686400000000001</v>
      </c>
      <c r="GZ24" s="168">
        <v>10.3376</v>
      </c>
      <c r="HA24" s="168">
        <v>10</v>
      </c>
      <c r="HB24" s="168">
        <v>60.039299999999997</v>
      </c>
      <c r="HC24" s="168">
        <v>61.003900000000002</v>
      </c>
      <c r="HD24" s="168">
        <v>75.400000000000006</v>
      </c>
      <c r="HE24" s="168">
        <v>-76.369399999999999</v>
      </c>
      <c r="HF24" s="168">
        <v>-291.00240000000002</v>
      </c>
      <c r="HG24" s="168">
        <v>291.18329999999997</v>
      </c>
      <c r="HH24" s="168">
        <v>142.3503</v>
      </c>
      <c r="HI24" s="168">
        <v>-58.731299999999997</v>
      </c>
      <c r="HJ24" s="168">
        <v>-59.154299999999999</v>
      </c>
      <c r="HK24" s="168">
        <v>-68.328800000000001</v>
      </c>
      <c r="HL24" s="168">
        <v>-62.211300000000001</v>
      </c>
      <c r="HM24" s="168">
        <v>72.499600000000001</v>
      </c>
      <c r="HN24" s="168">
        <v>70.081100000000006</v>
      </c>
      <c r="HO24" s="169"/>
      <c r="HP24" s="169"/>
      <c r="HQ24" s="168">
        <v>7.3417000000000003</v>
      </c>
      <c r="HR24" s="168">
        <v>6.5068000000000001</v>
      </c>
      <c r="HS24" s="168">
        <v>-15.7119</v>
      </c>
      <c r="HT24" s="168">
        <v>-14.838900000000001</v>
      </c>
      <c r="HU24" s="168">
        <v>50.71</v>
      </c>
      <c r="HV24" s="168">
        <v>51.3</v>
      </c>
      <c r="HW24" s="168">
        <v>6.1</v>
      </c>
      <c r="HX24" s="168">
        <v>6.8</v>
      </c>
      <c r="HY24" s="168">
        <v>22.2118</v>
      </c>
      <c r="HZ24" s="168">
        <v>-52.16</v>
      </c>
      <c r="IA24" s="168">
        <v>-327.18360000000001</v>
      </c>
      <c r="IB24" s="168">
        <v>88.627300000000005</v>
      </c>
      <c r="IC24" s="168">
        <v>87.3249</v>
      </c>
      <c r="ID24" s="168">
        <v>13.3</v>
      </c>
      <c r="IE24" s="168">
        <v>-42.9</v>
      </c>
      <c r="IF24" s="168">
        <v>-5.4</v>
      </c>
      <c r="IG24" s="168">
        <v>-5.3</v>
      </c>
      <c r="IH24" s="169"/>
      <c r="II24" s="168">
        <v>1.1533</v>
      </c>
      <c r="IJ24" s="168">
        <v>-134.78809999999999</v>
      </c>
      <c r="IK24" s="168">
        <v>30.6706</v>
      </c>
      <c r="IL24" s="168">
        <v>82.902500000000003</v>
      </c>
      <c r="IM24" s="168">
        <v>58.542499999999997</v>
      </c>
      <c r="IN24" s="169"/>
      <c r="IO24" s="168">
        <v>-60.588099999999997</v>
      </c>
      <c r="IP24" s="168">
        <v>49.688299999999998</v>
      </c>
      <c r="IQ24" s="168">
        <v>-111.2581</v>
      </c>
      <c r="IR24" s="168">
        <v>0</v>
      </c>
      <c r="IS24" s="168">
        <v>-47.369100000000003</v>
      </c>
      <c r="IT24" s="168">
        <v>163.8262</v>
      </c>
      <c r="IU24" s="168">
        <v>162.9324</v>
      </c>
      <c r="IV24" s="168">
        <v>114.1306</v>
      </c>
      <c r="IW24" s="168">
        <v>-79.305300000000003</v>
      </c>
      <c r="IX24" s="168">
        <v>-6.9638999999999998</v>
      </c>
      <c r="IY24" s="168">
        <v>-80.335300000000004</v>
      </c>
      <c r="IZ24" s="168">
        <v>81.677599999999998</v>
      </c>
      <c r="JA24" s="168">
        <v>-9.2026000000000003</v>
      </c>
      <c r="JB24" s="168">
        <v>6.2619999999999996</v>
      </c>
      <c r="JC24" s="168">
        <v>11.36</v>
      </c>
      <c r="JD24" s="168">
        <v>6.8659999999999997</v>
      </c>
      <c r="JE24" s="168">
        <v>6.8650000000000002</v>
      </c>
      <c r="JF24" s="168">
        <v>-11.2</v>
      </c>
      <c r="JG24" s="168">
        <v>-10.64</v>
      </c>
      <c r="JH24" s="169"/>
      <c r="JI24" s="168">
        <v>11.516</v>
      </c>
      <c r="JJ24" s="168">
        <v>-15.1751</v>
      </c>
      <c r="JK24" s="168">
        <v>-44.679900000000004</v>
      </c>
      <c r="JL24" s="168">
        <v>18.600000000000001</v>
      </c>
      <c r="JM24" s="168">
        <v>47.732999999999997</v>
      </c>
      <c r="JN24" s="168">
        <v>46.789000000000001</v>
      </c>
      <c r="JO24" s="168">
        <v>11.368600000000001</v>
      </c>
      <c r="JP24" s="168">
        <v>13.623100000000001</v>
      </c>
      <c r="JQ24" s="168">
        <v>46.904600000000002</v>
      </c>
      <c r="JR24" s="168">
        <v>45.557200000000002</v>
      </c>
      <c r="JS24" s="168">
        <v>46.732100000000003</v>
      </c>
      <c r="JT24" s="169"/>
      <c r="JU24" s="168">
        <v>44.5</v>
      </c>
      <c r="JV24" s="168">
        <v>20.040400000000002</v>
      </c>
      <c r="JW24" s="168">
        <v>6.67</v>
      </c>
      <c r="JX24" s="169"/>
      <c r="JY24" s="168">
        <v>-60.891800000000003</v>
      </c>
      <c r="JZ24" s="168">
        <v>86.572900000000004</v>
      </c>
      <c r="KA24" s="168">
        <v>69.635199999999998</v>
      </c>
      <c r="KB24" s="168">
        <v>-61.377899999999997</v>
      </c>
      <c r="KC24" s="168">
        <v>-85.444800000000001</v>
      </c>
      <c r="KD24" s="168">
        <v>61.207000000000001</v>
      </c>
      <c r="KE24" s="168">
        <v>23.555399999999999</v>
      </c>
      <c r="KF24" s="168">
        <v>-54.1</v>
      </c>
      <c r="KG24" s="168">
        <v>55.1</v>
      </c>
      <c r="KH24" s="168">
        <v>-149.6935</v>
      </c>
      <c r="KI24" s="168">
        <v>311.31299999999999</v>
      </c>
    </row>
    <row r="25" spans="1:295" ht="18" customHeight="1" x14ac:dyDescent="0.3">
      <c r="A25" s="161" t="s">
        <v>86</v>
      </c>
      <c r="B25" s="161" t="s">
        <v>780</v>
      </c>
      <c r="C25" s="162">
        <v>0</v>
      </c>
      <c r="D25" s="162">
        <v>16.2149</v>
      </c>
      <c r="E25" s="162">
        <v>-23.155999999999999</v>
      </c>
      <c r="F25" s="162">
        <v>8.8438999999999997</v>
      </c>
      <c r="G25" s="162">
        <v>16.948699999999999</v>
      </c>
      <c r="H25" s="163"/>
      <c r="I25" s="162">
        <v>52.166499999999999</v>
      </c>
      <c r="J25" s="162">
        <v>-107.1999</v>
      </c>
      <c r="K25" s="162">
        <v>55.699199999999998</v>
      </c>
      <c r="L25" s="162">
        <v>28.133099999999999</v>
      </c>
      <c r="M25" s="163"/>
      <c r="N25" s="162">
        <v>-8.8800000000000008</v>
      </c>
      <c r="O25" s="162">
        <v>-62.417999999999999</v>
      </c>
      <c r="P25" s="162">
        <v>57.2</v>
      </c>
      <c r="Q25" s="162">
        <v>19.044</v>
      </c>
      <c r="R25" s="162">
        <v>-57.2</v>
      </c>
      <c r="S25" s="162">
        <v>13.485300000000001</v>
      </c>
      <c r="T25" s="162">
        <v>62.914999999999999</v>
      </c>
      <c r="U25" s="162">
        <v>18.559999999999999</v>
      </c>
      <c r="V25" s="162">
        <v>18.744499999999999</v>
      </c>
      <c r="W25" s="162">
        <v>30.781700000000001</v>
      </c>
      <c r="X25" s="162">
        <v>16.4574</v>
      </c>
      <c r="Y25" s="162">
        <v>5.5002000000000004</v>
      </c>
      <c r="Z25" s="162">
        <v>8.3544999999999998</v>
      </c>
      <c r="AA25" s="163"/>
      <c r="AB25" s="163"/>
      <c r="AC25" s="162">
        <v>-72.69</v>
      </c>
      <c r="AD25" s="163"/>
      <c r="AE25" s="163"/>
      <c r="AF25" s="162">
        <v>8.8800000000000008</v>
      </c>
      <c r="AG25" s="162">
        <v>59.4</v>
      </c>
      <c r="AH25" s="162">
        <v>4.3719999999999999</v>
      </c>
      <c r="AI25" s="162">
        <v>0.14899999999999999</v>
      </c>
      <c r="AJ25" s="164">
        <v>-49.48</v>
      </c>
      <c r="AK25" s="162">
        <v>-49.34</v>
      </c>
      <c r="AL25" s="162">
        <v>-88.71</v>
      </c>
      <c r="AM25" s="162">
        <v>49.48</v>
      </c>
      <c r="AN25" s="162">
        <v>49.67</v>
      </c>
      <c r="AO25" s="162">
        <v>11.9977</v>
      </c>
      <c r="AP25" s="162">
        <v>9.9990000000000006</v>
      </c>
      <c r="AQ25" s="162">
        <v>68.704999999999998</v>
      </c>
      <c r="AR25" s="162">
        <v>70.889499999999998</v>
      </c>
      <c r="AS25" s="162">
        <v>50.8553</v>
      </c>
      <c r="AT25" s="162">
        <v>-47.287599999999998</v>
      </c>
      <c r="AU25" s="162">
        <v>-47.542000000000002</v>
      </c>
      <c r="AV25" s="162">
        <v>6.8898000000000001</v>
      </c>
      <c r="AW25" s="162">
        <v>7.9013999999999998</v>
      </c>
      <c r="AX25" s="162">
        <v>79.571799999999996</v>
      </c>
      <c r="AY25" s="162">
        <v>80.7774</v>
      </c>
      <c r="AZ25" s="162">
        <v>-7.0332999999999997</v>
      </c>
      <c r="BA25" s="162">
        <v>-8.2792999999999992</v>
      </c>
      <c r="BB25" s="162">
        <v>-473.18759999999997</v>
      </c>
      <c r="BC25" s="162">
        <v>6.7195999999999998</v>
      </c>
      <c r="BD25" s="162">
        <v>-14.6</v>
      </c>
      <c r="BE25" s="162">
        <v>-14.4</v>
      </c>
      <c r="BF25" s="162">
        <v>54.514000000000003</v>
      </c>
      <c r="BG25" s="162">
        <v>53.1327</v>
      </c>
      <c r="BH25" s="162">
        <v>-4.7915000000000001</v>
      </c>
      <c r="BI25" s="163"/>
      <c r="BJ25" s="162">
        <v>-55.848599999999998</v>
      </c>
      <c r="BK25" s="162">
        <v>12.8072</v>
      </c>
      <c r="BL25" s="162">
        <v>7.9489999999999998</v>
      </c>
      <c r="BM25" s="162">
        <v>5.4244000000000003</v>
      </c>
      <c r="BN25" s="162">
        <v>516.80029999999999</v>
      </c>
      <c r="BO25" s="162">
        <v>133.97620000000001</v>
      </c>
      <c r="BP25" s="162">
        <v>133.8236</v>
      </c>
      <c r="BQ25" s="162">
        <v>-384.2713</v>
      </c>
      <c r="BR25" s="162">
        <v>570.25959999999998</v>
      </c>
      <c r="BS25" s="163"/>
      <c r="BT25" s="162">
        <v>-41.322200000000002</v>
      </c>
      <c r="BU25" s="162">
        <v>43.674799999999998</v>
      </c>
      <c r="BV25" s="162">
        <v>116.0522</v>
      </c>
      <c r="BW25" s="163"/>
      <c r="BX25" s="163"/>
      <c r="BY25" s="162">
        <v>54.46</v>
      </c>
      <c r="BZ25" s="162">
        <v>54.5</v>
      </c>
      <c r="CA25" s="162">
        <v>-75.547600000000003</v>
      </c>
      <c r="CB25" s="162">
        <v>-73.940100000000001</v>
      </c>
      <c r="CC25" s="162">
        <v>122.0017</v>
      </c>
      <c r="CD25" s="162">
        <v>122.767</v>
      </c>
      <c r="CE25" s="162">
        <v>0.2878</v>
      </c>
      <c r="CF25" s="162">
        <v>-86.194100000000006</v>
      </c>
      <c r="CG25" s="162">
        <v>-86.686899999999994</v>
      </c>
      <c r="CH25" s="162">
        <v>7.851</v>
      </c>
      <c r="CI25" s="162">
        <v>0</v>
      </c>
      <c r="CJ25" s="163"/>
      <c r="CK25" s="163"/>
      <c r="CL25" s="162">
        <v>119.1</v>
      </c>
      <c r="CM25" s="162">
        <v>107.2</v>
      </c>
      <c r="CN25" s="162">
        <v>-15.77</v>
      </c>
      <c r="CO25" s="162">
        <v>77.156999999999996</v>
      </c>
      <c r="CP25" s="162">
        <v>75.382999999999996</v>
      </c>
      <c r="CQ25" s="162">
        <v>75.668999999999997</v>
      </c>
      <c r="CR25" s="162">
        <v>-10.1797</v>
      </c>
      <c r="CS25" s="162">
        <v>-9.4515999999999991</v>
      </c>
      <c r="CT25" s="162">
        <v>39.546199999999999</v>
      </c>
      <c r="CU25" s="162">
        <v>-94.291799999999995</v>
      </c>
      <c r="CV25" s="162">
        <v>51.623399999999997</v>
      </c>
      <c r="CW25" s="162">
        <v>13.0901</v>
      </c>
      <c r="CX25" s="162">
        <v>63.44</v>
      </c>
      <c r="CY25" s="162">
        <v>34.43</v>
      </c>
      <c r="CZ25" s="162">
        <v>59.304200000000002</v>
      </c>
      <c r="DA25" s="162">
        <v>56.254600000000003</v>
      </c>
      <c r="DB25" s="162">
        <v>-30.91</v>
      </c>
      <c r="DC25" s="162">
        <v>-7.6032000000000002</v>
      </c>
      <c r="DD25" s="163"/>
      <c r="DE25" s="163"/>
      <c r="DF25" s="162">
        <v>-71.551400000000001</v>
      </c>
      <c r="DG25" s="162">
        <v>-12.2608</v>
      </c>
      <c r="DH25" s="162">
        <v>-19.0762</v>
      </c>
      <c r="DI25" s="162">
        <v>-97.2</v>
      </c>
      <c r="DJ25" s="162">
        <v>-99.1</v>
      </c>
      <c r="DK25" s="162">
        <v>20.915199999999999</v>
      </c>
      <c r="DL25" s="162">
        <v>0.30209999999999998</v>
      </c>
      <c r="DM25" s="162">
        <v>105.68510000000001</v>
      </c>
      <c r="DN25" s="162">
        <v>96.112099999999998</v>
      </c>
      <c r="DO25" s="162">
        <v>67.930000000000007</v>
      </c>
      <c r="DP25" s="162">
        <v>-8.1</v>
      </c>
      <c r="DQ25" s="162">
        <v>40.795999999999999</v>
      </c>
      <c r="DR25" s="162">
        <v>70.319000000000003</v>
      </c>
      <c r="DS25" s="162">
        <v>-32.1</v>
      </c>
      <c r="DT25" s="162">
        <v>-32.65</v>
      </c>
      <c r="DU25" s="162">
        <v>111.9</v>
      </c>
      <c r="DV25" s="162">
        <v>92.82</v>
      </c>
      <c r="DW25" s="162">
        <v>71.690899999999999</v>
      </c>
      <c r="DX25" s="162">
        <v>68.636399999999995</v>
      </c>
      <c r="DY25" s="162">
        <v>-15.657299999999999</v>
      </c>
      <c r="DZ25" s="162">
        <v>-16.163599999999999</v>
      </c>
      <c r="EA25" s="162">
        <v>231.89750000000001</v>
      </c>
      <c r="EB25" s="162">
        <v>171.6087</v>
      </c>
      <c r="EC25" s="162">
        <v>166.3142</v>
      </c>
      <c r="ED25" s="162">
        <v>168.32239999999999</v>
      </c>
      <c r="EE25" s="162">
        <v>53.003900000000002</v>
      </c>
      <c r="EF25" s="162">
        <v>32.751199999999997</v>
      </c>
      <c r="EG25" s="162">
        <v>-22.59</v>
      </c>
      <c r="EH25" s="162">
        <v>396.65269999999998</v>
      </c>
      <c r="EI25" s="162">
        <v>-49.680199999999999</v>
      </c>
      <c r="EJ25" s="163"/>
      <c r="EK25" s="162">
        <v>-36.6614</v>
      </c>
      <c r="EL25" s="162">
        <v>-33.1111</v>
      </c>
      <c r="EM25" s="162">
        <v>15.9419</v>
      </c>
      <c r="EN25" s="162">
        <v>-27.5261</v>
      </c>
      <c r="EO25" s="162">
        <v>-24.189900000000002</v>
      </c>
      <c r="EP25" s="162">
        <v>127.536</v>
      </c>
      <c r="EQ25" s="162">
        <v>-71.246499999999997</v>
      </c>
      <c r="ER25" s="162">
        <v>-72.447199999999995</v>
      </c>
      <c r="ES25" s="162">
        <v>-2.8963999999999999</v>
      </c>
      <c r="ET25" s="162">
        <v>0</v>
      </c>
      <c r="EU25" s="162">
        <v>-4.18</v>
      </c>
      <c r="EV25" s="162">
        <v>94.5</v>
      </c>
      <c r="EW25" s="162">
        <v>14.7919</v>
      </c>
      <c r="EX25" s="162">
        <v>-115.27249999999999</v>
      </c>
      <c r="EY25" s="162">
        <v>-36.832900000000002</v>
      </c>
      <c r="EZ25" s="162">
        <v>-35.794600000000003</v>
      </c>
      <c r="FA25" s="162">
        <v>5.0556000000000001</v>
      </c>
      <c r="FB25" s="162">
        <v>-30.517199999999999</v>
      </c>
      <c r="FC25" s="162">
        <v>21.451699999999999</v>
      </c>
      <c r="FD25" s="162">
        <v>23.6509</v>
      </c>
      <c r="FE25" s="163"/>
      <c r="FF25" s="162">
        <v>23.084800000000001</v>
      </c>
      <c r="FG25" s="162">
        <v>40.907499999999999</v>
      </c>
      <c r="FH25" s="162">
        <v>40.889699999999998</v>
      </c>
      <c r="FI25" s="162">
        <v>39.188000000000002</v>
      </c>
      <c r="FJ25" s="162">
        <v>74.518100000000004</v>
      </c>
      <c r="FK25" s="162">
        <v>75.3553</v>
      </c>
      <c r="FL25" s="162">
        <v>46.2179</v>
      </c>
      <c r="FM25" s="162">
        <v>17.404699999999998</v>
      </c>
      <c r="FN25" s="162">
        <v>17.811699999999998</v>
      </c>
      <c r="FO25" s="162">
        <v>-28.004899999999999</v>
      </c>
      <c r="FP25" s="162">
        <v>30.114599999999999</v>
      </c>
      <c r="FQ25" s="162">
        <v>13.075799999999999</v>
      </c>
      <c r="FR25" s="162">
        <v>-3.08</v>
      </c>
      <c r="FS25" s="162">
        <v>8.5286000000000008</v>
      </c>
      <c r="FT25" s="162">
        <v>0.95</v>
      </c>
      <c r="FU25" s="162">
        <v>-4.82</v>
      </c>
      <c r="FV25" s="162">
        <v>12.99</v>
      </c>
      <c r="FW25" s="162">
        <v>13.1982</v>
      </c>
      <c r="FX25" s="163"/>
      <c r="FY25" s="162">
        <v>-5.2140000000000004</v>
      </c>
      <c r="FZ25" s="162">
        <v>4.5890000000000004</v>
      </c>
      <c r="GA25" s="163"/>
      <c r="GB25" s="162">
        <v>38.68</v>
      </c>
      <c r="GC25" s="162">
        <v>-30.321899999999999</v>
      </c>
      <c r="GD25" s="162">
        <v>29.3354</v>
      </c>
      <c r="GE25" s="163"/>
      <c r="GF25" s="162">
        <v>72.875399999999999</v>
      </c>
      <c r="GG25" s="162">
        <v>22.7</v>
      </c>
      <c r="GH25" s="162">
        <v>-15.400499999999999</v>
      </c>
      <c r="GI25" s="162">
        <v>-0.38629999999999998</v>
      </c>
      <c r="GJ25" s="162">
        <v>0</v>
      </c>
      <c r="GK25" s="162">
        <v>1.8335999999999999</v>
      </c>
      <c r="GL25" s="163"/>
      <c r="GM25" s="163"/>
      <c r="GN25" s="162">
        <v>-14.539</v>
      </c>
      <c r="GO25" s="162">
        <v>-28.775300000000001</v>
      </c>
      <c r="GP25" s="162">
        <v>17.0319</v>
      </c>
      <c r="GQ25" s="162">
        <v>29.7057</v>
      </c>
      <c r="GR25" s="162">
        <v>11.5566</v>
      </c>
      <c r="GS25" s="162">
        <v>12.557700000000001</v>
      </c>
      <c r="GT25" s="162">
        <v>-100.8002</v>
      </c>
      <c r="GU25" s="162">
        <v>-28.532399999999999</v>
      </c>
      <c r="GV25" s="162">
        <v>29.926600000000001</v>
      </c>
      <c r="GW25" s="162">
        <v>-63.491100000000003</v>
      </c>
      <c r="GX25" s="162">
        <v>8.4833999999999996</v>
      </c>
      <c r="GY25" s="162">
        <v>11.321099999999999</v>
      </c>
      <c r="GZ25" s="162">
        <v>10.9506</v>
      </c>
      <c r="HA25" s="163"/>
      <c r="HB25" s="162">
        <v>62.1646</v>
      </c>
      <c r="HC25" s="162">
        <v>62.542499999999997</v>
      </c>
      <c r="HD25" s="162">
        <v>150.9</v>
      </c>
      <c r="HE25" s="162">
        <v>-149.04419999999999</v>
      </c>
      <c r="HF25" s="162">
        <v>-367.25869999999998</v>
      </c>
      <c r="HG25" s="162">
        <v>366.18279999999999</v>
      </c>
      <c r="HH25" s="162">
        <v>141.88749999999999</v>
      </c>
      <c r="HI25" s="162">
        <v>-60.462699999999998</v>
      </c>
      <c r="HJ25" s="162">
        <v>-59.957299999999996</v>
      </c>
      <c r="HK25" s="162">
        <v>-60.515099999999997</v>
      </c>
      <c r="HL25" s="162">
        <v>-53.0608</v>
      </c>
      <c r="HM25" s="162">
        <v>73.864599999999996</v>
      </c>
      <c r="HN25" s="162">
        <v>74.356700000000004</v>
      </c>
      <c r="HO25" s="163"/>
      <c r="HP25" s="162">
        <v>-21.698699999999999</v>
      </c>
      <c r="HQ25" s="162">
        <v>3.9579</v>
      </c>
      <c r="HR25" s="162">
        <v>4.0128000000000004</v>
      </c>
      <c r="HS25" s="162">
        <v>-14.6295</v>
      </c>
      <c r="HT25" s="162">
        <v>-14.9772</v>
      </c>
      <c r="HU25" s="162">
        <v>46.31</v>
      </c>
      <c r="HV25" s="162">
        <v>46.83</v>
      </c>
      <c r="HW25" s="162">
        <v>8.6</v>
      </c>
      <c r="HX25" s="162">
        <v>8.6</v>
      </c>
      <c r="HY25" s="162">
        <v>22.0687</v>
      </c>
      <c r="HZ25" s="162">
        <v>-60.56</v>
      </c>
      <c r="IA25" s="162">
        <v>-311.8433</v>
      </c>
      <c r="IB25" s="162">
        <v>80.841399999999993</v>
      </c>
      <c r="IC25" s="162">
        <v>81.397000000000006</v>
      </c>
      <c r="ID25" s="162">
        <v>15.6</v>
      </c>
      <c r="IE25" s="162">
        <v>-40.4</v>
      </c>
      <c r="IF25" s="162">
        <v>-2.8</v>
      </c>
      <c r="IG25" s="162">
        <v>-1.9</v>
      </c>
      <c r="IH25" s="162">
        <v>1.3324</v>
      </c>
      <c r="II25" s="162">
        <v>1.0813999999999999</v>
      </c>
      <c r="IJ25" s="162">
        <v>-135.54169999999999</v>
      </c>
      <c r="IK25" s="162">
        <v>49.4255</v>
      </c>
      <c r="IL25" s="162">
        <v>73.726200000000006</v>
      </c>
      <c r="IM25" s="162">
        <v>60.314900000000002</v>
      </c>
      <c r="IN25" s="163"/>
      <c r="IO25" s="162">
        <v>-55.5214</v>
      </c>
      <c r="IP25" s="162">
        <v>48.633000000000003</v>
      </c>
      <c r="IQ25" s="162">
        <v>-113.6435</v>
      </c>
      <c r="IR25" s="162">
        <v>0</v>
      </c>
      <c r="IS25" s="162">
        <v>-42.584600000000002</v>
      </c>
      <c r="IT25" s="162">
        <v>177.41329999999999</v>
      </c>
      <c r="IU25" s="162">
        <v>174.29929999999999</v>
      </c>
      <c r="IV25" s="162">
        <v>119.0213</v>
      </c>
      <c r="IW25" s="162">
        <v>-72.558999999999997</v>
      </c>
      <c r="IX25" s="162">
        <v>-16.9055</v>
      </c>
      <c r="IY25" s="162">
        <v>-84.092399999999998</v>
      </c>
      <c r="IZ25" s="162">
        <v>88.034599999999998</v>
      </c>
      <c r="JA25" s="162">
        <v>-7.7770999999999999</v>
      </c>
      <c r="JB25" s="162">
        <v>6.0659999999999998</v>
      </c>
      <c r="JC25" s="162">
        <v>12.4</v>
      </c>
      <c r="JD25" s="162">
        <v>6.9189999999999996</v>
      </c>
      <c r="JE25" s="162">
        <v>6.9249999999999998</v>
      </c>
      <c r="JF25" s="162">
        <v>-12.16</v>
      </c>
      <c r="JG25" s="162">
        <v>-9.68</v>
      </c>
      <c r="JH25" s="163"/>
      <c r="JI25" s="162">
        <v>10.1671</v>
      </c>
      <c r="JJ25" s="162">
        <v>-11.805899999999999</v>
      </c>
      <c r="JK25" s="162">
        <v>-44.972900000000003</v>
      </c>
      <c r="JL25" s="162">
        <v>16.3</v>
      </c>
      <c r="JM25" s="162">
        <v>48.25</v>
      </c>
      <c r="JN25" s="162">
        <v>47.884999999999998</v>
      </c>
      <c r="JO25" s="162">
        <v>11.3605</v>
      </c>
      <c r="JP25" s="162">
        <v>13.6168</v>
      </c>
      <c r="JQ25" s="162">
        <v>47.030999999999999</v>
      </c>
      <c r="JR25" s="162">
        <v>47.5167</v>
      </c>
      <c r="JS25" s="162">
        <v>49.055500000000002</v>
      </c>
      <c r="JT25" s="163"/>
      <c r="JU25" s="162">
        <v>42.3</v>
      </c>
      <c r="JV25" s="162">
        <v>20.424600000000002</v>
      </c>
      <c r="JW25" s="162">
        <v>7.03</v>
      </c>
      <c r="JX25" s="163"/>
      <c r="JY25" s="162">
        <v>-54.585500000000003</v>
      </c>
      <c r="JZ25" s="162">
        <v>81.162499999999994</v>
      </c>
      <c r="KA25" s="162">
        <v>61.878700000000002</v>
      </c>
      <c r="KB25" s="162">
        <v>-54.024999999999999</v>
      </c>
      <c r="KC25" s="162">
        <v>-79.376400000000004</v>
      </c>
      <c r="KD25" s="162">
        <v>52.743000000000002</v>
      </c>
      <c r="KE25" s="162">
        <v>27.1221</v>
      </c>
      <c r="KF25" s="162">
        <v>-49.9</v>
      </c>
      <c r="KG25" s="162">
        <v>50.7</v>
      </c>
      <c r="KH25" s="162">
        <v>-220.0257</v>
      </c>
      <c r="KI25" s="162">
        <v>369.40629999999999</v>
      </c>
    </row>
    <row r="26" spans="1:295" ht="18" customHeight="1" x14ac:dyDescent="0.3">
      <c r="A26" s="161" t="s">
        <v>86</v>
      </c>
      <c r="B26" s="161" t="s">
        <v>781</v>
      </c>
      <c r="C26" s="165">
        <v>0</v>
      </c>
      <c r="D26" s="166"/>
      <c r="E26" s="165">
        <v>-24.037400000000002</v>
      </c>
      <c r="F26" s="165">
        <v>8.9693000000000005</v>
      </c>
      <c r="G26" s="165">
        <v>18.467099999999999</v>
      </c>
      <c r="H26" s="166"/>
      <c r="I26" s="165">
        <v>53.405200000000001</v>
      </c>
      <c r="J26" s="165">
        <v>-111.15300000000001</v>
      </c>
      <c r="K26" s="165">
        <v>57.234499999999997</v>
      </c>
      <c r="L26" s="165">
        <v>29.045100000000001</v>
      </c>
      <c r="M26" s="166"/>
      <c r="N26" s="165">
        <v>-6.66</v>
      </c>
      <c r="O26" s="165">
        <v>-65.489000000000004</v>
      </c>
      <c r="P26" s="165">
        <v>59.4</v>
      </c>
      <c r="Q26" s="165">
        <v>19.044</v>
      </c>
      <c r="R26" s="165">
        <v>-59.4</v>
      </c>
      <c r="S26" s="165">
        <v>13.2339</v>
      </c>
      <c r="T26" s="165">
        <v>65.054000000000002</v>
      </c>
      <c r="U26" s="165">
        <v>19.175599999999999</v>
      </c>
      <c r="V26" s="165">
        <v>19.459900000000001</v>
      </c>
      <c r="W26" s="165">
        <v>31.7346</v>
      </c>
      <c r="X26" s="165">
        <v>16.9588</v>
      </c>
      <c r="Y26" s="165">
        <v>5.9417</v>
      </c>
      <c r="Z26" s="165">
        <v>8.0808</v>
      </c>
      <c r="AA26" s="166"/>
      <c r="AB26" s="166"/>
      <c r="AC26" s="165">
        <v>-72.930000000000007</v>
      </c>
      <c r="AD26" s="166"/>
      <c r="AE26" s="166"/>
      <c r="AF26" s="165">
        <v>6.66</v>
      </c>
      <c r="AG26" s="165">
        <v>63.8</v>
      </c>
      <c r="AH26" s="165">
        <v>5.4379999999999997</v>
      </c>
      <c r="AI26" s="165">
        <v>0.152</v>
      </c>
      <c r="AJ26" s="167">
        <v>-53.82</v>
      </c>
      <c r="AK26" s="165">
        <v>-53.78</v>
      </c>
      <c r="AL26" s="165">
        <v>-81.709999999999994</v>
      </c>
      <c r="AM26" s="165">
        <v>53.82</v>
      </c>
      <c r="AN26" s="165">
        <v>53.92</v>
      </c>
      <c r="AO26" s="165">
        <v>13.289099999999999</v>
      </c>
      <c r="AP26" s="165">
        <v>9.3435000000000006</v>
      </c>
      <c r="AQ26" s="165">
        <v>69.930499999999995</v>
      </c>
      <c r="AR26" s="165">
        <v>72.2119</v>
      </c>
      <c r="AS26" s="165">
        <v>49.023800000000001</v>
      </c>
      <c r="AT26" s="165">
        <v>-52.512</v>
      </c>
      <c r="AU26" s="165">
        <v>-51.714500000000001</v>
      </c>
      <c r="AV26" s="165">
        <v>29.455100000000002</v>
      </c>
      <c r="AW26" s="165">
        <v>29.476299999999998</v>
      </c>
      <c r="AX26" s="165">
        <v>76.222800000000007</v>
      </c>
      <c r="AY26" s="165">
        <v>78.232200000000006</v>
      </c>
      <c r="AZ26" s="165">
        <v>14.525399999999999</v>
      </c>
      <c r="BA26" s="165">
        <v>13.4358</v>
      </c>
      <c r="BB26" s="165">
        <v>-507.42270000000002</v>
      </c>
      <c r="BC26" s="165">
        <v>5.0819999999999999</v>
      </c>
      <c r="BD26" s="165">
        <v>-13.7</v>
      </c>
      <c r="BE26" s="165">
        <v>-13.5</v>
      </c>
      <c r="BF26" s="165">
        <v>58.7941</v>
      </c>
      <c r="BG26" s="165">
        <v>58.037700000000001</v>
      </c>
      <c r="BH26" s="165">
        <v>-4.9962999999999997</v>
      </c>
      <c r="BI26" s="166"/>
      <c r="BJ26" s="165">
        <v>-60.380699999999997</v>
      </c>
      <c r="BK26" s="165">
        <v>13.990500000000001</v>
      </c>
      <c r="BL26" s="165">
        <v>8.5045000000000002</v>
      </c>
      <c r="BM26" s="165">
        <v>5.7610999999999999</v>
      </c>
      <c r="BN26" s="165">
        <v>548.69209999999998</v>
      </c>
      <c r="BO26" s="165">
        <v>139.80529999999999</v>
      </c>
      <c r="BP26" s="165">
        <v>138.61500000000001</v>
      </c>
      <c r="BQ26" s="165">
        <v>-391.52890000000002</v>
      </c>
      <c r="BR26" s="165">
        <v>609.49</v>
      </c>
      <c r="BS26" s="166"/>
      <c r="BT26" s="165">
        <v>-53.063299999999998</v>
      </c>
      <c r="BU26" s="165">
        <v>53.785899999999998</v>
      </c>
      <c r="BV26" s="165">
        <v>121.0719</v>
      </c>
      <c r="BW26" s="166"/>
      <c r="BX26" s="166"/>
      <c r="BY26" s="165">
        <v>56.28</v>
      </c>
      <c r="BZ26" s="165">
        <v>56.38</v>
      </c>
      <c r="CA26" s="165">
        <v>-77.289100000000005</v>
      </c>
      <c r="CB26" s="165">
        <v>-77.423000000000002</v>
      </c>
      <c r="CC26" s="165">
        <v>123.4764</v>
      </c>
      <c r="CD26" s="165">
        <v>124.8848</v>
      </c>
      <c r="CE26" s="165">
        <v>2.7E-2</v>
      </c>
      <c r="CF26" s="165">
        <v>-96.924099999999996</v>
      </c>
      <c r="CG26" s="165">
        <v>-95.531599999999997</v>
      </c>
      <c r="CH26" s="165">
        <v>7.4043999999999999</v>
      </c>
      <c r="CI26" s="165">
        <v>0</v>
      </c>
      <c r="CJ26" s="166"/>
      <c r="CK26" s="166"/>
      <c r="CL26" s="165">
        <v>123.2</v>
      </c>
      <c r="CM26" s="165">
        <v>110.7</v>
      </c>
      <c r="CN26" s="165">
        <v>-16.2</v>
      </c>
      <c r="CO26" s="165">
        <v>76.028899999999993</v>
      </c>
      <c r="CP26" s="165">
        <v>73.8536</v>
      </c>
      <c r="CQ26" s="165">
        <v>72.588399999999993</v>
      </c>
      <c r="CR26" s="165">
        <v>-13.6599</v>
      </c>
      <c r="CS26" s="165">
        <v>-12.7064</v>
      </c>
      <c r="CT26" s="165">
        <v>44.940399999999997</v>
      </c>
      <c r="CU26" s="165">
        <v>-99.279700000000005</v>
      </c>
      <c r="CV26" s="165">
        <v>58.984099999999998</v>
      </c>
      <c r="CW26" s="165">
        <v>13.0578</v>
      </c>
      <c r="CX26" s="165">
        <v>67.69</v>
      </c>
      <c r="CY26" s="165">
        <v>36.1</v>
      </c>
      <c r="CZ26" s="165">
        <v>63.054200000000002</v>
      </c>
      <c r="DA26" s="165">
        <v>59.3307</v>
      </c>
      <c r="DB26" s="165">
        <v>-32.229999999999997</v>
      </c>
      <c r="DC26" s="165">
        <v>-7.8796999999999997</v>
      </c>
      <c r="DD26" s="166"/>
      <c r="DE26" s="166"/>
      <c r="DF26" s="165">
        <v>-84.916200000000003</v>
      </c>
      <c r="DG26" s="165">
        <v>-13.4253</v>
      </c>
      <c r="DH26" s="165">
        <v>-19.9999</v>
      </c>
      <c r="DI26" s="165">
        <v>-99.4</v>
      </c>
      <c r="DJ26" s="165">
        <v>-99.1</v>
      </c>
      <c r="DK26" s="165">
        <v>21.623799999999999</v>
      </c>
      <c r="DL26" s="166"/>
      <c r="DM26" s="166"/>
      <c r="DN26" s="165">
        <v>100.7996</v>
      </c>
      <c r="DO26" s="165">
        <v>70.790000000000006</v>
      </c>
      <c r="DP26" s="165">
        <v>-9.24</v>
      </c>
      <c r="DQ26" s="165">
        <v>41.8035</v>
      </c>
      <c r="DR26" s="165">
        <v>82.732200000000006</v>
      </c>
      <c r="DS26" s="165">
        <v>-32.799999999999997</v>
      </c>
      <c r="DT26" s="165">
        <v>-33.25</v>
      </c>
      <c r="DU26" s="165">
        <v>117.97</v>
      </c>
      <c r="DV26" s="165">
        <v>98.72</v>
      </c>
      <c r="DW26" s="165">
        <v>83.490899999999996</v>
      </c>
      <c r="DX26" s="165">
        <v>84.509100000000004</v>
      </c>
      <c r="DY26" s="165">
        <v>-13.0397</v>
      </c>
      <c r="DZ26" s="165">
        <v>-14.9909</v>
      </c>
      <c r="EA26" s="165">
        <v>248.4615</v>
      </c>
      <c r="EB26" s="165">
        <v>187.17009999999999</v>
      </c>
      <c r="EC26" s="165">
        <v>179.7586</v>
      </c>
      <c r="ED26" s="165">
        <v>183.3485</v>
      </c>
      <c r="EE26" s="165">
        <v>59.3245</v>
      </c>
      <c r="EF26" s="165">
        <v>36.668300000000002</v>
      </c>
      <c r="EG26" s="165">
        <v>-22.094999999999999</v>
      </c>
      <c r="EH26" s="165">
        <v>403.83690000000001</v>
      </c>
      <c r="EI26" s="165">
        <v>-60.180300000000003</v>
      </c>
      <c r="EJ26" s="166"/>
      <c r="EK26" s="165">
        <v>-36.866599999999998</v>
      </c>
      <c r="EL26" s="165">
        <v>-33.399500000000003</v>
      </c>
      <c r="EM26" s="165">
        <v>11.616199999999999</v>
      </c>
      <c r="EN26" s="165">
        <v>-23.8279</v>
      </c>
      <c r="EO26" s="165">
        <v>-21.680299999999999</v>
      </c>
      <c r="EP26" s="165">
        <v>159.804</v>
      </c>
      <c r="EQ26" s="165">
        <v>-73.296000000000006</v>
      </c>
      <c r="ER26" s="165">
        <v>-75.156199999999998</v>
      </c>
      <c r="ES26" s="165">
        <v>-6.4626999999999999</v>
      </c>
      <c r="ET26" s="165">
        <v>0</v>
      </c>
      <c r="EU26" s="165">
        <v>-5.07</v>
      </c>
      <c r="EV26" s="165">
        <v>102.1</v>
      </c>
      <c r="EW26" s="165">
        <v>15.2287</v>
      </c>
      <c r="EX26" s="165">
        <v>-108.15940000000001</v>
      </c>
      <c r="EY26" s="165">
        <v>-36.569099999999999</v>
      </c>
      <c r="EZ26" s="165">
        <v>-35.8187</v>
      </c>
      <c r="FA26" s="165">
        <v>5.7016</v>
      </c>
      <c r="FB26" s="165">
        <v>-40.206800000000001</v>
      </c>
      <c r="FC26" s="165">
        <v>29.449100000000001</v>
      </c>
      <c r="FD26" s="165">
        <v>23.364799999999999</v>
      </c>
      <c r="FE26" s="166"/>
      <c r="FF26" s="165">
        <v>22.805499999999999</v>
      </c>
      <c r="FG26" s="165">
        <v>41.228200000000001</v>
      </c>
      <c r="FH26" s="165">
        <v>41.803899999999999</v>
      </c>
      <c r="FI26" s="165">
        <v>40.063899999999997</v>
      </c>
      <c r="FJ26" s="165">
        <v>77.532300000000006</v>
      </c>
      <c r="FK26" s="165">
        <v>78.871899999999997</v>
      </c>
      <c r="FL26" s="165">
        <v>47.390099999999997</v>
      </c>
      <c r="FM26" s="165">
        <v>14.5168</v>
      </c>
      <c r="FN26" s="165">
        <v>14.723699999999999</v>
      </c>
      <c r="FO26" s="165">
        <v>-23.473299999999998</v>
      </c>
      <c r="FP26" s="165">
        <v>38.847099999999998</v>
      </c>
      <c r="FQ26" s="165">
        <v>9.2085000000000008</v>
      </c>
      <c r="FR26" s="165">
        <v>-0.09</v>
      </c>
      <c r="FS26" s="165">
        <v>10.860200000000001</v>
      </c>
      <c r="FT26" s="165">
        <v>0.9647</v>
      </c>
      <c r="FU26" s="165">
        <v>-6.62</v>
      </c>
      <c r="FV26" s="165">
        <v>12.98</v>
      </c>
      <c r="FW26" s="165">
        <v>0</v>
      </c>
      <c r="FX26" s="166"/>
      <c r="FY26" s="165">
        <v>-4.9630000000000001</v>
      </c>
      <c r="FZ26" s="165">
        <v>4.6020000000000003</v>
      </c>
      <c r="GA26" s="166"/>
      <c r="GB26" s="165">
        <v>38.380000000000003</v>
      </c>
      <c r="GC26" s="165">
        <v>-38.533799999999999</v>
      </c>
      <c r="GD26" s="165">
        <v>21.241700000000002</v>
      </c>
      <c r="GE26" s="166"/>
      <c r="GF26" s="165">
        <v>72.738799999999998</v>
      </c>
      <c r="GG26" s="165">
        <v>22.8</v>
      </c>
      <c r="GH26" s="165">
        <v>-17.555800000000001</v>
      </c>
      <c r="GI26" s="165">
        <v>-0.53439999999999999</v>
      </c>
      <c r="GJ26" s="166"/>
      <c r="GK26" s="165">
        <v>1.9854000000000001</v>
      </c>
      <c r="GL26" s="166"/>
      <c r="GM26" s="166"/>
      <c r="GN26" s="165">
        <v>-14.298400000000001</v>
      </c>
      <c r="GO26" s="165">
        <v>-31.293299999999999</v>
      </c>
      <c r="GP26" s="165">
        <v>16.173999999999999</v>
      </c>
      <c r="GQ26" s="165">
        <v>32.807899999999997</v>
      </c>
      <c r="GR26" s="165">
        <v>12.882199999999999</v>
      </c>
      <c r="GS26" s="165">
        <v>10.664400000000001</v>
      </c>
      <c r="GT26" s="165">
        <v>-108.8297</v>
      </c>
      <c r="GU26" s="165">
        <v>-30.328499999999998</v>
      </c>
      <c r="GV26" s="165">
        <v>31.398900000000001</v>
      </c>
      <c r="GW26" s="165">
        <v>-66.597499999999997</v>
      </c>
      <c r="GX26" s="165">
        <v>8.2815999999999992</v>
      </c>
      <c r="GY26" s="165">
        <v>12.141500000000001</v>
      </c>
      <c r="GZ26" s="165">
        <v>11.773300000000001</v>
      </c>
      <c r="HA26" s="165">
        <v>10.116899999999999</v>
      </c>
      <c r="HB26" s="165">
        <v>63.761000000000003</v>
      </c>
      <c r="HC26" s="165">
        <v>64.176400000000001</v>
      </c>
      <c r="HD26" s="165">
        <v>186.1</v>
      </c>
      <c r="HE26" s="165">
        <v>-185.53049999999999</v>
      </c>
      <c r="HF26" s="165">
        <v>-408.78879999999998</v>
      </c>
      <c r="HG26" s="165">
        <v>412.78100000000001</v>
      </c>
      <c r="HH26" s="165">
        <v>161.17429999999999</v>
      </c>
      <c r="HI26" s="165">
        <v>-63.656999999999996</v>
      </c>
      <c r="HJ26" s="165">
        <v>-61.709099999999999</v>
      </c>
      <c r="HK26" s="165">
        <v>-61.38</v>
      </c>
      <c r="HL26" s="165">
        <v>-54.151299999999999</v>
      </c>
      <c r="HM26" s="165">
        <v>76.540499999999994</v>
      </c>
      <c r="HN26" s="165">
        <v>77.374499999999998</v>
      </c>
      <c r="HO26" s="166"/>
      <c r="HP26" s="165">
        <v>-10.7805</v>
      </c>
      <c r="HQ26" s="165">
        <v>7.4626000000000001</v>
      </c>
      <c r="HR26" s="165">
        <v>7.2209000000000003</v>
      </c>
      <c r="HS26" s="165">
        <v>-14.8565</v>
      </c>
      <c r="HT26" s="165">
        <v>-14.641400000000001</v>
      </c>
      <c r="HU26" s="165">
        <v>38.630000000000003</v>
      </c>
      <c r="HV26" s="165">
        <v>37.39</v>
      </c>
      <c r="HW26" s="165">
        <v>10.4</v>
      </c>
      <c r="HX26" s="165">
        <v>10.1</v>
      </c>
      <c r="HY26" s="165">
        <v>22.4575</v>
      </c>
      <c r="HZ26" s="165">
        <v>-66</v>
      </c>
      <c r="IA26" s="165">
        <v>-313.77260000000001</v>
      </c>
      <c r="IB26" s="165">
        <v>82.205100000000002</v>
      </c>
      <c r="IC26" s="165">
        <v>82.591499999999996</v>
      </c>
      <c r="ID26" s="165">
        <v>11.6</v>
      </c>
      <c r="IE26" s="165">
        <v>-39.9</v>
      </c>
      <c r="IF26" s="165">
        <v>-7</v>
      </c>
      <c r="IG26" s="165">
        <v>-6.9</v>
      </c>
      <c r="IH26" s="165">
        <v>1.2870999999999999</v>
      </c>
      <c r="II26" s="166"/>
      <c r="IJ26" s="165">
        <v>-151.59389999999999</v>
      </c>
      <c r="IK26" s="165">
        <v>75.347200000000001</v>
      </c>
      <c r="IL26" s="165">
        <v>78.525099999999995</v>
      </c>
      <c r="IM26" s="165">
        <v>61.386699999999998</v>
      </c>
      <c r="IN26" s="166"/>
      <c r="IO26" s="165">
        <v>-57.132599999999996</v>
      </c>
      <c r="IP26" s="165">
        <v>50.120699999999999</v>
      </c>
      <c r="IQ26" s="165">
        <v>-139.83160000000001</v>
      </c>
      <c r="IR26" s="165">
        <v>0</v>
      </c>
      <c r="IS26" s="165">
        <v>-42.7819</v>
      </c>
      <c r="IT26" s="165">
        <v>175.6103</v>
      </c>
      <c r="IU26" s="165">
        <v>177.81200000000001</v>
      </c>
      <c r="IV26" s="165">
        <v>143.69460000000001</v>
      </c>
      <c r="IW26" s="165">
        <v>-75.136300000000006</v>
      </c>
      <c r="IX26" s="165">
        <v>-7.8186999999999998</v>
      </c>
      <c r="IY26" s="165">
        <v>-82.674599999999998</v>
      </c>
      <c r="IZ26" s="165">
        <v>82.292100000000005</v>
      </c>
      <c r="JA26" s="165">
        <v>-9.0707000000000004</v>
      </c>
      <c r="JB26" s="165">
        <v>5.6790000000000003</v>
      </c>
      <c r="JC26" s="165">
        <v>12.88</v>
      </c>
      <c r="JD26" s="165">
        <v>6.9180000000000001</v>
      </c>
      <c r="JE26" s="165">
        <v>6.9870000000000001</v>
      </c>
      <c r="JF26" s="165">
        <v>-13.28</v>
      </c>
      <c r="JG26" s="165">
        <v>-10.56</v>
      </c>
      <c r="JH26" s="166"/>
      <c r="JI26" s="165">
        <v>10.695</v>
      </c>
      <c r="JJ26" s="165">
        <v>-11.836399999999999</v>
      </c>
      <c r="JK26" s="165">
        <v>-43.712499999999999</v>
      </c>
      <c r="JL26" s="165">
        <v>15.5</v>
      </c>
      <c r="JM26" s="165">
        <v>46.753</v>
      </c>
      <c r="JN26" s="165">
        <v>46.94</v>
      </c>
      <c r="JO26" s="165">
        <v>11.358000000000001</v>
      </c>
      <c r="JP26" s="166"/>
      <c r="JQ26" s="165">
        <v>48.653199999999998</v>
      </c>
      <c r="JR26" s="165">
        <v>49.896299999999997</v>
      </c>
      <c r="JS26" s="165">
        <v>50.700099999999999</v>
      </c>
      <c r="JT26" s="166"/>
      <c r="JU26" s="165">
        <v>41</v>
      </c>
      <c r="JV26" s="165">
        <v>19.1907</v>
      </c>
      <c r="JW26" s="165">
        <v>7.24</v>
      </c>
      <c r="JX26" s="166"/>
      <c r="JY26" s="165">
        <v>-54.895699999999998</v>
      </c>
      <c r="JZ26" s="165">
        <v>83.0672</v>
      </c>
      <c r="KA26" s="165">
        <v>63.383299999999998</v>
      </c>
      <c r="KB26" s="165">
        <v>-52.4514</v>
      </c>
      <c r="KC26" s="165">
        <v>-79.986500000000007</v>
      </c>
      <c r="KD26" s="165">
        <v>51.923000000000002</v>
      </c>
      <c r="KE26" s="165">
        <v>27.4983</v>
      </c>
      <c r="KF26" s="165">
        <v>-48.6</v>
      </c>
      <c r="KG26" s="165">
        <v>49.8</v>
      </c>
      <c r="KH26" s="165">
        <v>-250.69069999999999</v>
      </c>
      <c r="KI26" s="165">
        <v>396.94810000000001</v>
      </c>
    </row>
    <row r="27" spans="1:295" ht="18" customHeight="1" x14ac:dyDescent="0.3">
      <c r="A27" s="161" t="s">
        <v>86</v>
      </c>
      <c r="B27" s="161" t="s">
        <v>782</v>
      </c>
      <c r="C27" s="165">
        <v>0</v>
      </c>
      <c r="D27" s="165">
        <v>16.795999999999999</v>
      </c>
      <c r="E27" s="165">
        <v>-24.2911</v>
      </c>
      <c r="F27" s="165">
        <v>9.3392999999999997</v>
      </c>
      <c r="G27" s="165">
        <v>17.872299999999999</v>
      </c>
      <c r="H27" s="165">
        <v>0</v>
      </c>
      <c r="I27" s="165">
        <v>54.317599999999999</v>
      </c>
      <c r="J27" s="165">
        <v>-111.5325</v>
      </c>
      <c r="K27" s="165">
        <v>58.559600000000003</v>
      </c>
      <c r="L27" s="165">
        <v>29.809100000000001</v>
      </c>
      <c r="M27" s="165">
        <v>30.1158</v>
      </c>
      <c r="N27" s="165">
        <v>-4.4400000000000004</v>
      </c>
      <c r="O27" s="165">
        <v>-71.037999999999997</v>
      </c>
      <c r="P27" s="165">
        <v>66</v>
      </c>
      <c r="Q27" s="165">
        <v>21.527999999999999</v>
      </c>
      <c r="R27" s="165">
        <v>-66</v>
      </c>
      <c r="S27" s="165">
        <v>13.2339</v>
      </c>
      <c r="T27" s="165">
        <v>66.396600000000007</v>
      </c>
      <c r="U27" s="165">
        <v>19.3979</v>
      </c>
      <c r="V27" s="165">
        <v>19.556899999999999</v>
      </c>
      <c r="W27" s="165">
        <v>32.232900000000001</v>
      </c>
      <c r="X27" s="165">
        <v>17.133400000000002</v>
      </c>
      <c r="Y27" s="165">
        <v>6.1767000000000003</v>
      </c>
      <c r="Z27" s="165">
        <v>8.1917000000000009</v>
      </c>
      <c r="AA27" s="166"/>
      <c r="AB27" s="166"/>
      <c r="AC27" s="165">
        <v>-73.150000000000006</v>
      </c>
      <c r="AD27" s="166"/>
      <c r="AE27" s="166"/>
      <c r="AF27" s="165">
        <v>4.4400000000000004</v>
      </c>
      <c r="AG27" s="165">
        <v>70.400000000000006</v>
      </c>
      <c r="AH27" s="165">
        <v>8.0630000000000006</v>
      </c>
      <c r="AI27" s="165">
        <v>0.17299999999999999</v>
      </c>
      <c r="AJ27" s="167">
        <v>-55.05</v>
      </c>
      <c r="AK27" s="165">
        <v>-54.2</v>
      </c>
      <c r="AL27" s="165">
        <v>-81.31</v>
      </c>
      <c r="AM27" s="165">
        <v>55.05</v>
      </c>
      <c r="AN27" s="165">
        <v>55.24</v>
      </c>
      <c r="AO27" s="165">
        <v>14.0479</v>
      </c>
      <c r="AP27" s="165">
        <v>9.3026</v>
      </c>
      <c r="AQ27" s="165">
        <v>69.806100000000001</v>
      </c>
      <c r="AR27" s="165">
        <v>71.808599999999998</v>
      </c>
      <c r="AS27" s="165">
        <v>46.118400000000001</v>
      </c>
      <c r="AT27" s="165">
        <v>-53.5837</v>
      </c>
      <c r="AU27" s="165">
        <v>-52.610700000000001</v>
      </c>
      <c r="AV27" s="165">
        <v>28.8934</v>
      </c>
      <c r="AW27" s="165">
        <v>26.649799999999999</v>
      </c>
      <c r="AX27" s="165">
        <v>76.356800000000007</v>
      </c>
      <c r="AY27" s="165">
        <v>77.696399999999997</v>
      </c>
      <c r="AZ27" s="165">
        <v>14.3561</v>
      </c>
      <c r="BA27" s="165">
        <v>17.163499999999999</v>
      </c>
      <c r="BB27" s="165">
        <v>-482.67110000000002</v>
      </c>
      <c r="BC27" s="165">
        <v>5.1585999999999999</v>
      </c>
      <c r="BD27" s="165">
        <v>-12.9</v>
      </c>
      <c r="BE27" s="165">
        <v>-12.8</v>
      </c>
      <c r="BF27" s="165">
        <v>57.290399999999998</v>
      </c>
      <c r="BG27" s="165">
        <v>56.440199999999997</v>
      </c>
      <c r="BH27" s="165">
        <v>-4.8570000000000002</v>
      </c>
      <c r="BI27" s="166"/>
      <c r="BJ27" s="165">
        <v>-61.498199999999997</v>
      </c>
      <c r="BK27" s="165">
        <v>14.610900000000001</v>
      </c>
      <c r="BL27" s="165">
        <v>8.5399999999999991</v>
      </c>
      <c r="BM27" s="165">
        <v>5.8667999999999996</v>
      </c>
      <c r="BN27" s="165">
        <v>562.70010000000002</v>
      </c>
      <c r="BO27" s="165">
        <v>139.3475</v>
      </c>
      <c r="BP27" s="165">
        <v>139.43899999999999</v>
      </c>
      <c r="BQ27" s="165">
        <v>-398.19589999999999</v>
      </c>
      <c r="BR27" s="165">
        <v>616.48180000000002</v>
      </c>
      <c r="BS27" s="166"/>
      <c r="BT27" s="165">
        <v>-57.224699999999999</v>
      </c>
      <c r="BU27" s="165">
        <v>58.615200000000002</v>
      </c>
      <c r="BV27" s="165">
        <v>125.33320000000001</v>
      </c>
      <c r="BW27" s="166"/>
      <c r="BX27" s="166"/>
      <c r="BY27" s="165">
        <v>56.85</v>
      </c>
      <c r="BZ27" s="165">
        <v>56.97</v>
      </c>
      <c r="CA27" s="165">
        <v>-74.743899999999996</v>
      </c>
      <c r="CB27" s="165">
        <v>-74.475999999999999</v>
      </c>
      <c r="CC27" s="165">
        <v>123.6189</v>
      </c>
      <c r="CD27" s="165">
        <v>124.7735</v>
      </c>
      <c r="CE27" s="165">
        <v>0.72670000000000001</v>
      </c>
      <c r="CF27" s="165">
        <v>-104.0183</v>
      </c>
      <c r="CG27" s="165">
        <v>-103.0217</v>
      </c>
      <c r="CH27" s="165">
        <v>9.1669</v>
      </c>
      <c r="CI27" s="165">
        <v>0</v>
      </c>
      <c r="CJ27" s="166"/>
      <c r="CK27" s="166"/>
      <c r="CL27" s="165">
        <v>124.6</v>
      </c>
      <c r="CM27" s="165">
        <v>111.4</v>
      </c>
      <c r="CN27" s="165">
        <v>-16.21</v>
      </c>
      <c r="CO27" s="165">
        <v>74.882099999999994</v>
      </c>
      <c r="CP27" s="165">
        <v>74.5792</v>
      </c>
      <c r="CQ27" s="165">
        <v>73.706100000000006</v>
      </c>
      <c r="CR27" s="165">
        <v>-10.5801</v>
      </c>
      <c r="CS27" s="165">
        <v>-9.8841999999999999</v>
      </c>
      <c r="CT27" s="165">
        <v>47.296799999999998</v>
      </c>
      <c r="CU27" s="165">
        <v>-105.69199999999999</v>
      </c>
      <c r="CV27" s="165">
        <v>62.740400000000001</v>
      </c>
      <c r="CW27" s="165">
        <v>13.4186</v>
      </c>
      <c r="CX27" s="165">
        <v>74.92</v>
      </c>
      <c r="CY27" s="165">
        <v>39.67</v>
      </c>
      <c r="CZ27" s="165">
        <v>64.694800000000001</v>
      </c>
      <c r="DA27" s="165">
        <v>61.234999999999999</v>
      </c>
      <c r="DB27" s="165">
        <v>-32.630000000000003</v>
      </c>
      <c r="DC27" s="165">
        <v>-7.7413999999999996</v>
      </c>
      <c r="DD27" s="166"/>
      <c r="DE27" s="166"/>
      <c r="DF27" s="165">
        <v>-86.097200000000001</v>
      </c>
      <c r="DG27" s="165">
        <v>-13.067399999999999</v>
      </c>
      <c r="DH27" s="165">
        <v>-20.0337</v>
      </c>
      <c r="DI27" s="165">
        <v>-102.1</v>
      </c>
      <c r="DJ27" s="165">
        <v>-103.1</v>
      </c>
      <c r="DK27" s="165">
        <v>22.019300000000001</v>
      </c>
      <c r="DL27" s="165">
        <v>0.30209999999999998</v>
      </c>
      <c r="DM27" s="165">
        <v>111.79049999999999</v>
      </c>
      <c r="DN27" s="165">
        <v>101.9714</v>
      </c>
      <c r="DO27" s="165">
        <v>71.72</v>
      </c>
      <c r="DP27" s="165">
        <v>-9.01</v>
      </c>
      <c r="DQ27" s="165">
        <v>35.975499999999997</v>
      </c>
      <c r="DR27" s="165">
        <v>82.239699999999999</v>
      </c>
      <c r="DS27" s="165">
        <v>-32.700000000000003</v>
      </c>
      <c r="DT27" s="165">
        <v>-33.06</v>
      </c>
      <c r="DU27" s="165">
        <v>126.82</v>
      </c>
      <c r="DV27" s="165">
        <v>100.54</v>
      </c>
      <c r="DW27" s="165">
        <v>83.018199999999993</v>
      </c>
      <c r="DX27" s="165">
        <v>81.618200000000002</v>
      </c>
      <c r="DY27" s="165">
        <v>-11.666399999999999</v>
      </c>
      <c r="DZ27" s="165">
        <v>-11.7545</v>
      </c>
      <c r="EA27" s="165">
        <v>252.73060000000001</v>
      </c>
      <c r="EB27" s="165">
        <v>189.80009999999999</v>
      </c>
      <c r="EC27" s="165">
        <v>183.99629999999999</v>
      </c>
      <c r="ED27" s="165">
        <v>187.3451</v>
      </c>
      <c r="EE27" s="165">
        <v>42.277799999999999</v>
      </c>
      <c r="EF27" s="165">
        <v>22.1523</v>
      </c>
      <c r="EG27" s="165">
        <v>-23.052</v>
      </c>
      <c r="EH27" s="165">
        <v>410.37090000000001</v>
      </c>
      <c r="EI27" s="165">
        <v>-78.236500000000007</v>
      </c>
      <c r="EJ27" s="166"/>
      <c r="EK27" s="165">
        <v>-37.8416</v>
      </c>
      <c r="EL27" s="165">
        <v>-34.559199999999997</v>
      </c>
      <c r="EM27" s="165">
        <v>30.530100000000001</v>
      </c>
      <c r="EN27" s="165">
        <v>-17.9224</v>
      </c>
      <c r="EO27" s="165">
        <v>-15.9031</v>
      </c>
      <c r="EP27" s="165">
        <v>55.344000000000001</v>
      </c>
      <c r="EQ27" s="165">
        <v>-65.132900000000006</v>
      </c>
      <c r="ER27" s="165">
        <v>-65.898700000000005</v>
      </c>
      <c r="ES27" s="165">
        <v>9.2297999999999991</v>
      </c>
      <c r="ET27" s="165">
        <v>0</v>
      </c>
      <c r="EU27" s="165">
        <v>-8.01</v>
      </c>
      <c r="EV27" s="165">
        <v>1</v>
      </c>
      <c r="EW27" s="165">
        <v>15.5725</v>
      </c>
      <c r="EX27" s="165">
        <v>-97.743200000000002</v>
      </c>
      <c r="EY27" s="165">
        <v>-37.9557</v>
      </c>
      <c r="EZ27" s="165">
        <v>-36.688000000000002</v>
      </c>
      <c r="FA27" s="165">
        <v>7.1528999999999998</v>
      </c>
      <c r="FB27" s="165">
        <v>-18.222799999999999</v>
      </c>
      <c r="FC27" s="165">
        <v>10.019600000000001</v>
      </c>
      <c r="FD27" s="165">
        <v>23.5946</v>
      </c>
      <c r="FE27" s="166"/>
      <c r="FF27" s="165">
        <v>23.017900000000001</v>
      </c>
      <c r="FG27" s="165">
        <v>42.291899999999998</v>
      </c>
      <c r="FH27" s="165">
        <v>42.927799999999998</v>
      </c>
      <c r="FI27" s="165">
        <v>41.314399999999999</v>
      </c>
      <c r="FJ27" s="165">
        <v>74.852999999999994</v>
      </c>
      <c r="FK27" s="165">
        <v>74.685500000000005</v>
      </c>
      <c r="FL27" s="165">
        <v>58.107300000000002</v>
      </c>
      <c r="FM27" s="165">
        <v>13.728999999999999</v>
      </c>
      <c r="FN27" s="165">
        <v>14.4146</v>
      </c>
      <c r="FO27" s="165">
        <v>-17.8994</v>
      </c>
      <c r="FP27" s="165">
        <v>44.668900000000001</v>
      </c>
      <c r="FQ27" s="165">
        <v>12.5191</v>
      </c>
      <c r="FR27" s="165">
        <v>0.69</v>
      </c>
      <c r="FS27" s="165">
        <v>10.5794</v>
      </c>
      <c r="FT27" s="165">
        <v>0.97440000000000004</v>
      </c>
      <c r="FU27" s="165">
        <v>-6.39</v>
      </c>
      <c r="FV27" s="165">
        <v>13.77</v>
      </c>
      <c r="FW27" s="165">
        <v>11.5067</v>
      </c>
      <c r="FX27" s="166"/>
      <c r="FY27" s="165">
        <v>-4.4859999999999998</v>
      </c>
      <c r="FZ27" s="165">
        <v>4.5999999999999996</v>
      </c>
      <c r="GA27" s="165">
        <v>10.999000000000001</v>
      </c>
      <c r="GB27" s="165">
        <v>39.83</v>
      </c>
      <c r="GC27" s="165">
        <v>-45.511499999999998</v>
      </c>
      <c r="GD27" s="165">
        <v>17.102799999999998</v>
      </c>
      <c r="GE27" s="165">
        <v>15.15</v>
      </c>
      <c r="GF27" s="165">
        <v>74.6999</v>
      </c>
      <c r="GG27" s="165">
        <v>26.6</v>
      </c>
      <c r="GH27" s="165">
        <v>-17.063099999999999</v>
      </c>
      <c r="GI27" s="165">
        <v>-1.1511</v>
      </c>
      <c r="GJ27" s="165">
        <v>0</v>
      </c>
      <c r="GK27" s="165">
        <v>2.0108000000000001</v>
      </c>
      <c r="GL27" s="166"/>
      <c r="GM27" s="165">
        <v>0</v>
      </c>
      <c r="GN27" s="165">
        <v>-14.128299999999999</v>
      </c>
      <c r="GO27" s="165">
        <v>-32.7682</v>
      </c>
      <c r="GP27" s="165">
        <v>15.2712</v>
      </c>
      <c r="GQ27" s="165">
        <v>34.316200000000002</v>
      </c>
      <c r="GR27" s="165">
        <v>12.1394</v>
      </c>
      <c r="GS27" s="165">
        <v>11.785600000000001</v>
      </c>
      <c r="GT27" s="165">
        <v>-105.2197</v>
      </c>
      <c r="GU27" s="165">
        <v>-31.5364</v>
      </c>
      <c r="GV27" s="165">
        <v>31.960799999999999</v>
      </c>
      <c r="GW27" s="165">
        <v>-71.236400000000003</v>
      </c>
      <c r="GX27" s="166"/>
      <c r="GY27" s="165">
        <v>12.6884</v>
      </c>
      <c r="GZ27" s="165">
        <v>12.2163</v>
      </c>
      <c r="HA27" s="165">
        <v>10.352</v>
      </c>
      <c r="HB27" s="165">
        <v>63.572400000000002</v>
      </c>
      <c r="HC27" s="165">
        <v>64.772599999999997</v>
      </c>
      <c r="HD27" s="165">
        <v>179.4</v>
      </c>
      <c r="HE27" s="165">
        <v>-182.09870000000001</v>
      </c>
      <c r="HF27" s="165">
        <v>-406.80579999999998</v>
      </c>
      <c r="HG27" s="165">
        <v>403.76339999999999</v>
      </c>
      <c r="HH27" s="165">
        <v>137.78569999999999</v>
      </c>
      <c r="HI27" s="165">
        <v>-62.556699999999999</v>
      </c>
      <c r="HJ27" s="165">
        <v>-62.1233</v>
      </c>
      <c r="HK27" s="165">
        <v>-56.898200000000003</v>
      </c>
      <c r="HL27" s="165">
        <v>-48.485199999999999</v>
      </c>
      <c r="HM27" s="165">
        <v>76.944299999999998</v>
      </c>
      <c r="HN27" s="165">
        <v>74.385400000000004</v>
      </c>
      <c r="HO27" s="166"/>
      <c r="HP27" s="165">
        <v>-32.624400000000001</v>
      </c>
      <c r="HQ27" s="165">
        <v>1.2771999999999999</v>
      </c>
      <c r="HR27" s="165">
        <v>1.3101</v>
      </c>
      <c r="HS27" s="165">
        <v>-25.464200000000002</v>
      </c>
      <c r="HT27" s="165">
        <v>-25.505800000000001</v>
      </c>
      <c r="HU27" s="165">
        <v>32.01</v>
      </c>
      <c r="HV27" s="165">
        <v>30.85</v>
      </c>
      <c r="HW27" s="165">
        <v>13.5</v>
      </c>
      <c r="HX27" s="165">
        <v>13.1</v>
      </c>
      <c r="HY27" s="165">
        <v>22.273700000000002</v>
      </c>
      <c r="HZ27" s="165">
        <v>-61.76</v>
      </c>
      <c r="IA27" s="165">
        <v>-335.87180000000001</v>
      </c>
      <c r="IB27" s="165">
        <v>91.009</v>
      </c>
      <c r="IC27" s="165">
        <v>89.735799999999998</v>
      </c>
      <c r="ID27" s="165">
        <v>11.1</v>
      </c>
      <c r="IE27" s="165">
        <v>-34.700000000000003</v>
      </c>
      <c r="IF27" s="165">
        <v>-0.3</v>
      </c>
      <c r="IG27" s="165">
        <v>-0.1</v>
      </c>
      <c r="IH27" s="165">
        <v>1.4113</v>
      </c>
      <c r="II27" s="165">
        <v>1.2452000000000001</v>
      </c>
      <c r="IJ27" s="165">
        <v>-128.4897</v>
      </c>
      <c r="IK27" s="165">
        <v>104.65479999999999</v>
      </c>
      <c r="IL27" s="165">
        <v>68.567700000000002</v>
      </c>
      <c r="IM27" s="165">
        <v>35.931600000000003</v>
      </c>
      <c r="IN27" s="166"/>
      <c r="IO27" s="165">
        <v>-38.857300000000002</v>
      </c>
      <c r="IP27" s="165">
        <v>27.242000000000001</v>
      </c>
      <c r="IQ27" s="165">
        <v>-127.57689999999999</v>
      </c>
      <c r="IR27" s="165">
        <v>30.640699999999999</v>
      </c>
      <c r="IS27" s="165">
        <v>-33.024000000000001</v>
      </c>
      <c r="IT27" s="165">
        <v>183.73269999999999</v>
      </c>
      <c r="IU27" s="165">
        <v>183.36600000000001</v>
      </c>
      <c r="IV27" s="165">
        <v>131.05680000000001</v>
      </c>
      <c r="IW27" s="165">
        <v>-66.399199999999993</v>
      </c>
      <c r="IX27" s="165">
        <v>-30.118300000000001</v>
      </c>
      <c r="IY27" s="165">
        <v>-91.073599999999999</v>
      </c>
      <c r="IZ27" s="165">
        <v>93.479799999999997</v>
      </c>
      <c r="JA27" s="165">
        <v>-9.2026000000000003</v>
      </c>
      <c r="JB27" s="165">
        <v>6.07</v>
      </c>
      <c r="JC27" s="165">
        <v>12.64</v>
      </c>
      <c r="JD27" s="165">
        <v>6.96</v>
      </c>
      <c r="JE27" s="165">
        <v>6.9050000000000002</v>
      </c>
      <c r="JF27" s="165">
        <v>-13.36</v>
      </c>
      <c r="JG27" s="165">
        <v>-10.88</v>
      </c>
      <c r="JH27" s="166"/>
      <c r="JI27" s="165">
        <v>11.339</v>
      </c>
      <c r="JJ27" s="165">
        <v>-10.692</v>
      </c>
      <c r="JK27" s="165">
        <v>-44.240499999999997</v>
      </c>
      <c r="JL27" s="165">
        <v>15</v>
      </c>
      <c r="JM27" s="165">
        <v>50.24</v>
      </c>
      <c r="JN27" s="165">
        <v>50.484999999999999</v>
      </c>
      <c r="JO27" s="166"/>
      <c r="JP27" s="166"/>
      <c r="JQ27" s="165">
        <v>52.367800000000003</v>
      </c>
      <c r="JR27" s="165">
        <v>49.514899999999997</v>
      </c>
      <c r="JS27" s="165">
        <v>49.737299999999998</v>
      </c>
      <c r="JT27" s="166"/>
      <c r="JU27" s="165">
        <v>36</v>
      </c>
      <c r="JV27" s="165">
        <v>17.947399999999998</v>
      </c>
      <c r="JW27" s="165">
        <v>7.28</v>
      </c>
      <c r="JX27" s="166"/>
      <c r="JY27" s="165">
        <v>-50.526499999999999</v>
      </c>
      <c r="JZ27" s="165">
        <v>78.158199999999994</v>
      </c>
      <c r="KA27" s="165">
        <v>58.211799999999997</v>
      </c>
      <c r="KB27" s="165">
        <v>-49.692599999999999</v>
      </c>
      <c r="KC27" s="165">
        <v>-76.660399999999996</v>
      </c>
      <c r="KD27" s="165">
        <v>48.001199999999997</v>
      </c>
      <c r="KE27" s="165">
        <v>28.882200000000001</v>
      </c>
      <c r="KF27" s="165">
        <v>-43.9</v>
      </c>
      <c r="KG27" s="165">
        <v>44.3</v>
      </c>
      <c r="KH27" s="165">
        <v>-263.25310000000002</v>
      </c>
      <c r="KI27" s="165">
        <v>402.38990000000001</v>
      </c>
    </row>
    <row r="28" spans="1:295" ht="18" customHeight="1" x14ac:dyDescent="0.3">
      <c r="A28" s="161" t="s">
        <v>86</v>
      </c>
      <c r="B28" s="161" t="s">
        <v>783</v>
      </c>
      <c r="C28" s="165">
        <v>0</v>
      </c>
      <c r="D28" s="165">
        <v>17.2438</v>
      </c>
      <c r="E28" s="165">
        <v>-25.003799999999998</v>
      </c>
      <c r="F28" s="165">
        <v>10.125999999999999</v>
      </c>
      <c r="G28" s="165">
        <v>17.773700000000002</v>
      </c>
      <c r="H28" s="165">
        <v>0</v>
      </c>
      <c r="I28" s="165">
        <v>56.888100000000001</v>
      </c>
      <c r="J28" s="165">
        <v>-117.9258</v>
      </c>
      <c r="K28" s="165">
        <v>61.545699999999997</v>
      </c>
      <c r="L28" s="165">
        <v>31.164999999999999</v>
      </c>
      <c r="M28" s="165">
        <v>30.1158</v>
      </c>
      <c r="N28" s="165">
        <v>-2.2200000000000002</v>
      </c>
      <c r="O28" s="165">
        <v>-73.287999999999997</v>
      </c>
      <c r="P28" s="165">
        <v>68.2</v>
      </c>
      <c r="Q28" s="165">
        <v>22.356000000000002</v>
      </c>
      <c r="R28" s="165">
        <v>-68.2</v>
      </c>
      <c r="S28" s="165">
        <v>13.1547</v>
      </c>
      <c r="T28" s="165">
        <v>71.384600000000006</v>
      </c>
      <c r="U28" s="165">
        <v>19.491099999999999</v>
      </c>
      <c r="V28" s="165">
        <v>19.817399999999999</v>
      </c>
      <c r="W28" s="165">
        <v>32.740900000000003</v>
      </c>
      <c r="X28" s="165">
        <v>16.477499999999999</v>
      </c>
      <c r="Y28" s="165">
        <v>6.2324000000000002</v>
      </c>
      <c r="Z28" s="165">
        <v>8.1097999999999999</v>
      </c>
      <c r="AA28" s="166"/>
      <c r="AB28" s="166"/>
      <c r="AC28" s="165">
        <v>-73.87</v>
      </c>
      <c r="AD28" s="166"/>
      <c r="AE28" s="166"/>
      <c r="AF28" s="165">
        <v>2.2200000000000002</v>
      </c>
      <c r="AG28" s="165">
        <v>72.599999999999994</v>
      </c>
      <c r="AH28" s="165">
        <v>8.3320000000000007</v>
      </c>
      <c r="AI28" s="165">
        <v>0.16700000000000001</v>
      </c>
      <c r="AJ28" s="167">
        <v>-49.72</v>
      </c>
      <c r="AK28" s="165">
        <v>-49.64</v>
      </c>
      <c r="AL28" s="165">
        <v>-85.4</v>
      </c>
      <c r="AM28" s="165">
        <v>49.72</v>
      </c>
      <c r="AN28" s="165">
        <v>49.97</v>
      </c>
      <c r="AO28" s="165">
        <v>14.3734</v>
      </c>
      <c r="AP28" s="165">
        <v>9.4788999999999994</v>
      </c>
      <c r="AQ28" s="165">
        <v>72.813599999999994</v>
      </c>
      <c r="AR28" s="165">
        <v>75.400800000000004</v>
      </c>
      <c r="AS28" s="165">
        <v>42.574399999999997</v>
      </c>
      <c r="AT28" s="165">
        <v>-48.761099999999999</v>
      </c>
      <c r="AU28" s="165">
        <v>-48.289900000000003</v>
      </c>
      <c r="AV28" s="165">
        <v>8.3194999999999997</v>
      </c>
      <c r="AW28" s="165">
        <v>8.7640999999999991</v>
      </c>
      <c r="AX28" s="165">
        <v>78.768000000000001</v>
      </c>
      <c r="AY28" s="165">
        <v>80.509500000000003</v>
      </c>
      <c r="AZ28" s="165">
        <v>-2.6568000000000001</v>
      </c>
      <c r="BA28" s="165">
        <v>-3.7014999999999998</v>
      </c>
      <c r="BB28" s="165">
        <v>-495.0394</v>
      </c>
      <c r="BC28" s="165">
        <v>4.3791000000000002</v>
      </c>
      <c r="BD28" s="165">
        <v>-13.7</v>
      </c>
      <c r="BE28" s="165">
        <v>-13.5</v>
      </c>
      <c r="BF28" s="165">
        <v>54.593299999999999</v>
      </c>
      <c r="BG28" s="165">
        <v>53.684600000000003</v>
      </c>
      <c r="BH28" s="165">
        <v>-4.7112999999999996</v>
      </c>
      <c r="BI28" s="166"/>
      <c r="BJ28" s="165">
        <v>-58.509500000000003</v>
      </c>
      <c r="BK28" s="165">
        <v>15.395300000000001</v>
      </c>
      <c r="BL28" s="165">
        <v>8.6422000000000008</v>
      </c>
      <c r="BM28" s="165">
        <v>5.7961</v>
      </c>
      <c r="BN28" s="165">
        <v>535.66070000000002</v>
      </c>
      <c r="BO28" s="165">
        <v>143.4675</v>
      </c>
      <c r="BP28" s="165">
        <v>142.55189999999999</v>
      </c>
      <c r="BQ28" s="165">
        <v>-394.6549</v>
      </c>
      <c r="BR28" s="165">
        <v>608.29259999999999</v>
      </c>
      <c r="BS28" s="166"/>
      <c r="BT28" s="165">
        <v>-76.738900000000001</v>
      </c>
      <c r="BU28" s="165">
        <v>79.441500000000005</v>
      </c>
      <c r="BV28" s="165">
        <v>127.40900000000001</v>
      </c>
      <c r="BW28" s="166"/>
      <c r="BX28" s="166"/>
      <c r="BY28" s="165">
        <v>58.01</v>
      </c>
      <c r="BZ28" s="165">
        <v>58.13</v>
      </c>
      <c r="CA28" s="165">
        <v>-77.557000000000002</v>
      </c>
      <c r="CB28" s="165">
        <v>-76.217399999999998</v>
      </c>
      <c r="CC28" s="165">
        <v>114.4986</v>
      </c>
      <c r="CD28" s="165">
        <v>114.30070000000001</v>
      </c>
      <c r="CE28" s="165">
        <v>1.675</v>
      </c>
      <c r="CF28" s="165">
        <v>-106.2503</v>
      </c>
      <c r="CG28" s="165">
        <v>-106.786</v>
      </c>
      <c r="CH28" s="165">
        <v>10.1876</v>
      </c>
      <c r="CI28" s="166"/>
      <c r="CJ28" s="166"/>
      <c r="CK28" s="166"/>
      <c r="CL28" s="165">
        <v>129.6</v>
      </c>
      <c r="CM28" s="165">
        <v>115.3</v>
      </c>
      <c r="CN28" s="165">
        <v>-25.26</v>
      </c>
      <c r="CO28" s="165">
        <v>77.203800000000001</v>
      </c>
      <c r="CP28" s="165">
        <v>75.431100000000001</v>
      </c>
      <c r="CQ28" s="165">
        <v>74.658799999999999</v>
      </c>
      <c r="CR28" s="165">
        <v>-8.6974</v>
      </c>
      <c r="CS28" s="165">
        <v>-7.2652000000000001</v>
      </c>
      <c r="CT28" s="165">
        <v>40.691899999999997</v>
      </c>
      <c r="CU28" s="165">
        <v>-104.6889</v>
      </c>
      <c r="CV28" s="165">
        <v>56.526899999999998</v>
      </c>
      <c r="CW28" s="165">
        <v>13.1668</v>
      </c>
      <c r="CX28" s="165">
        <v>75.08</v>
      </c>
      <c r="CY28" s="165">
        <v>39.79</v>
      </c>
      <c r="CZ28" s="165">
        <v>66.101100000000002</v>
      </c>
      <c r="DA28" s="165">
        <v>62.4069</v>
      </c>
      <c r="DB28" s="165">
        <v>-32.880000000000003</v>
      </c>
      <c r="DC28" s="165">
        <v>-7.8796999999999997</v>
      </c>
      <c r="DD28" s="166"/>
      <c r="DE28" s="166"/>
      <c r="DF28" s="165">
        <v>-82.829499999999996</v>
      </c>
      <c r="DG28" s="165">
        <v>-13.52</v>
      </c>
      <c r="DH28" s="165">
        <v>-20.200600000000001</v>
      </c>
      <c r="DI28" s="165">
        <v>-106.4</v>
      </c>
      <c r="DJ28" s="165">
        <v>-107.6</v>
      </c>
      <c r="DK28" s="165">
        <v>22.0853</v>
      </c>
      <c r="DL28" s="166"/>
      <c r="DM28" s="165">
        <v>113.1994</v>
      </c>
      <c r="DN28" s="165">
        <v>103.1433</v>
      </c>
      <c r="DO28" s="165">
        <v>72.61</v>
      </c>
      <c r="DP28" s="165">
        <v>-9.2100000000000009</v>
      </c>
      <c r="DQ28" s="165">
        <v>40.052</v>
      </c>
      <c r="DR28" s="165">
        <v>83.119699999999995</v>
      </c>
      <c r="DS28" s="165">
        <v>-30.65</v>
      </c>
      <c r="DT28" s="165">
        <v>-31.02</v>
      </c>
      <c r="DU28" s="165">
        <v>119.27</v>
      </c>
      <c r="DV28" s="165">
        <v>102.49</v>
      </c>
      <c r="DW28" s="165">
        <v>85.818200000000004</v>
      </c>
      <c r="DX28" s="165">
        <v>84.109099999999998</v>
      </c>
      <c r="DY28" s="165">
        <v>-10.312200000000001</v>
      </c>
      <c r="DZ28" s="165">
        <v>-10.3727</v>
      </c>
      <c r="EA28" s="165">
        <v>254.756</v>
      </c>
      <c r="EB28" s="165">
        <v>189.24189999999999</v>
      </c>
      <c r="EC28" s="165">
        <v>185.52119999999999</v>
      </c>
      <c r="ED28" s="165">
        <v>188.0395</v>
      </c>
      <c r="EE28" s="165">
        <v>74.150300000000001</v>
      </c>
      <c r="EF28" s="165">
        <v>49.933199999999999</v>
      </c>
      <c r="EG28" s="165">
        <v>-22.943999999999999</v>
      </c>
      <c r="EH28" s="165">
        <v>403.74439999999998</v>
      </c>
      <c r="EI28" s="165">
        <v>-59.16</v>
      </c>
      <c r="EJ28" s="166"/>
      <c r="EK28" s="165">
        <v>-38.256900000000002</v>
      </c>
      <c r="EL28" s="165">
        <v>-34.407400000000003</v>
      </c>
      <c r="EM28" s="165">
        <v>0</v>
      </c>
      <c r="EN28" s="165">
        <v>-15.844900000000001</v>
      </c>
      <c r="EO28" s="165">
        <v>-14.1752</v>
      </c>
      <c r="EP28" s="165">
        <v>145.97999999999999</v>
      </c>
      <c r="EQ28" s="165">
        <v>-77.791499999999999</v>
      </c>
      <c r="ER28" s="165">
        <v>-78.699799999999996</v>
      </c>
      <c r="ES28" s="165">
        <v>-16.445499999999999</v>
      </c>
      <c r="ET28" s="165">
        <v>15.32</v>
      </c>
      <c r="EU28" s="165">
        <v>-5.15</v>
      </c>
      <c r="EV28" s="165">
        <v>105.7</v>
      </c>
      <c r="EW28" s="165">
        <v>15.579700000000001</v>
      </c>
      <c r="EX28" s="165">
        <v>-96.296199999999999</v>
      </c>
      <c r="EY28" s="165">
        <v>-38.030999999999999</v>
      </c>
      <c r="EZ28" s="165">
        <v>-37.6464</v>
      </c>
      <c r="FA28" s="165">
        <v>6.1273999999999997</v>
      </c>
      <c r="FB28" s="165">
        <v>-42.927500000000002</v>
      </c>
      <c r="FC28" s="165">
        <v>35.304600000000001</v>
      </c>
      <c r="FD28" s="165">
        <v>24.385999999999999</v>
      </c>
      <c r="FE28" s="166"/>
      <c r="FF28" s="165">
        <v>23.891200000000001</v>
      </c>
      <c r="FG28" s="165">
        <v>43.2273</v>
      </c>
      <c r="FH28" s="165">
        <v>42.756300000000003</v>
      </c>
      <c r="FI28" s="165">
        <v>41.136499999999998</v>
      </c>
      <c r="FJ28" s="165">
        <v>77.532300000000006</v>
      </c>
      <c r="FK28" s="165">
        <v>76.862399999999994</v>
      </c>
      <c r="FL28" s="165">
        <v>46.552900000000001</v>
      </c>
      <c r="FM28" s="165">
        <v>12.424099999999999</v>
      </c>
      <c r="FN28" s="165">
        <v>12.248100000000001</v>
      </c>
      <c r="FO28" s="165">
        <v>-22.2439</v>
      </c>
      <c r="FP28" s="165">
        <v>39.372199999999999</v>
      </c>
      <c r="FQ28" s="165">
        <v>8.9082000000000008</v>
      </c>
      <c r="FR28" s="165">
        <v>0.94</v>
      </c>
      <c r="FS28" s="165">
        <v>11.7806</v>
      </c>
      <c r="FT28" s="165">
        <v>0.96220000000000006</v>
      </c>
      <c r="FU28" s="165">
        <v>-7.19</v>
      </c>
      <c r="FV28" s="165">
        <v>13.22</v>
      </c>
      <c r="FW28" s="165">
        <v>0</v>
      </c>
      <c r="FX28" s="166"/>
      <c r="FY28" s="165">
        <v>-4.1589999999999998</v>
      </c>
      <c r="FZ28" s="165">
        <v>4.3</v>
      </c>
      <c r="GA28" s="166"/>
      <c r="GB28" s="165">
        <v>39.68</v>
      </c>
      <c r="GC28" s="165">
        <v>-40.2806</v>
      </c>
      <c r="GD28" s="165">
        <v>23.216699999999999</v>
      </c>
      <c r="GE28" s="165">
        <v>15.47</v>
      </c>
      <c r="GF28" s="165">
        <v>74.911900000000003</v>
      </c>
      <c r="GG28" s="165">
        <v>23.4</v>
      </c>
      <c r="GH28" s="165">
        <v>-18.325800000000001</v>
      </c>
      <c r="GI28" s="165">
        <v>-1.8865000000000001</v>
      </c>
      <c r="GJ28" s="165">
        <v>-1.6149</v>
      </c>
      <c r="GK28" s="165">
        <v>2.0518999999999998</v>
      </c>
      <c r="GL28" s="166"/>
      <c r="GM28" s="165">
        <v>0</v>
      </c>
      <c r="GN28" s="166"/>
      <c r="GO28" s="165">
        <v>-34.219499999999996</v>
      </c>
      <c r="GP28" s="165">
        <v>16.403400000000001</v>
      </c>
      <c r="GQ28" s="165">
        <v>35.777799999999999</v>
      </c>
      <c r="GR28" s="165">
        <v>9.9821000000000009</v>
      </c>
      <c r="GS28" s="165">
        <v>10.8932</v>
      </c>
      <c r="GT28" s="165">
        <v>-106.9448</v>
      </c>
      <c r="GU28" s="165">
        <v>-32.439700000000002</v>
      </c>
      <c r="GV28" s="165">
        <v>34.5627</v>
      </c>
      <c r="GW28" s="165">
        <v>-74.230199999999996</v>
      </c>
      <c r="GX28" s="165">
        <v>8.9519000000000002</v>
      </c>
      <c r="GY28" s="165">
        <v>12.8642</v>
      </c>
      <c r="GZ28" s="165">
        <v>12.4061</v>
      </c>
      <c r="HA28" s="165">
        <v>11</v>
      </c>
      <c r="HB28" s="165">
        <v>67.0702</v>
      </c>
      <c r="HC28" s="165">
        <v>66.974199999999996</v>
      </c>
      <c r="HD28" s="165">
        <v>189</v>
      </c>
      <c r="HE28" s="165">
        <v>-190.38570000000001</v>
      </c>
      <c r="HF28" s="165">
        <v>-410.46640000000002</v>
      </c>
      <c r="HG28" s="165">
        <v>414.09249999999997</v>
      </c>
      <c r="HH28" s="165">
        <v>154.9915</v>
      </c>
      <c r="HI28" s="165">
        <v>-65.594700000000003</v>
      </c>
      <c r="HJ28" s="165">
        <v>-64.435500000000005</v>
      </c>
      <c r="HK28" s="165">
        <v>-58.9054</v>
      </c>
      <c r="HL28" s="165">
        <v>-50.632399999999997</v>
      </c>
      <c r="HM28" s="165">
        <v>77.010900000000007</v>
      </c>
      <c r="HN28" s="165">
        <v>77.880099999999999</v>
      </c>
      <c r="HO28" s="165">
        <v>-9.5527999999999995</v>
      </c>
      <c r="HP28" s="165">
        <v>-9.2136999999999993</v>
      </c>
      <c r="HQ28" s="165">
        <v>-1.2497</v>
      </c>
      <c r="HR28" s="165">
        <v>-1.3595999999999999</v>
      </c>
      <c r="HS28" s="165">
        <v>-24.226400000000002</v>
      </c>
      <c r="HT28" s="165">
        <v>-23.6676</v>
      </c>
      <c r="HU28" s="165">
        <v>45.43</v>
      </c>
      <c r="HV28" s="165">
        <v>45.78</v>
      </c>
      <c r="HW28" s="165">
        <v>11.6</v>
      </c>
      <c r="HX28" s="165">
        <v>12.4</v>
      </c>
      <c r="HY28" s="165">
        <v>21.863600000000002</v>
      </c>
      <c r="HZ28" s="165">
        <v>-65.36</v>
      </c>
      <c r="IA28" s="165">
        <v>-322.84719999999999</v>
      </c>
      <c r="IB28" s="165">
        <v>85.097800000000007</v>
      </c>
      <c r="IC28" s="165">
        <v>84.872799999999998</v>
      </c>
      <c r="ID28" s="165">
        <v>12.2</v>
      </c>
      <c r="IE28" s="165">
        <v>-32.6</v>
      </c>
      <c r="IF28" s="165">
        <v>3.9</v>
      </c>
      <c r="IG28" s="165">
        <v>4</v>
      </c>
      <c r="IH28" s="166"/>
      <c r="II28" s="166"/>
      <c r="IJ28" s="165">
        <v>-150.554</v>
      </c>
      <c r="IK28" s="165">
        <v>85.962400000000002</v>
      </c>
      <c r="IL28" s="165">
        <v>93.3416</v>
      </c>
      <c r="IM28" s="165">
        <v>56.028799999999997</v>
      </c>
      <c r="IN28" s="166"/>
      <c r="IO28" s="165">
        <v>-59.592799999999997</v>
      </c>
      <c r="IP28" s="165">
        <v>50.169400000000003</v>
      </c>
      <c r="IQ28" s="165">
        <v>-104.0789</v>
      </c>
      <c r="IR28" s="165">
        <v>0</v>
      </c>
      <c r="IS28" s="165">
        <v>-52.417900000000003</v>
      </c>
      <c r="IT28" s="165">
        <v>175.02250000000001</v>
      </c>
      <c r="IU28" s="165">
        <v>175.56790000000001</v>
      </c>
      <c r="IV28" s="165">
        <v>101.46810000000001</v>
      </c>
      <c r="IW28" s="165">
        <v>-89.426699999999997</v>
      </c>
      <c r="IX28" s="165">
        <v>-19.719799999999999</v>
      </c>
      <c r="IY28" s="165">
        <v>-103.00790000000001</v>
      </c>
      <c r="IZ28" s="165">
        <v>105.3839</v>
      </c>
      <c r="JA28" s="165">
        <v>-9.2546999999999997</v>
      </c>
      <c r="JB28" s="165">
        <v>10.106999999999999</v>
      </c>
      <c r="JC28" s="165">
        <v>12.96</v>
      </c>
      <c r="JD28" s="165">
        <v>6.9269999999999996</v>
      </c>
      <c r="JE28" s="165">
        <v>6.923</v>
      </c>
      <c r="JF28" s="165">
        <v>-12.88</v>
      </c>
      <c r="JG28" s="165">
        <v>-11.28</v>
      </c>
      <c r="JH28" s="166"/>
      <c r="JI28" s="165">
        <v>11.574</v>
      </c>
      <c r="JJ28" s="165">
        <v>-11.162000000000001</v>
      </c>
      <c r="JK28" s="165">
        <v>-44.121499999999997</v>
      </c>
      <c r="JL28" s="165">
        <v>14.4</v>
      </c>
      <c r="JM28" s="165">
        <v>49.737000000000002</v>
      </c>
      <c r="JN28" s="165">
        <v>49.761000000000003</v>
      </c>
      <c r="JO28" s="166"/>
      <c r="JP28" s="166"/>
      <c r="JQ28" s="165">
        <v>50.492699999999999</v>
      </c>
      <c r="JR28" s="165">
        <v>50.759700000000002</v>
      </c>
      <c r="JS28" s="165">
        <v>51.362000000000002</v>
      </c>
      <c r="JT28" s="166"/>
      <c r="JU28" s="165">
        <v>34.799999999999997</v>
      </c>
      <c r="JV28" s="165">
        <v>16.164300000000001</v>
      </c>
      <c r="JW28" s="165">
        <v>7.58</v>
      </c>
      <c r="JX28" s="166"/>
      <c r="JY28" s="165">
        <v>-48.9938</v>
      </c>
      <c r="JZ28" s="165">
        <v>80.412300000000002</v>
      </c>
      <c r="KA28" s="165">
        <v>60.189399999999999</v>
      </c>
      <c r="KB28" s="165">
        <v>-48.304499999999997</v>
      </c>
      <c r="KC28" s="165">
        <v>-78.747699999999995</v>
      </c>
      <c r="KD28" s="165">
        <v>50.325200000000002</v>
      </c>
      <c r="KE28" s="165">
        <v>29.246700000000001</v>
      </c>
      <c r="KF28" s="165">
        <v>-42.8</v>
      </c>
      <c r="KG28" s="165">
        <v>43.6</v>
      </c>
      <c r="KH28" s="165">
        <v>-248.6773</v>
      </c>
      <c r="KI28" s="165">
        <v>389.52940000000001</v>
      </c>
    </row>
    <row r="29" spans="1:295" ht="18" customHeight="1" x14ac:dyDescent="0.3">
      <c r="A29" s="161" t="s">
        <v>86</v>
      </c>
      <c r="B29" s="161" t="s">
        <v>784</v>
      </c>
      <c r="C29" s="165">
        <v>0</v>
      </c>
      <c r="D29" s="165">
        <v>17.259499999999999</v>
      </c>
      <c r="E29" s="165">
        <v>-25.262599999999999</v>
      </c>
      <c r="F29" s="165">
        <v>10.568</v>
      </c>
      <c r="G29" s="165">
        <v>19.017099999999999</v>
      </c>
      <c r="H29" s="166"/>
      <c r="I29" s="165">
        <v>58.365099999999998</v>
      </c>
      <c r="J29" s="165">
        <v>-123.11669999999999</v>
      </c>
      <c r="K29" s="165">
        <v>63.738100000000003</v>
      </c>
      <c r="L29" s="165">
        <v>32.319000000000003</v>
      </c>
      <c r="M29" s="166"/>
      <c r="N29" s="165">
        <v>-4.4400000000000004</v>
      </c>
      <c r="O29" s="165">
        <v>-75.683999999999997</v>
      </c>
      <c r="P29" s="165">
        <v>68.2</v>
      </c>
      <c r="Q29" s="165">
        <v>22.356000000000002</v>
      </c>
      <c r="R29" s="166"/>
      <c r="S29" s="166"/>
      <c r="T29" s="165">
        <v>74.302400000000006</v>
      </c>
      <c r="U29" s="165">
        <v>19.6343</v>
      </c>
      <c r="V29" s="165">
        <v>20.2455</v>
      </c>
      <c r="W29" s="165">
        <v>33.398200000000003</v>
      </c>
      <c r="X29" s="165">
        <v>16.3443</v>
      </c>
      <c r="Y29" s="165">
        <v>6.0781000000000001</v>
      </c>
      <c r="Z29" s="165">
        <v>8.0507000000000009</v>
      </c>
      <c r="AA29" s="166"/>
      <c r="AB29" s="166"/>
      <c r="AC29" s="165">
        <v>-75.52</v>
      </c>
      <c r="AD29" s="166"/>
      <c r="AE29" s="166"/>
      <c r="AF29" s="165">
        <v>4.4400000000000004</v>
      </c>
      <c r="AG29" s="165">
        <v>72.599999999999994</v>
      </c>
      <c r="AH29" s="165">
        <v>8.6630000000000003</v>
      </c>
      <c r="AI29" s="165">
        <v>0.16800000000000001</v>
      </c>
      <c r="AJ29" s="167">
        <v>-50.62</v>
      </c>
      <c r="AK29" s="165">
        <v>-50.33</v>
      </c>
      <c r="AL29" s="165">
        <v>-83.53</v>
      </c>
      <c r="AM29" s="165">
        <v>50.62</v>
      </c>
      <c r="AN29" s="165">
        <v>50.72</v>
      </c>
      <c r="AO29" s="165">
        <v>15.4436</v>
      </c>
      <c r="AP29" s="165">
        <v>9.0694999999999997</v>
      </c>
      <c r="AQ29" s="165">
        <v>75.043199999999999</v>
      </c>
      <c r="AR29" s="165">
        <v>78.524799999999999</v>
      </c>
      <c r="AS29" s="165">
        <v>42.008800000000001</v>
      </c>
      <c r="AT29" s="165">
        <v>-49.162999999999997</v>
      </c>
      <c r="AU29" s="165">
        <v>-48.8367</v>
      </c>
      <c r="AV29" s="165">
        <v>7.6375999999999999</v>
      </c>
      <c r="AW29" s="165">
        <v>7.1429</v>
      </c>
      <c r="AX29" s="165">
        <v>81.313199999999995</v>
      </c>
      <c r="AY29" s="165">
        <v>82.9208</v>
      </c>
      <c r="AZ29" s="165">
        <v>-4.0286</v>
      </c>
      <c r="BA29" s="165">
        <v>-5.1543999999999999</v>
      </c>
      <c r="BB29" s="165">
        <v>-505.4599</v>
      </c>
      <c r="BC29" s="165">
        <v>6.0490000000000004</v>
      </c>
      <c r="BD29" s="165">
        <v>-14</v>
      </c>
      <c r="BE29" s="165">
        <v>-14.2</v>
      </c>
      <c r="BF29" s="165">
        <v>55.672199999999997</v>
      </c>
      <c r="BG29" s="165">
        <v>54.169199999999996</v>
      </c>
      <c r="BH29" s="165">
        <v>-4.8825000000000003</v>
      </c>
      <c r="BI29" s="166"/>
      <c r="BJ29" s="165">
        <v>-59.3718</v>
      </c>
      <c r="BK29" s="165">
        <v>15.7841</v>
      </c>
      <c r="BL29" s="165">
        <v>8.9283999999999999</v>
      </c>
      <c r="BM29" s="165">
        <v>6.0335000000000001</v>
      </c>
      <c r="BN29" s="165">
        <v>545.54870000000005</v>
      </c>
      <c r="BO29" s="165">
        <v>150.7003</v>
      </c>
      <c r="BP29" s="165">
        <v>150.66980000000001</v>
      </c>
      <c r="BQ29" s="165">
        <v>-399.77080000000001</v>
      </c>
      <c r="BR29" s="165">
        <v>627.81629999999996</v>
      </c>
      <c r="BS29" s="166"/>
      <c r="BT29" s="165">
        <v>-59.223599999999998</v>
      </c>
      <c r="BU29" s="165">
        <v>61.029899999999998</v>
      </c>
      <c r="BV29" s="165">
        <v>127.44889999999999</v>
      </c>
      <c r="BW29" s="166"/>
      <c r="BX29" s="166"/>
      <c r="BY29" s="165">
        <v>58.6</v>
      </c>
      <c r="BZ29" s="165">
        <v>58.75</v>
      </c>
      <c r="CA29" s="165">
        <v>-77.8249</v>
      </c>
      <c r="CB29" s="165">
        <v>-77.423000000000002</v>
      </c>
      <c r="CC29" s="165">
        <v>130.14529999999999</v>
      </c>
      <c r="CD29" s="165">
        <v>130.2116</v>
      </c>
      <c r="CE29" s="165">
        <v>0.1111</v>
      </c>
      <c r="CF29" s="165">
        <v>-105.629</v>
      </c>
      <c r="CG29" s="165">
        <v>-106.29649999999999</v>
      </c>
      <c r="CH29" s="165">
        <v>10.4649</v>
      </c>
      <c r="CI29" s="165">
        <v>0</v>
      </c>
      <c r="CJ29" s="166"/>
      <c r="CK29" s="166"/>
      <c r="CL29" s="165">
        <v>130.19999999999999</v>
      </c>
      <c r="CM29" s="165">
        <v>116.8</v>
      </c>
      <c r="CN29" s="165">
        <v>-25.59</v>
      </c>
      <c r="CO29" s="165">
        <v>78.159400000000005</v>
      </c>
      <c r="CP29" s="165">
        <v>75.8476</v>
      </c>
      <c r="CQ29" s="165">
        <v>75.290800000000004</v>
      </c>
      <c r="CR29" s="165">
        <v>-5.2725999999999997</v>
      </c>
      <c r="CS29" s="165">
        <v>-4.3632999999999997</v>
      </c>
      <c r="CT29" s="165">
        <v>42.8735</v>
      </c>
      <c r="CU29" s="165">
        <v>-110.7666</v>
      </c>
      <c r="CV29" s="165">
        <v>58.1997</v>
      </c>
      <c r="CW29" s="165">
        <v>14.120200000000001</v>
      </c>
      <c r="CX29" s="165">
        <v>72.73</v>
      </c>
      <c r="CY29" s="165">
        <v>38.96</v>
      </c>
      <c r="CZ29" s="165">
        <v>67.038600000000002</v>
      </c>
      <c r="DA29" s="165">
        <v>63.139299999999999</v>
      </c>
      <c r="DB29" s="165">
        <v>-33.19</v>
      </c>
      <c r="DC29" s="165">
        <v>-7.6032000000000002</v>
      </c>
      <c r="DD29" s="166"/>
      <c r="DE29" s="166"/>
      <c r="DF29" s="165">
        <v>-77.837999999999994</v>
      </c>
      <c r="DG29" s="165">
        <v>-12.9564</v>
      </c>
      <c r="DH29" s="165">
        <v>-20.442699999999999</v>
      </c>
      <c r="DI29" s="165">
        <v>-109.4</v>
      </c>
      <c r="DJ29" s="165">
        <v>-110.5</v>
      </c>
      <c r="DK29" s="165">
        <v>22.574200000000001</v>
      </c>
      <c r="DL29" s="166"/>
      <c r="DM29" s="165">
        <v>115.078</v>
      </c>
      <c r="DN29" s="165">
        <v>104.3152</v>
      </c>
      <c r="DO29" s="165">
        <v>73.62</v>
      </c>
      <c r="DP29" s="165">
        <v>-8.81</v>
      </c>
      <c r="DQ29" s="165">
        <v>41.137</v>
      </c>
      <c r="DR29" s="165">
        <v>76.906899999999993</v>
      </c>
      <c r="DS29" s="165">
        <v>-27.21</v>
      </c>
      <c r="DT29" s="165">
        <v>-27.52</v>
      </c>
      <c r="DU29" s="165">
        <v>114.33</v>
      </c>
      <c r="DV29" s="165">
        <v>103.9</v>
      </c>
      <c r="DW29" s="165">
        <v>79.018199999999993</v>
      </c>
      <c r="DX29" s="165">
        <v>77.981800000000007</v>
      </c>
      <c r="DY29" s="165">
        <v>-17.7956</v>
      </c>
      <c r="DZ29" s="165">
        <v>-17.7545</v>
      </c>
      <c r="EA29" s="165">
        <v>247.57140000000001</v>
      </c>
      <c r="EB29" s="165">
        <v>183.75839999999999</v>
      </c>
      <c r="EC29" s="165">
        <v>179.27119999999999</v>
      </c>
      <c r="ED29" s="165">
        <v>182.48390000000001</v>
      </c>
      <c r="EE29" s="165">
        <v>40.789000000000001</v>
      </c>
      <c r="EF29" s="165">
        <v>18.6905</v>
      </c>
      <c r="EG29" s="165">
        <v>-24.936</v>
      </c>
      <c r="EH29" s="165">
        <v>410.81479999999999</v>
      </c>
      <c r="EI29" s="165">
        <v>-105.71939999999999</v>
      </c>
      <c r="EJ29" s="166"/>
      <c r="EK29" s="165">
        <v>-38.377200000000002</v>
      </c>
      <c r="EL29" s="165">
        <v>-34.925800000000002</v>
      </c>
      <c r="EM29" s="165">
        <v>34.511899999999997</v>
      </c>
      <c r="EN29" s="165">
        <v>-16.063500000000001</v>
      </c>
      <c r="EO29" s="165">
        <v>-14.7959</v>
      </c>
      <c r="EP29" s="165">
        <v>46.128</v>
      </c>
      <c r="EQ29" s="165">
        <v>-67.656599999999997</v>
      </c>
      <c r="ER29" s="165">
        <v>-69.201499999999996</v>
      </c>
      <c r="ES29" s="165">
        <v>13.587300000000001</v>
      </c>
      <c r="ET29" s="165">
        <v>0</v>
      </c>
      <c r="EU29" s="165">
        <v>-13.11</v>
      </c>
      <c r="EV29" s="165">
        <v>1</v>
      </c>
      <c r="EW29" s="165">
        <v>16.3932</v>
      </c>
      <c r="EX29" s="165">
        <v>-99.267700000000005</v>
      </c>
      <c r="EY29" s="165">
        <v>-35.222299999999997</v>
      </c>
      <c r="EZ29" s="165">
        <v>-34.155000000000001</v>
      </c>
      <c r="FA29" s="165">
        <v>5.3954000000000004</v>
      </c>
      <c r="FB29" s="165">
        <v>-16.698899999999998</v>
      </c>
      <c r="FC29" s="165">
        <v>0</v>
      </c>
      <c r="FD29" s="165">
        <v>23.723500000000001</v>
      </c>
      <c r="FE29" s="166"/>
      <c r="FF29" s="165">
        <v>23.110700000000001</v>
      </c>
      <c r="FG29" s="165">
        <v>41.836300000000001</v>
      </c>
      <c r="FH29" s="165">
        <v>42.636000000000003</v>
      </c>
      <c r="FI29" s="165">
        <v>41.056899999999999</v>
      </c>
      <c r="FJ29" s="165">
        <v>79.8767</v>
      </c>
      <c r="FK29" s="165">
        <v>79.374300000000005</v>
      </c>
      <c r="FL29" s="165">
        <v>50.7393</v>
      </c>
      <c r="FM29" s="165">
        <v>19.561699999999998</v>
      </c>
      <c r="FN29" s="165">
        <v>19.7864</v>
      </c>
      <c r="FO29" s="165">
        <v>-20.039200000000001</v>
      </c>
      <c r="FP29" s="165">
        <v>45.910800000000002</v>
      </c>
      <c r="FQ29" s="165">
        <v>3.6493000000000002</v>
      </c>
      <c r="FR29" s="165">
        <v>5.56</v>
      </c>
      <c r="FS29" s="165">
        <v>14.864100000000001</v>
      </c>
      <c r="FT29" s="165">
        <v>1.0207999999999999</v>
      </c>
      <c r="FU29" s="165">
        <v>-9.31</v>
      </c>
      <c r="FV29" s="165">
        <v>14.12</v>
      </c>
      <c r="FW29" s="165">
        <v>0</v>
      </c>
      <c r="FX29" s="166"/>
      <c r="FY29" s="165">
        <v>-4.024</v>
      </c>
      <c r="FZ29" s="165">
        <v>4.516</v>
      </c>
      <c r="GA29" s="166"/>
      <c r="GB29" s="165">
        <v>39.229999999999997</v>
      </c>
      <c r="GC29" s="165">
        <v>-47.060099999999998</v>
      </c>
      <c r="GD29" s="165">
        <v>21.5807</v>
      </c>
      <c r="GE29" s="166"/>
      <c r="GF29" s="165">
        <v>76.14</v>
      </c>
      <c r="GG29" s="165">
        <v>27.9</v>
      </c>
      <c r="GH29" s="165">
        <v>-18.748000000000001</v>
      </c>
      <c r="GI29" s="165">
        <v>-1.9530000000000001</v>
      </c>
      <c r="GJ29" s="165">
        <v>-1.8895999999999999</v>
      </c>
      <c r="GK29" s="165">
        <v>2.1354000000000002</v>
      </c>
      <c r="GL29" s="166"/>
      <c r="GM29" s="166"/>
      <c r="GN29" s="166"/>
      <c r="GO29" s="165">
        <v>-35.069899999999997</v>
      </c>
      <c r="GP29" s="165">
        <v>17.7743</v>
      </c>
      <c r="GQ29" s="165">
        <v>36.9726</v>
      </c>
      <c r="GR29" s="165">
        <v>9.5390999999999995</v>
      </c>
      <c r="GS29" s="165">
        <v>9.4343000000000004</v>
      </c>
      <c r="GT29" s="165">
        <v>-108.59180000000001</v>
      </c>
      <c r="GU29" s="165">
        <v>-33.921599999999998</v>
      </c>
      <c r="GV29" s="165">
        <v>34.881399999999999</v>
      </c>
      <c r="GW29" s="165">
        <v>-77.846999999999994</v>
      </c>
      <c r="GX29" s="165">
        <v>8.7247000000000003</v>
      </c>
      <c r="GY29" s="165">
        <v>13.1571</v>
      </c>
      <c r="GZ29" s="165">
        <v>12.7331</v>
      </c>
      <c r="HA29" s="165">
        <v>10.096</v>
      </c>
      <c r="HB29" s="165">
        <v>58.371400000000001</v>
      </c>
      <c r="HC29" s="165">
        <v>59.164200000000001</v>
      </c>
      <c r="HD29" s="165">
        <v>181.9</v>
      </c>
      <c r="HE29" s="165">
        <v>-183.029</v>
      </c>
      <c r="HF29" s="165">
        <v>-403.73509999999999</v>
      </c>
      <c r="HG29" s="165">
        <v>408.54590000000002</v>
      </c>
      <c r="HH29" s="165">
        <v>113.1306</v>
      </c>
      <c r="HI29" s="165">
        <v>-57.727600000000002</v>
      </c>
      <c r="HJ29" s="165">
        <v>-56.757399999999997</v>
      </c>
      <c r="HK29" s="165">
        <v>-60.396000000000001</v>
      </c>
      <c r="HL29" s="165">
        <v>-52.434399999999997</v>
      </c>
      <c r="HM29" s="165">
        <v>74.950800000000001</v>
      </c>
      <c r="HN29" s="165">
        <v>78.209199999999996</v>
      </c>
      <c r="HO29" s="166"/>
      <c r="HP29" s="165">
        <v>-10.583500000000001</v>
      </c>
      <c r="HQ29" s="165">
        <v>-1.1617999999999999</v>
      </c>
      <c r="HR29" s="165">
        <v>-1.2606999999999999</v>
      </c>
      <c r="HS29" s="165">
        <v>-23.9392</v>
      </c>
      <c r="HT29" s="165">
        <v>-23.616</v>
      </c>
      <c r="HU29" s="165">
        <v>34.65</v>
      </c>
      <c r="HV29" s="165">
        <v>34.1</v>
      </c>
      <c r="HW29" s="165">
        <v>13.6</v>
      </c>
      <c r="HX29" s="165">
        <v>13.9</v>
      </c>
      <c r="HY29" s="165">
        <v>22.171199999999999</v>
      </c>
      <c r="HZ29" s="165">
        <v>-67.599999999999994</v>
      </c>
      <c r="IA29" s="165">
        <v>-309.68239999999997</v>
      </c>
      <c r="IB29" s="165">
        <v>82.017300000000006</v>
      </c>
      <c r="IC29" s="165">
        <v>81.778400000000005</v>
      </c>
      <c r="ID29" s="165">
        <v>12.2</v>
      </c>
      <c r="IE29" s="165">
        <v>-33.6</v>
      </c>
      <c r="IF29" s="165">
        <v>3.1</v>
      </c>
      <c r="IG29" s="165">
        <v>3.1</v>
      </c>
      <c r="IH29" s="166"/>
      <c r="II29" s="165">
        <v>1.202</v>
      </c>
      <c r="IJ29" s="165">
        <v>-107.4057</v>
      </c>
      <c r="IK29" s="165">
        <v>126.6905</v>
      </c>
      <c r="IL29" s="165">
        <v>57.4071</v>
      </c>
      <c r="IM29" s="165">
        <v>27.574200000000001</v>
      </c>
      <c r="IN29" s="166"/>
      <c r="IO29" s="165">
        <v>-25.454999999999998</v>
      </c>
      <c r="IP29" s="165">
        <v>18.6248</v>
      </c>
      <c r="IQ29" s="165">
        <v>-114.0912</v>
      </c>
      <c r="IR29" s="165">
        <v>41.1877</v>
      </c>
      <c r="IS29" s="165">
        <v>-22.94</v>
      </c>
      <c r="IT29" s="165">
        <v>181.3999</v>
      </c>
      <c r="IU29" s="165">
        <v>181.54220000000001</v>
      </c>
      <c r="IV29" s="165">
        <v>113.2273</v>
      </c>
      <c r="IW29" s="165">
        <v>-57.633400000000002</v>
      </c>
      <c r="IX29" s="165">
        <v>-38.860500000000002</v>
      </c>
      <c r="IY29" s="165">
        <v>-88.148499999999999</v>
      </c>
      <c r="IZ29" s="165">
        <v>88.7256</v>
      </c>
      <c r="JA29" s="165">
        <v>-8.9635999999999996</v>
      </c>
      <c r="JB29" s="165">
        <v>8.3659999999999997</v>
      </c>
      <c r="JC29" s="165">
        <v>12.56</v>
      </c>
      <c r="JD29" s="166"/>
      <c r="JE29" s="165">
        <v>6.819</v>
      </c>
      <c r="JF29" s="165">
        <v>-12.24</v>
      </c>
      <c r="JG29" s="165">
        <v>-10.64</v>
      </c>
      <c r="JH29" s="166"/>
      <c r="JI29" s="165">
        <v>11.192500000000001</v>
      </c>
      <c r="JJ29" s="165">
        <v>-11.366400000000001</v>
      </c>
      <c r="JK29" s="165">
        <v>-43.535499999999999</v>
      </c>
      <c r="JL29" s="165">
        <v>15.1</v>
      </c>
      <c r="JM29" s="165">
        <v>50.167999999999999</v>
      </c>
      <c r="JN29" s="165">
        <v>50.906999999999996</v>
      </c>
      <c r="JO29" s="165">
        <v>11.439299999999999</v>
      </c>
      <c r="JP29" s="165">
        <v>13.664</v>
      </c>
      <c r="JQ29" s="165">
        <v>51.346200000000003</v>
      </c>
      <c r="JR29" s="165">
        <v>49.924799999999998</v>
      </c>
      <c r="JS29" s="165">
        <v>48.906999999999996</v>
      </c>
      <c r="JT29" s="166"/>
      <c r="JU29" s="165">
        <v>34</v>
      </c>
      <c r="JV29" s="165">
        <v>16.182400000000001</v>
      </c>
      <c r="JW29" s="165">
        <v>7.82</v>
      </c>
      <c r="JX29" s="166"/>
      <c r="JY29" s="165">
        <v>-52.699800000000003</v>
      </c>
      <c r="JZ29" s="165">
        <v>82.828199999999995</v>
      </c>
      <c r="KA29" s="165">
        <v>62.167099999999998</v>
      </c>
      <c r="KB29" s="165">
        <v>-52.143599999999999</v>
      </c>
      <c r="KC29" s="165">
        <v>-81.648300000000006</v>
      </c>
      <c r="KD29" s="165">
        <v>52.1265</v>
      </c>
      <c r="KE29" s="165">
        <v>28.811699999999998</v>
      </c>
      <c r="KF29" s="165">
        <v>-42.5</v>
      </c>
      <c r="KG29" s="165">
        <v>42.7</v>
      </c>
      <c r="KH29" s="165">
        <v>-286.90910000000002</v>
      </c>
      <c r="KI29" s="165">
        <v>422.54649999999998</v>
      </c>
    </row>
    <row r="30" spans="1:295" ht="18" customHeight="1" x14ac:dyDescent="0.3">
      <c r="A30" s="161" t="s">
        <v>86</v>
      </c>
      <c r="B30" s="161" t="s">
        <v>785</v>
      </c>
      <c r="C30" s="165">
        <v>0</v>
      </c>
      <c r="D30" s="165">
        <v>17.867799999999999</v>
      </c>
      <c r="E30" s="165">
        <v>-25.857900000000001</v>
      </c>
      <c r="F30" s="165">
        <v>10.861499999999999</v>
      </c>
      <c r="G30" s="165">
        <v>18.307400000000001</v>
      </c>
      <c r="H30" s="166"/>
      <c r="I30" s="165">
        <v>59.165199999999999</v>
      </c>
      <c r="J30" s="165">
        <v>-125.7782</v>
      </c>
      <c r="K30" s="165">
        <v>65.256299999999996</v>
      </c>
      <c r="L30" s="165">
        <v>33.093000000000004</v>
      </c>
      <c r="M30" s="166"/>
      <c r="N30" s="165">
        <v>-6.66</v>
      </c>
      <c r="O30" s="165">
        <v>-74.426000000000002</v>
      </c>
      <c r="P30" s="165">
        <v>68.2</v>
      </c>
      <c r="Q30" s="165">
        <v>19.872</v>
      </c>
      <c r="R30" s="165">
        <v>-66</v>
      </c>
      <c r="S30" s="165">
        <v>13.2996</v>
      </c>
      <c r="T30" s="165">
        <v>76.255200000000002</v>
      </c>
      <c r="U30" s="165">
        <v>20.434200000000001</v>
      </c>
      <c r="V30" s="165">
        <v>20.588100000000001</v>
      </c>
      <c r="W30" s="165">
        <v>34.066299999999998</v>
      </c>
      <c r="X30" s="165">
        <v>17.011700000000001</v>
      </c>
      <c r="Y30" s="165">
        <v>6.0480999999999998</v>
      </c>
      <c r="Z30" s="165">
        <v>8.2824000000000009</v>
      </c>
      <c r="AA30" s="166"/>
      <c r="AB30" s="166"/>
      <c r="AC30" s="165">
        <v>-75.31</v>
      </c>
      <c r="AD30" s="166"/>
      <c r="AE30" s="166"/>
      <c r="AF30" s="165">
        <v>4.4400000000000004</v>
      </c>
      <c r="AG30" s="165">
        <v>72.599999999999994</v>
      </c>
      <c r="AH30" s="165">
        <v>9.1760000000000002</v>
      </c>
      <c r="AI30" s="165">
        <v>0.17499999999999999</v>
      </c>
      <c r="AJ30" s="167">
        <v>-54.94</v>
      </c>
      <c r="AK30" s="165">
        <v>-53.7</v>
      </c>
      <c r="AL30" s="165">
        <v>-74.97</v>
      </c>
      <c r="AM30" s="165">
        <v>54.94</v>
      </c>
      <c r="AN30" s="165">
        <v>55.4</v>
      </c>
      <c r="AO30" s="165">
        <v>15.5344</v>
      </c>
      <c r="AP30" s="165">
        <v>8.6507000000000005</v>
      </c>
      <c r="AQ30" s="165">
        <v>75.091499999999996</v>
      </c>
      <c r="AR30" s="165">
        <v>77.763000000000005</v>
      </c>
      <c r="AS30" s="165">
        <v>43.321300000000001</v>
      </c>
      <c r="AT30" s="165">
        <v>-53.851599999999998</v>
      </c>
      <c r="AU30" s="165">
        <v>-52.2928</v>
      </c>
      <c r="AV30" s="165">
        <v>28.631799999999998</v>
      </c>
      <c r="AW30" s="165">
        <v>28.852</v>
      </c>
      <c r="AX30" s="165">
        <v>79.973699999999994</v>
      </c>
      <c r="AY30" s="165">
        <v>82.117000000000004</v>
      </c>
      <c r="AZ30" s="165">
        <v>16.995799999999999</v>
      </c>
      <c r="BA30" s="165">
        <v>14.0844</v>
      </c>
      <c r="BB30" s="165">
        <v>-532.79920000000004</v>
      </c>
      <c r="BC30" s="165">
        <v>6.4112999999999998</v>
      </c>
      <c r="BD30" s="165">
        <v>-13.7</v>
      </c>
      <c r="BE30" s="165">
        <v>-13.9</v>
      </c>
      <c r="BF30" s="165">
        <v>59.810899999999997</v>
      </c>
      <c r="BG30" s="165">
        <v>58.800800000000002</v>
      </c>
      <c r="BH30" s="165">
        <v>-5.2154999999999996</v>
      </c>
      <c r="BI30" s="166"/>
      <c r="BJ30" s="165">
        <v>-65.569000000000003</v>
      </c>
      <c r="BK30" s="165">
        <v>15.5228</v>
      </c>
      <c r="BL30" s="165">
        <v>9.0913000000000004</v>
      </c>
      <c r="BM30" s="165">
        <v>6.3057999999999996</v>
      </c>
      <c r="BN30" s="165">
        <v>576.21979999999996</v>
      </c>
      <c r="BO30" s="165">
        <v>154.21</v>
      </c>
      <c r="BP30" s="165">
        <v>154.27099999999999</v>
      </c>
      <c r="BQ30" s="165">
        <v>-416.48219999999998</v>
      </c>
      <c r="BR30" s="165">
        <v>648.14530000000002</v>
      </c>
      <c r="BS30" s="166"/>
      <c r="BT30" s="165">
        <v>-76.182900000000004</v>
      </c>
      <c r="BU30" s="165">
        <v>79.888099999999994</v>
      </c>
      <c r="BV30" s="165">
        <v>132.19909999999999</v>
      </c>
      <c r="BW30" s="166"/>
      <c r="BX30" s="166"/>
      <c r="BY30" s="165">
        <v>61.2</v>
      </c>
      <c r="BZ30" s="165">
        <v>61.19</v>
      </c>
      <c r="CA30" s="165">
        <v>-79.164500000000004</v>
      </c>
      <c r="CB30" s="165">
        <v>-78.896600000000007</v>
      </c>
      <c r="CC30" s="165">
        <v>111.1584</v>
      </c>
      <c r="CD30" s="165">
        <v>112.30370000000001</v>
      </c>
      <c r="CE30" s="165">
        <v>1.1860999999999999</v>
      </c>
      <c r="CF30" s="165">
        <v>-121.95869999999999</v>
      </c>
      <c r="CG30" s="165">
        <v>-119.0014</v>
      </c>
      <c r="CH30" s="165">
        <v>8.8397000000000006</v>
      </c>
      <c r="CI30" s="165">
        <v>0</v>
      </c>
      <c r="CJ30" s="166"/>
      <c r="CK30" s="166"/>
      <c r="CL30" s="165">
        <v>131.5</v>
      </c>
      <c r="CM30" s="165">
        <v>118.5</v>
      </c>
      <c r="CN30" s="165">
        <v>-25.68</v>
      </c>
      <c r="CO30" s="165">
        <v>73.270799999999994</v>
      </c>
      <c r="CP30" s="165">
        <v>72.294700000000006</v>
      </c>
      <c r="CQ30" s="165">
        <v>72.486199999999997</v>
      </c>
      <c r="CR30" s="165">
        <v>-9.2617999999999991</v>
      </c>
      <c r="CS30" s="165">
        <v>-9.5320999999999998</v>
      </c>
      <c r="CT30" s="165">
        <v>49.9407</v>
      </c>
      <c r="CU30" s="165">
        <v>-115.7137</v>
      </c>
      <c r="CV30" s="165">
        <v>67.1297</v>
      </c>
      <c r="CW30" s="165">
        <v>14.5976</v>
      </c>
      <c r="CX30" s="165">
        <v>76.709999999999994</v>
      </c>
      <c r="CY30" s="165">
        <v>40.86</v>
      </c>
      <c r="CZ30" s="165">
        <v>68.679199999999994</v>
      </c>
      <c r="DA30" s="165">
        <v>65.483099999999993</v>
      </c>
      <c r="DB30" s="165">
        <v>-33.93</v>
      </c>
      <c r="DC30" s="165">
        <v>-7.7413999999999996</v>
      </c>
      <c r="DD30" s="166"/>
      <c r="DE30" s="166"/>
      <c r="DF30" s="165">
        <v>-101.84399999999999</v>
      </c>
      <c r="DG30" s="165">
        <v>-13.482900000000001</v>
      </c>
      <c r="DH30" s="165">
        <v>-20.8276</v>
      </c>
      <c r="DI30" s="165">
        <v>-108.6</v>
      </c>
      <c r="DJ30" s="165">
        <v>-106.9</v>
      </c>
      <c r="DK30" s="165">
        <v>21.629300000000001</v>
      </c>
      <c r="DL30" s="166"/>
      <c r="DM30" s="165">
        <v>118.3655</v>
      </c>
      <c r="DN30" s="165">
        <v>107.8308</v>
      </c>
      <c r="DO30" s="165">
        <v>76.14</v>
      </c>
      <c r="DP30" s="165">
        <v>-10.27</v>
      </c>
      <c r="DQ30" s="165">
        <v>44.066499999999998</v>
      </c>
      <c r="DR30" s="165">
        <v>102.5633</v>
      </c>
      <c r="DS30" s="165">
        <v>-30.87</v>
      </c>
      <c r="DT30" s="165">
        <v>-31.18</v>
      </c>
      <c r="DU30" s="165">
        <v>116.48</v>
      </c>
      <c r="DV30" s="165">
        <v>108.07</v>
      </c>
      <c r="DW30" s="165">
        <v>102.1818</v>
      </c>
      <c r="DX30" s="165">
        <v>101.25449999999999</v>
      </c>
      <c r="DY30" s="165">
        <v>-8.4202999999999992</v>
      </c>
      <c r="DZ30" s="165">
        <v>-8.6727000000000007</v>
      </c>
      <c r="EA30" s="165">
        <v>274.34960000000001</v>
      </c>
      <c r="EB30" s="165">
        <v>206.667</v>
      </c>
      <c r="EC30" s="165">
        <v>201.54740000000001</v>
      </c>
      <c r="ED30" s="165">
        <v>204.46600000000001</v>
      </c>
      <c r="EE30" s="165">
        <v>45.9452</v>
      </c>
      <c r="EF30" s="165">
        <v>22.822600000000001</v>
      </c>
      <c r="EG30" s="165">
        <v>-25.843</v>
      </c>
      <c r="EH30" s="165">
        <v>426.24439999999998</v>
      </c>
      <c r="EI30" s="165">
        <v>-103.2042</v>
      </c>
      <c r="EJ30" s="166"/>
      <c r="EK30" s="165">
        <v>-38.218200000000003</v>
      </c>
      <c r="EL30" s="165">
        <v>-35.228299999999997</v>
      </c>
      <c r="EM30" s="165">
        <v>30.110700000000001</v>
      </c>
      <c r="EN30" s="165">
        <v>-15.1472</v>
      </c>
      <c r="EO30" s="165">
        <v>-13.7918</v>
      </c>
      <c r="EP30" s="165">
        <v>46.128</v>
      </c>
      <c r="EQ30" s="165">
        <v>-61.953699999999998</v>
      </c>
      <c r="ER30" s="165">
        <v>-62.5124</v>
      </c>
      <c r="ES30" s="165">
        <v>9.2182999999999993</v>
      </c>
      <c r="ET30" s="165">
        <v>0</v>
      </c>
      <c r="EU30" s="165">
        <v>-12.18</v>
      </c>
      <c r="EV30" s="165">
        <v>1</v>
      </c>
      <c r="EW30" s="165">
        <v>16.693999999999999</v>
      </c>
      <c r="EX30" s="165">
        <v>-98.970299999999995</v>
      </c>
      <c r="EY30" s="165">
        <v>-37.175899999999999</v>
      </c>
      <c r="EZ30" s="165">
        <v>-36.228200000000001</v>
      </c>
      <c r="FA30" s="165">
        <v>5.4161000000000001</v>
      </c>
      <c r="FB30" s="165">
        <v>-21.470700000000001</v>
      </c>
      <c r="FC30" s="165">
        <v>10.2326</v>
      </c>
      <c r="FD30" s="165">
        <v>23.9999</v>
      </c>
      <c r="FE30" s="166"/>
      <c r="FF30" s="165">
        <v>23.7896</v>
      </c>
      <c r="FG30" s="165">
        <v>41.888399999999997</v>
      </c>
      <c r="FH30" s="165">
        <v>42.388199999999998</v>
      </c>
      <c r="FI30" s="165">
        <v>40.508200000000002</v>
      </c>
      <c r="FJ30" s="165">
        <v>79.206800000000001</v>
      </c>
      <c r="FK30" s="165">
        <v>80.379000000000005</v>
      </c>
      <c r="FL30" s="165">
        <v>61.623899999999999</v>
      </c>
      <c r="FM30" s="165">
        <v>10.3392</v>
      </c>
      <c r="FN30" s="165">
        <v>10.2066</v>
      </c>
      <c r="FO30" s="165">
        <v>-8.6843000000000004</v>
      </c>
      <c r="FP30" s="165">
        <v>50.873600000000003</v>
      </c>
      <c r="FQ30" s="165">
        <v>7.4873000000000003</v>
      </c>
      <c r="FR30" s="165">
        <v>6.92</v>
      </c>
      <c r="FS30" s="165">
        <v>14.7689</v>
      </c>
      <c r="FT30" s="165">
        <v>0.98540000000000005</v>
      </c>
      <c r="FU30" s="165">
        <v>-9.23</v>
      </c>
      <c r="FV30" s="165">
        <v>15.14</v>
      </c>
      <c r="FW30" s="166"/>
      <c r="FX30" s="166"/>
      <c r="FY30" s="165">
        <v>-3.9540000000000002</v>
      </c>
      <c r="FZ30" s="165">
        <v>4.532</v>
      </c>
      <c r="GA30" s="165">
        <v>11.022500000000001</v>
      </c>
      <c r="GB30" s="165">
        <v>42.26</v>
      </c>
      <c r="GC30" s="165">
        <v>-50.810099999999998</v>
      </c>
      <c r="GD30" s="165">
        <v>8.5360999999999994</v>
      </c>
      <c r="GE30" s="166"/>
      <c r="GF30" s="165">
        <v>80.383899999999997</v>
      </c>
      <c r="GG30" s="165">
        <v>26.5</v>
      </c>
      <c r="GH30" s="165">
        <v>-19.7376</v>
      </c>
      <c r="GI30" s="165">
        <v>-2.512</v>
      </c>
      <c r="GJ30" s="165">
        <v>-2.3448000000000002</v>
      </c>
      <c r="GK30" s="165">
        <v>2.2052</v>
      </c>
      <c r="GL30" s="166"/>
      <c r="GM30" s="166"/>
      <c r="GN30" s="165">
        <v>-13.6639</v>
      </c>
      <c r="GO30" s="165">
        <v>-36.762300000000003</v>
      </c>
      <c r="GP30" s="165">
        <v>18.212800000000001</v>
      </c>
      <c r="GQ30" s="165">
        <v>38.871000000000002</v>
      </c>
      <c r="GR30" s="165">
        <v>8.3734000000000002</v>
      </c>
      <c r="GS30" s="165">
        <v>9.5936000000000003</v>
      </c>
      <c r="GT30" s="165">
        <v>-114.5682</v>
      </c>
      <c r="GU30" s="165">
        <v>-35.4343</v>
      </c>
      <c r="GV30" s="165">
        <v>36.602200000000003</v>
      </c>
      <c r="GW30" s="165">
        <v>-82.205699999999993</v>
      </c>
      <c r="GX30" s="165">
        <v>8.2748000000000008</v>
      </c>
      <c r="GY30" s="165">
        <v>13.3818</v>
      </c>
      <c r="GZ30" s="165">
        <v>12.901899999999999</v>
      </c>
      <c r="HA30" s="165">
        <v>9.6547000000000001</v>
      </c>
      <c r="HB30" s="165">
        <v>61.131100000000004</v>
      </c>
      <c r="HC30" s="165">
        <v>62.1676</v>
      </c>
      <c r="HD30" s="165">
        <v>180.6</v>
      </c>
      <c r="HE30" s="165">
        <v>-179.72929999999999</v>
      </c>
      <c r="HF30" s="165">
        <v>-400.93799999999999</v>
      </c>
      <c r="HG30" s="165">
        <v>403.8734</v>
      </c>
      <c r="HH30" s="165">
        <v>114.4568</v>
      </c>
      <c r="HI30" s="165">
        <v>-59.984299999999998</v>
      </c>
      <c r="HJ30" s="165">
        <v>-59.1877</v>
      </c>
      <c r="HK30" s="165">
        <v>-59.502800000000001</v>
      </c>
      <c r="HL30" s="165">
        <v>-51.219499999999996</v>
      </c>
      <c r="HM30" s="165">
        <v>81.813199999999995</v>
      </c>
      <c r="HN30" s="165">
        <v>81.269400000000005</v>
      </c>
      <c r="HO30" s="165">
        <v>0</v>
      </c>
      <c r="HP30" s="166"/>
      <c r="HQ30" s="165">
        <v>-3.7435999999999998</v>
      </c>
      <c r="HR30" s="165">
        <v>-4.6226000000000003</v>
      </c>
      <c r="HS30" s="165">
        <v>-25.4575</v>
      </c>
      <c r="HT30" s="165">
        <v>-25.657699999999998</v>
      </c>
      <c r="HU30" s="165">
        <v>35.950000000000003</v>
      </c>
      <c r="HV30" s="165">
        <v>35.11</v>
      </c>
      <c r="HW30" s="165">
        <v>15.1</v>
      </c>
      <c r="HX30" s="165">
        <v>16.399999999999999</v>
      </c>
      <c r="HY30" s="165">
        <v>22.0473</v>
      </c>
      <c r="HZ30" s="165">
        <v>-69.28</v>
      </c>
      <c r="IA30" s="165">
        <v>-303.91539999999998</v>
      </c>
      <c r="IB30" s="165">
        <v>81.203299999999999</v>
      </c>
      <c r="IC30" s="165">
        <v>82.4084</v>
      </c>
      <c r="ID30" s="165">
        <v>11.6</v>
      </c>
      <c r="IE30" s="165">
        <v>-29.5</v>
      </c>
      <c r="IF30" s="165">
        <v>5.6</v>
      </c>
      <c r="IG30" s="165">
        <v>6.3</v>
      </c>
      <c r="IH30" s="165">
        <v>1.6265000000000001</v>
      </c>
      <c r="II30" s="165">
        <v>1.5935999999999999</v>
      </c>
      <c r="IJ30" s="165">
        <v>-105.5869</v>
      </c>
      <c r="IK30" s="165">
        <v>133.1087</v>
      </c>
      <c r="IL30" s="165">
        <v>66.477400000000003</v>
      </c>
      <c r="IM30" s="165">
        <v>26.695799999999998</v>
      </c>
      <c r="IN30" s="166"/>
      <c r="IO30" s="165">
        <v>-27.0989</v>
      </c>
      <c r="IP30" s="165">
        <v>19.673500000000001</v>
      </c>
      <c r="IQ30" s="165">
        <v>-108.92230000000001</v>
      </c>
      <c r="IR30" s="165">
        <v>41.8994</v>
      </c>
      <c r="IS30" s="165">
        <v>-25.818300000000001</v>
      </c>
      <c r="IT30" s="165">
        <v>184.95310000000001</v>
      </c>
      <c r="IU30" s="165">
        <v>183.22749999999999</v>
      </c>
      <c r="IV30" s="165">
        <v>110.0446</v>
      </c>
      <c r="IW30" s="165">
        <v>-60.424500000000002</v>
      </c>
      <c r="IX30" s="165">
        <v>-42.189500000000002</v>
      </c>
      <c r="IY30" s="165">
        <v>-92.255300000000005</v>
      </c>
      <c r="IZ30" s="165">
        <v>96.285799999999995</v>
      </c>
      <c r="JA30" s="165">
        <v>-8.6998999999999995</v>
      </c>
      <c r="JB30" s="165">
        <v>7.3339999999999996</v>
      </c>
      <c r="JC30" s="165">
        <v>13.84</v>
      </c>
      <c r="JD30" s="165">
        <v>6.7270000000000003</v>
      </c>
      <c r="JE30" s="165">
        <v>6.7969999999999997</v>
      </c>
      <c r="JF30" s="165">
        <v>-13.92</v>
      </c>
      <c r="JG30" s="165">
        <v>-10.56</v>
      </c>
      <c r="JH30" s="166"/>
      <c r="JI30" s="165">
        <v>11.106999999999999</v>
      </c>
      <c r="JJ30" s="165">
        <v>-10.576000000000001</v>
      </c>
      <c r="JK30" s="165">
        <v>-43.0961</v>
      </c>
      <c r="JL30" s="165">
        <v>13.4</v>
      </c>
      <c r="JM30" s="165">
        <v>50.429000000000002</v>
      </c>
      <c r="JN30" s="165">
        <v>49.204999999999998</v>
      </c>
      <c r="JO30" s="165">
        <v>11.3195</v>
      </c>
      <c r="JP30" s="165">
        <v>13.5791</v>
      </c>
      <c r="JQ30" s="165">
        <v>51.812800000000003</v>
      </c>
      <c r="JR30" s="165">
        <v>51.679099999999998</v>
      </c>
      <c r="JS30" s="165">
        <v>51.947299999999998</v>
      </c>
      <c r="JT30" s="166"/>
      <c r="JU30" s="165">
        <v>29.9</v>
      </c>
      <c r="JV30" s="165">
        <v>15.6868</v>
      </c>
      <c r="JW30" s="165">
        <v>8.0500000000000007</v>
      </c>
      <c r="JX30" s="166"/>
      <c r="JY30" s="165">
        <v>-49.604100000000003</v>
      </c>
      <c r="JZ30" s="165">
        <v>82.579899999999995</v>
      </c>
      <c r="KA30" s="165">
        <v>60.5916</v>
      </c>
      <c r="KB30" s="165">
        <v>-48.979199999999999</v>
      </c>
      <c r="KC30" s="165">
        <v>-80.814099999999996</v>
      </c>
      <c r="KD30" s="165">
        <v>49.823799999999999</v>
      </c>
      <c r="KE30" s="165">
        <v>29.849499999999999</v>
      </c>
      <c r="KF30" s="165">
        <v>-37.9</v>
      </c>
      <c r="KG30" s="165">
        <v>37.9</v>
      </c>
      <c r="KH30" s="165">
        <v>-281.48509999999999</v>
      </c>
      <c r="KI30" s="165">
        <v>414.94650000000001</v>
      </c>
    </row>
    <row r="31" spans="1:295" ht="18" customHeight="1" x14ac:dyDescent="0.3">
      <c r="A31" s="161" t="s">
        <v>86</v>
      </c>
      <c r="B31" s="161" t="s">
        <v>786</v>
      </c>
      <c r="C31" s="165">
        <v>0</v>
      </c>
      <c r="D31" s="166"/>
      <c r="E31" s="165">
        <v>-26.199100000000001</v>
      </c>
      <c r="F31" s="165">
        <v>11.4618</v>
      </c>
      <c r="G31" s="165">
        <v>19.606300000000001</v>
      </c>
      <c r="H31" s="166"/>
      <c r="I31" s="165">
        <v>57.270400000000002</v>
      </c>
      <c r="J31" s="165">
        <v>-121.6028</v>
      </c>
      <c r="K31" s="165">
        <v>65.150499999999994</v>
      </c>
      <c r="L31" s="165">
        <v>33.255000000000003</v>
      </c>
      <c r="M31" s="166"/>
      <c r="N31" s="165">
        <v>-4.4400000000000004</v>
      </c>
      <c r="O31" s="165">
        <v>-75.361000000000004</v>
      </c>
      <c r="P31" s="165">
        <v>68.2</v>
      </c>
      <c r="Q31" s="165">
        <v>19.044</v>
      </c>
      <c r="R31" s="165">
        <v>-68.2</v>
      </c>
      <c r="S31" s="165">
        <v>13.5181</v>
      </c>
      <c r="T31" s="165">
        <v>73.382000000000005</v>
      </c>
      <c r="U31" s="165">
        <v>20.899899999999999</v>
      </c>
      <c r="V31" s="165">
        <v>21.031400000000001</v>
      </c>
      <c r="W31" s="165">
        <v>34.908000000000001</v>
      </c>
      <c r="X31" s="165">
        <v>17.1249</v>
      </c>
      <c r="Y31" s="165">
        <v>5.6543000000000001</v>
      </c>
      <c r="Z31" s="165">
        <v>7.6580000000000004</v>
      </c>
      <c r="AA31" s="166"/>
      <c r="AB31" s="166"/>
      <c r="AC31" s="165">
        <v>-76.95</v>
      </c>
      <c r="AD31" s="166"/>
      <c r="AE31" s="166"/>
      <c r="AF31" s="165">
        <v>4.4400000000000004</v>
      </c>
      <c r="AG31" s="165">
        <v>72.599999999999994</v>
      </c>
      <c r="AH31" s="165">
        <v>9.6739999999999995</v>
      </c>
      <c r="AI31" s="165">
        <v>0.17699999999999999</v>
      </c>
      <c r="AJ31" s="167">
        <v>-49.84</v>
      </c>
      <c r="AK31" s="165">
        <v>-49.61</v>
      </c>
      <c r="AL31" s="165">
        <v>-74.73</v>
      </c>
      <c r="AM31" s="165">
        <v>49.84</v>
      </c>
      <c r="AN31" s="165">
        <v>50.11</v>
      </c>
      <c r="AO31" s="165">
        <v>15.6538</v>
      </c>
      <c r="AP31" s="165">
        <v>8.5742999999999991</v>
      </c>
      <c r="AQ31" s="165">
        <v>76.458500000000001</v>
      </c>
      <c r="AR31" s="165">
        <v>79.671999999999997</v>
      </c>
      <c r="AS31" s="165">
        <v>44.4497</v>
      </c>
      <c r="AT31" s="165">
        <v>-49.296999999999997</v>
      </c>
      <c r="AU31" s="165">
        <v>-49.2605</v>
      </c>
      <c r="AV31" s="165">
        <v>8.0686</v>
      </c>
      <c r="AW31" s="165">
        <v>7.9820000000000002</v>
      </c>
      <c r="AX31" s="165">
        <v>83.590599999999995</v>
      </c>
      <c r="AY31" s="165">
        <v>85.465999999999994</v>
      </c>
      <c r="AZ31" s="165">
        <v>-5.5429000000000004</v>
      </c>
      <c r="BA31" s="165">
        <v>-6.4310999999999998</v>
      </c>
      <c r="BB31" s="165">
        <v>-516.76779999999997</v>
      </c>
      <c r="BC31" s="165">
        <v>5.2948000000000004</v>
      </c>
      <c r="BD31" s="165">
        <v>-13.6</v>
      </c>
      <c r="BE31" s="165">
        <v>-13.8</v>
      </c>
      <c r="BF31" s="165">
        <v>56.0869</v>
      </c>
      <c r="BG31" s="165">
        <v>54.968200000000003</v>
      </c>
      <c r="BH31" s="165">
        <v>-5.34</v>
      </c>
      <c r="BI31" s="166"/>
      <c r="BJ31" s="165">
        <v>-60.086100000000002</v>
      </c>
      <c r="BK31" s="165">
        <v>16.134</v>
      </c>
      <c r="BL31" s="165">
        <v>9.2469000000000001</v>
      </c>
      <c r="BM31" s="165">
        <v>6.4268000000000001</v>
      </c>
      <c r="BN31" s="165">
        <v>551.77449999999999</v>
      </c>
      <c r="BO31" s="165">
        <v>160.64940000000001</v>
      </c>
      <c r="BP31" s="165">
        <v>160.6799</v>
      </c>
      <c r="BQ31" s="165">
        <v>-411.44990000000001</v>
      </c>
      <c r="BR31" s="165">
        <v>645.23429999999996</v>
      </c>
      <c r="BS31" s="166"/>
      <c r="BT31" s="165">
        <v>-76.867000000000004</v>
      </c>
      <c r="BU31" s="165">
        <v>76.350399999999993</v>
      </c>
      <c r="BV31" s="165">
        <v>133.56630000000001</v>
      </c>
      <c r="BW31" s="166"/>
      <c r="BX31" s="166"/>
      <c r="BY31" s="166"/>
      <c r="BZ31" s="166"/>
      <c r="CA31" s="165">
        <v>-77.690899999999999</v>
      </c>
      <c r="CB31" s="165">
        <v>-76.083500000000001</v>
      </c>
      <c r="CC31" s="165">
        <v>124.6875</v>
      </c>
      <c r="CD31" s="165">
        <v>125.85720000000001</v>
      </c>
      <c r="CE31" s="165">
        <v>6.4799999999999996E-2</v>
      </c>
      <c r="CF31" s="165">
        <v>-117.9299</v>
      </c>
      <c r="CG31" s="165">
        <v>-118.07040000000001</v>
      </c>
      <c r="CH31" s="165">
        <v>11.085100000000001</v>
      </c>
      <c r="CI31" s="165">
        <v>0</v>
      </c>
      <c r="CJ31" s="166"/>
      <c r="CK31" s="166"/>
      <c r="CL31" s="165">
        <v>131.69999999999999</v>
      </c>
      <c r="CM31" s="165">
        <v>119.1</v>
      </c>
      <c r="CN31" s="165">
        <v>-25.99</v>
      </c>
      <c r="CO31" s="165">
        <v>75.9238</v>
      </c>
      <c r="CP31" s="165">
        <v>75.198999999999998</v>
      </c>
      <c r="CQ31" s="165">
        <v>74.752300000000005</v>
      </c>
      <c r="CR31" s="165">
        <v>-4.1353</v>
      </c>
      <c r="CS31" s="165">
        <v>-3.2505999999999999</v>
      </c>
      <c r="CT31" s="165">
        <v>44.583199999999998</v>
      </c>
      <c r="CU31" s="165">
        <v>-117.0129</v>
      </c>
      <c r="CV31" s="165">
        <v>62.024500000000003</v>
      </c>
      <c r="CW31" s="165">
        <v>14.583399999999999</v>
      </c>
      <c r="CX31" s="165">
        <v>77.959999999999994</v>
      </c>
      <c r="CY31" s="165">
        <v>41.61</v>
      </c>
      <c r="CZ31" s="165">
        <v>69.382300000000001</v>
      </c>
      <c r="DA31" s="165">
        <v>65.483099999999993</v>
      </c>
      <c r="DB31" s="165">
        <v>-34.6</v>
      </c>
      <c r="DC31" s="165">
        <v>-7.4649999999999999</v>
      </c>
      <c r="DD31" s="166"/>
      <c r="DE31" s="166"/>
      <c r="DF31" s="165">
        <v>-80.828699999999998</v>
      </c>
      <c r="DG31" s="165">
        <v>-12.657400000000001</v>
      </c>
      <c r="DH31" s="165">
        <v>-21.304300000000001</v>
      </c>
      <c r="DI31" s="165">
        <v>-113.4</v>
      </c>
      <c r="DJ31" s="165">
        <v>-113.5</v>
      </c>
      <c r="DK31" s="165">
        <v>22.370899999999999</v>
      </c>
      <c r="DL31" s="166"/>
      <c r="DM31" s="165">
        <v>119.7744</v>
      </c>
      <c r="DN31" s="165">
        <v>109.0027</v>
      </c>
      <c r="DO31" s="165">
        <v>76.459999999999994</v>
      </c>
      <c r="DP31" s="165">
        <v>-9.77</v>
      </c>
      <c r="DQ31" s="165">
        <v>44.268000000000001</v>
      </c>
      <c r="DR31" s="165">
        <v>80.317099999999996</v>
      </c>
      <c r="DS31" s="165">
        <v>-32.22</v>
      </c>
      <c r="DT31" s="165">
        <v>-32.56</v>
      </c>
      <c r="DU31" s="165">
        <v>127.2</v>
      </c>
      <c r="DV31" s="165">
        <v>104.94</v>
      </c>
      <c r="DW31" s="165">
        <v>83</v>
      </c>
      <c r="DX31" s="165">
        <v>81.7273</v>
      </c>
      <c r="DY31" s="165">
        <v>-15.6021</v>
      </c>
      <c r="DZ31" s="165">
        <v>-15.6091</v>
      </c>
      <c r="EA31" s="165">
        <v>256.35640000000001</v>
      </c>
      <c r="EB31" s="165">
        <v>193.26840000000001</v>
      </c>
      <c r="EC31" s="165">
        <v>187.16679999999999</v>
      </c>
      <c r="ED31" s="165">
        <v>189.7294</v>
      </c>
      <c r="EE31" s="165">
        <v>69.366699999999994</v>
      </c>
      <c r="EF31" s="165">
        <v>46.334099999999999</v>
      </c>
      <c r="EG31" s="165">
        <v>-24.550999999999998</v>
      </c>
      <c r="EH31" s="165">
        <v>421.92290000000003</v>
      </c>
      <c r="EI31" s="165">
        <v>-147.6627</v>
      </c>
      <c r="EJ31" s="166"/>
      <c r="EK31" s="165">
        <v>-39.060400000000001</v>
      </c>
      <c r="EL31" s="165">
        <v>-35.8352</v>
      </c>
      <c r="EM31" s="165">
        <v>0</v>
      </c>
      <c r="EN31" s="165">
        <v>-13.3324</v>
      </c>
      <c r="EO31" s="165">
        <v>-11.557</v>
      </c>
      <c r="EP31" s="165">
        <v>161.34</v>
      </c>
      <c r="EQ31" s="165">
        <v>-82.811300000000003</v>
      </c>
      <c r="ER31" s="165">
        <v>-83.738200000000006</v>
      </c>
      <c r="ES31" s="165">
        <v>-13.322800000000001</v>
      </c>
      <c r="ET31" s="165">
        <v>0</v>
      </c>
      <c r="EU31" s="165">
        <v>-4.62</v>
      </c>
      <c r="EV31" s="165">
        <v>122.5</v>
      </c>
      <c r="EW31" s="165">
        <v>17.276599999999998</v>
      </c>
      <c r="EX31" s="165">
        <v>-96.425700000000006</v>
      </c>
      <c r="EY31" s="165">
        <v>-37.319400000000002</v>
      </c>
      <c r="EZ31" s="165">
        <v>-36.372</v>
      </c>
      <c r="FA31" s="165">
        <v>4.6551</v>
      </c>
      <c r="FB31" s="165">
        <v>-39.363700000000001</v>
      </c>
      <c r="FC31" s="165">
        <v>33.326000000000001</v>
      </c>
      <c r="FD31" s="165">
        <v>24.927600000000002</v>
      </c>
      <c r="FE31" s="166"/>
      <c r="FF31" s="165">
        <v>23.623000000000001</v>
      </c>
      <c r="FG31" s="165">
        <v>40.694499999999998</v>
      </c>
      <c r="FH31" s="165">
        <v>41.2102</v>
      </c>
      <c r="FI31" s="165">
        <v>39.366500000000002</v>
      </c>
      <c r="FJ31" s="165">
        <v>77.699700000000007</v>
      </c>
      <c r="FK31" s="165">
        <v>76.862399999999994</v>
      </c>
      <c r="FL31" s="165">
        <v>62.628700000000002</v>
      </c>
      <c r="FM31" s="165">
        <v>17.0672</v>
      </c>
      <c r="FN31" s="165">
        <v>18.044899999999998</v>
      </c>
      <c r="FO31" s="165">
        <v>-12.8866</v>
      </c>
      <c r="FP31" s="165">
        <v>49.148299999999999</v>
      </c>
      <c r="FQ31" s="165">
        <v>9.9262999999999995</v>
      </c>
      <c r="FR31" s="165">
        <v>8.67</v>
      </c>
      <c r="FS31" s="165">
        <v>13.670299999999999</v>
      </c>
      <c r="FT31" s="165">
        <v>1.022</v>
      </c>
      <c r="FU31" s="165">
        <v>-8.98</v>
      </c>
      <c r="FV31" s="165">
        <v>13.39</v>
      </c>
      <c r="FW31" s="165">
        <v>0</v>
      </c>
      <c r="FX31" s="165">
        <v>8.7896999999999998</v>
      </c>
      <c r="FY31" s="165">
        <v>-3.5270000000000001</v>
      </c>
      <c r="FZ31" s="165">
        <v>4.468</v>
      </c>
      <c r="GA31" s="166"/>
      <c r="GB31" s="165">
        <v>43.07</v>
      </c>
      <c r="GC31" s="165">
        <v>-54.563800000000001</v>
      </c>
      <c r="GD31" s="165">
        <v>11.4602</v>
      </c>
      <c r="GE31" s="165">
        <v>15.86</v>
      </c>
      <c r="GF31" s="165">
        <v>80.019199999999998</v>
      </c>
      <c r="GG31" s="165">
        <v>27.3</v>
      </c>
      <c r="GH31" s="165">
        <v>-19.3645</v>
      </c>
      <c r="GI31" s="165">
        <v>-2.7601</v>
      </c>
      <c r="GJ31" s="165">
        <v>-2.5019999999999998</v>
      </c>
      <c r="GK31" s="165">
        <v>2.2646000000000002</v>
      </c>
      <c r="GL31" s="166"/>
      <c r="GM31" s="166"/>
      <c r="GN31" s="165">
        <v>-13.971500000000001</v>
      </c>
      <c r="GO31" s="165">
        <v>-36.664200000000001</v>
      </c>
      <c r="GP31" s="165">
        <v>18.964700000000001</v>
      </c>
      <c r="GQ31" s="165">
        <v>38.506100000000004</v>
      </c>
      <c r="GR31" s="165">
        <v>9.9056999999999995</v>
      </c>
      <c r="GS31" s="165">
        <v>9.2030999999999992</v>
      </c>
      <c r="GT31" s="165">
        <v>-110.0711</v>
      </c>
      <c r="GU31" s="165">
        <v>-35.8294</v>
      </c>
      <c r="GV31" s="165">
        <v>36.030299999999997</v>
      </c>
      <c r="GW31" s="165">
        <v>-83.599400000000003</v>
      </c>
      <c r="GX31" s="165">
        <v>8.7108000000000008</v>
      </c>
      <c r="GY31" s="165">
        <v>13.5771</v>
      </c>
      <c r="GZ31" s="165">
        <v>13.2394</v>
      </c>
      <c r="HA31" s="166"/>
      <c r="HB31" s="165">
        <v>51.776499999999999</v>
      </c>
      <c r="HC31" s="165">
        <v>53.232900000000001</v>
      </c>
      <c r="HD31" s="165">
        <v>186.5</v>
      </c>
      <c r="HE31" s="165">
        <v>-185.7021</v>
      </c>
      <c r="HF31" s="165">
        <v>-381.17700000000002</v>
      </c>
      <c r="HG31" s="165">
        <v>380.27080000000001</v>
      </c>
      <c r="HH31" s="165">
        <v>66.646199999999993</v>
      </c>
      <c r="HI31" s="165">
        <v>-51.918100000000003</v>
      </c>
      <c r="HJ31" s="165">
        <v>-51.258800000000001</v>
      </c>
      <c r="HK31" s="165">
        <v>-57.378799999999998</v>
      </c>
      <c r="HL31" s="165">
        <v>-49.596899999999998</v>
      </c>
      <c r="HM31" s="165">
        <v>80.186000000000007</v>
      </c>
      <c r="HN31" s="165">
        <v>80.012699999999995</v>
      </c>
      <c r="HO31" s="166"/>
      <c r="HP31" s="165">
        <v>0</v>
      </c>
      <c r="HQ31" s="165">
        <v>-2.8647</v>
      </c>
      <c r="HR31" s="165">
        <v>-3.7766000000000002</v>
      </c>
      <c r="HS31" s="165">
        <v>-27.5732</v>
      </c>
      <c r="HT31" s="165">
        <v>-27.133900000000001</v>
      </c>
      <c r="HU31" s="165">
        <v>22.21</v>
      </c>
      <c r="HV31" s="165">
        <v>23.21</v>
      </c>
      <c r="HW31" s="165">
        <v>15.2</v>
      </c>
      <c r="HX31" s="165">
        <v>16.3</v>
      </c>
      <c r="HY31" s="165">
        <v>21.021899999999999</v>
      </c>
      <c r="HZ31" s="165">
        <v>-63.68</v>
      </c>
      <c r="IA31" s="165">
        <v>-315.3965</v>
      </c>
      <c r="IB31" s="165">
        <v>85.108199999999997</v>
      </c>
      <c r="IC31" s="165">
        <v>84.874799999999993</v>
      </c>
      <c r="ID31" s="165">
        <v>11.6</v>
      </c>
      <c r="IE31" s="165">
        <v>-30.2</v>
      </c>
      <c r="IF31" s="165">
        <v>3.8</v>
      </c>
      <c r="IG31" s="165">
        <v>4</v>
      </c>
      <c r="IH31" s="165">
        <v>1.6351</v>
      </c>
      <c r="II31" s="166"/>
      <c r="IJ31" s="165">
        <v>-58.3812</v>
      </c>
      <c r="IK31" s="165">
        <v>173.76820000000001</v>
      </c>
      <c r="IL31" s="165">
        <v>52.471400000000003</v>
      </c>
      <c r="IM31" s="165">
        <v>19.4453</v>
      </c>
      <c r="IN31" s="166"/>
      <c r="IO31" s="165">
        <v>-17.821899999999999</v>
      </c>
      <c r="IP31" s="165">
        <v>10.1165</v>
      </c>
      <c r="IQ31" s="165">
        <v>-119.8638</v>
      </c>
      <c r="IR31" s="165">
        <v>48.711599999999997</v>
      </c>
      <c r="IS31" s="165">
        <v>-13.193899999999999</v>
      </c>
      <c r="IT31" s="165">
        <v>183.88</v>
      </c>
      <c r="IU31" s="165">
        <v>181.7139</v>
      </c>
      <c r="IV31" s="165">
        <v>123.3672</v>
      </c>
      <c r="IW31" s="165">
        <v>-45.152099999999997</v>
      </c>
      <c r="IX31" s="165">
        <v>-51.336199999999998</v>
      </c>
      <c r="IY31" s="165">
        <v>-90.977699999999999</v>
      </c>
      <c r="IZ31" s="165">
        <v>89.306100000000001</v>
      </c>
      <c r="JA31" s="165">
        <v>-8.7796000000000003</v>
      </c>
      <c r="JB31" s="165">
        <v>4.67</v>
      </c>
      <c r="JC31" s="165">
        <v>13.28</v>
      </c>
      <c r="JD31" s="165">
        <v>6.8579999999999997</v>
      </c>
      <c r="JE31" s="165">
        <v>6.8</v>
      </c>
      <c r="JF31" s="165">
        <v>-13.68</v>
      </c>
      <c r="JG31" s="165">
        <v>-10.08</v>
      </c>
      <c r="JH31" s="166"/>
      <c r="JI31" s="165">
        <v>10.1976</v>
      </c>
      <c r="JJ31" s="165">
        <v>-9.3460999999999999</v>
      </c>
      <c r="JK31" s="165">
        <v>-43.566000000000003</v>
      </c>
      <c r="JL31" s="165">
        <v>13.6</v>
      </c>
      <c r="JM31" s="165">
        <v>50.36</v>
      </c>
      <c r="JN31" s="165">
        <v>50.267000000000003</v>
      </c>
      <c r="JO31" s="165">
        <v>11.324</v>
      </c>
      <c r="JP31" s="165">
        <v>13.5726</v>
      </c>
      <c r="JQ31" s="165">
        <v>52.3339</v>
      </c>
      <c r="JR31" s="165">
        <v>51.665199999999999</v>
      </c>
      <c r="JS31" s="165">
        <v>52.891300000000001</v>
      </c>
      <c r="JT31" s="166"/>
      <c r="JU31" s="165">
        <v>30.1</v>
      </c>
      <c r="JV31" s="165">
        <v>16.228300000000001</v>
      </c>
      <c r="JW31" s="165">
        <v>8.27</v>
      </c>
      <c r="JX31" s="166"/>
      <c r="JY31" s="165">
        <v>-49.432699999999997</v>
      </c>
      <c r="JZ31" s="165">
        <v>80.382800000000003</v>
      </c>
      <c r="KA31" s="165">
        <v>59.298299999999998</v>
      </c>
      <c r="KB31" s="165">
        <v>-49.24</v>
      </c>
      <c r="KC31" s="165">
        <v>-80.539599999999993</v>
      </c>
      <c r="KD31" s="165">
        <v>49.323799999999999</v>
      </c>
      <c r="KE31" s="165">
        <v>29.6355</v>
      </c>
      <c r="KF31" s="165">
        <v>-38.1</v>
      </c>
      <c r="KG31" s="165">
        <v>39.299999999999997</v>
      </c>
      <c r="KH31" s="165">
        <v>-302.43599999999998</v>
      </c>
      <c r="KI31" s="165">
        <v>433.00779999999997</v>
      </c>
    </row>
    <row r="32" spans="1:295" ht="18" customHeight="1" x14ac:dyDescent="0.3">
      <c r="A32" s="161" t="s">
        <v>86</v>
      </c>
      <c r="B32" s="161" t="s">
        <v>787</v>
      </c>
      <c r="C32" s="168">
        <v>0</v>
      </c>
      <c r="D32" s="169"/>
      <c r="E32" s="169"/>
      <c r="F32" s="168">
        <v>11.373699999999999</v>
      </c>
      <c r="G32" s="168">
        <v>18.802499999999998</v>
      </c>
      <c r="H32" s="169"/>
      <c r="I32" s="168">
        <v>59.362200000000001</v>
      </c>
      <c r="J32" s="168">
        <v>-126.0097</v>
      </c>
      <c r="K32" s="168">
        <v>66.644000000000005</v>
      </c>
      <c r="L32" s="168">
        <v>34.000999999999998</v>
      </c>
      <c r="M32" s="169"/>
      <c r="N32" s="168">
        <v>-4.4400000000000004</v>
      </c>
      <c r="O32" s="168">
        <v>-76.037999999999997</v>
      </c>
      <c r="P32" s="168">
        <v>70.400000000000006</v>
      </c>
      <c r="Q32" s="168">
        <v>19.872</v>
      </c>
      <c r="R32" s="168">
        <v>-68.2</v>
      </c>
      <c r="S32" s="168">
        <v>13.486599999999999</v>
      </c>
      <c r="T32" s="168">
        <v>76.180599999999998</v>
      </c>
      <c r="U32" s="168">
        <v>20.8233</v>
      </c>
      <c r="V32" s="168">
        <v>20.749099999999999</v>
      </c>
      <c r="W32" s="168">
        <v>34.799900000000001</v>
      </c>
      <c r="X32" s="168">
        <v>17.081700000000001</v>
      </c>
      <c r="Y32" s="168">
        <v>5.7991000000000001</v>
      </c>
      <c r="Z32" s="168">
        <v>7.8887</v>
      </c>
      <c r="AA32" s="169"/>
      <c r="AB32" s="169"/>
      <c r="AC32" s="168">
        <v>-76.959999999999994</v>
      </c>
      <c r="AD32" s="169"/>
      <c r="AE32" s="169"/>
      <c r="AF32" s="168">
        <v>4.4400000000000004</v>
      </c>
      <c r="AG32" s="168">
        <v>74.8</v>
      </c>
      <c r="AH32" s="168">
        <v>9.6999999999999993</v>
      </c>
      <c r="AI32" s="168">
        <v>0.17899999999999999</v>
      </c>
      <c r="AJ32" s="170">
        <v>-51.14</v>
      </c>
      <c r="AK32" s="168">
        <v>-51.46</v>
      </c>
      <c r="AL32" s="168">
        <v>-80.44</v>
      </c>
      <c r="AM32" s="168">
        <v>51.14</v>
      </c>
      <c r="AN32" s="168">
        <v>52.33</v>
      </c>
      <c r="AO32" s="168">
        <v>14.9955</v>
      </c>
      <c r="AP32" s="168">
        <v>8.8384</v>
      </c>
      <c r="AQ32" s="168">
        <v>74.640799999999999</v>
      </c>
      <c r="AR32" s="168">
        <v>77.320999999999998</v>
      </c>
      <c r="AS32" s="168">
        <v>45.549700000000001</v>
      </c>
      <c r="AT32" s="168">
        <v>-50.770499999999998</v>
      </c>
      <c r="AU32" s="168">
        <v>-50.180700000000002</v>
      </c>
      <c r="AV32" s="168">
        <v>10.091200000000001</v>
      </c>
      <c r="AW32" s="168">
        <v>9.5549999999999997</v>
      </c>
      <c r="AX32" s="168">
        <v>83.054699999999997</v>
      </c>
      <c r="AY32" s="168">
        <v>85.064099999999996</v>
      </c>
      <c r="AZ32" s="168">
        <v>-2.1960999999999999</v>
      </c>
      <c r="BA32" s="168">
        <v>-3.2273000000000001</v>
      </c>
      <c r="BB32" s="168">
        <v>-519.06420000000003</v>
      </c>
      <c r="BC32" s="168">
        <v>5.1063999999999998</v>
      </c>
      <c r="BD32" s="168">
        <v>-13.9</v>
      </c>
      <c r="BE32" s="168">
        <v>-13.7</v>
      </c>
      <c r="BF32" s="168">
        <v>56.654000000000003</v>
      </c>
      <c r="BG32" s="168">
        <v>55.479100000000003</v>
      </c>
      <c r="BH32" s="168">
        <v>-5.2512999999999996</v>
      </c>
      <c r="BI32" s="169"/>
      <c r="BJ32" s="168">
        <v>-61.657800000000002</v>
      </c>
      <c r="BK32" s="168">
        <v>15.0717</v>
      </c>
      <c r="BL32" s="168">
        <v>8.9511000000000003</v>
      </c>
      <c r="BM32" s="168">
        <v>6.1184000000000003</v>
      </c>
      <c r="BN32" s="168">
        <v>559.37360000000001</v>
      </c>
      <c r="BO32" s="168">
        <v>158.23840000000001</v>
      </c>
      <c r="BP32" s="168">
        <v>158.29949999999999</v>
      </c>
      <c r="BQ32" s="168">
        <v>-419.96870000000001</v>
      </c>
      <c r="BR32" s="168">
        <v>651.44420000000002</v>
      </c>
      <c r="BS32" s="169"/>
      <c r="BT32" s="168">
        <v>-78.450199999999995</v>
      </c>
      <c r="BU32" s="168">
        <v>79.279499999999999</v>
      </c>
      <c r="BV32" s="169"/>
      <c r="BW32" s="169"/>
      <c r="BX32" s="169"/>
      <c r="BY32" s="168">
        <v>62.03</v>
      </c>
      <c r="BZ32" s="168">
        <v>62.03</v>
      </c>
      <c r="CA32" s="168">
        <v>-73.002399999999994</v>
      </c>
      <c r="CB32" s="168">
        <v>-72.6006</v>
      </c>
      <c r="CC32" s="168">
        <v>127.64790000000001</v>
      </c>
      <c r="CD32" s="168">
        <v>128.50219999999999</v>
      </c>
      <c r="CE32" s="169"/>
      <c r="CF32" s="168">
        <v>-122.7338</v>
      </c>
      <c r="CG32" s="168">
        <v>-122.4653</v>
      </c>
      <c r="CH32" s="168">
        <v>9.9197000000000006</v>
      </c>
      <c r="CI32" s="169"/>
      <c r="CJ32" s="169"/>
      <c r="CK32" s="169"/>
      <c r="CL32" s="168">
        <v>133.5</v>
      </c>
      <c r="CM32" s="168">
        <v>120.4</v>
      </c>
      <c r="CN32" s="168">
        <v>-26.04</v>
      </c>
      <c r="CO32" s="168">
        <v>75.638999999999996</v>
      </c>
      <c r="CP32" s="168">
        <v>73.711399999999998</v>
      </c>
      <c r="CQ32" s="168">
        <v>73.350399999999993</v>
      </c>
      <c r="CR32" s="168">
        <v>-5.1779999999999999</v>
      </c>
      <c r="CS32" s="168">
        <v>-4.3567</v>
      </c>
      <c r="CT32" s="168">
        <v>45.1935</v>
      </c>
      <c r="CU32" s="168">
        <v>-115.23090000000001</v>
      </c>
      <c r="CV32" s="168">
        <v>60.868099999999998</v>
      </c>
      <c r="CW32" s="168">
        <v>14.345800000000001</v>
      </c>
      <c r="CX32" s="168">
        <v>76.03</v>
      </c>
      <c r="CY32" s="168">
        <v>40.86</v>
      </c>
      <c r="CZ32" s="168">
        <v>70.319800000000001</v>
      </c>
      <c r="DA32" s="168">
        <v>65.922499999999999</v>
      </c>
      <c r="DB32" s="168">
        <v>-34.9</v>
      </c>
      <c r="DC32" s="168">
        <v>-7.4649999999999999</v>
      </c>
      <c r="DD32" s="169"/>
      <c r="DE32" s="169"/>
      <c r="DF32" s="168">
        <v>-83.603700000000003</v>
      </c>
      <c r="DG32" s="168">
        <v>-12.398199999999999</v>
      </c>
      <c r="DH32" s="168">
        <v>-21.290600000000001</v>
      </c>
      <c r="DI32" s="168">
        <v>-112</v>
      </c>
      <c r="DJ32" s="168">
        <v>-112.6</v>
      </c>
      <c r="DK32" s="168">
        <v>22.563199999999998</v>
      </c>
      <c r="DL32" s="168">
        <v>0.30209999999999998</v>
      </c>
      <c r="DM32" s="168">
        <v>121.18340000000001</v>
      </c>
      <c r="DN32" s="168">
        <v>110.1746</v>
      </c>
      <c r="DO32" s="168">
        <v>76.819999999999993</v>
      </c>
      <c r="DP32" s="168">
        <v>-9.4600000000000009</v>
      </c>
      <c r="DQ32" s="168">
        <v>40.082999999999998</v>
      </c>
      <c r="DR32" s="168">
        <v>80.957099999999997</v>
      </c>
      <c r="DS32" s="168">
        <v>-32.380000000000003</v>
      </c>
      <c r="DT32" s="168">
        <v>-32.619999999999997</v>
      </c>
      <c r="DU32" s="168">
        <v>122.21</v>
      </c>
      <c r="DV32" s="168">
        <v>106.77</v>
      </c>
      <c r="DW32" s="168">
        <v>84.454499999999996</v>
      </c>
      <c r="DX32" s="168">
        <v>81.599999999999994</v>
      </c>
      <c r="DY32" s="168">
        <v>-12.1904</v>
      </c>
      <c r="DZ32" s="168">
        <v>-12.436400000000001</v>
      </c>
      <c r="EA32" s="168">
        <v>262.44740000000002</v>
      </c>
      <c r="EB32" s="168">
        <v>195.61410000000001</v>
      </c>
      <c r="EC32" s="168">
        <v>191.51050000000001</v>
      </c>
      <c r="ED32" s="168">
        <v>192.84469999999999</v>
      </c>
      <c r="EE32" s="168">
        <v>69.076599999999999</v>
      </c>
      <c r="EF32" s="168">
        <v>48.914400000000001</v>
      </c>
      <c r="EG32" s="168">
        <v>-24.007999999999999</v>
      </c>
      <c r="EH32" s="168">
        <v>429.73309999999998</v>
      </c>
      <c r="EI32" s="168">
        <v>-131.96289999999999</v>
      </c>
      <c r="EJ32" s="169"/>
      <c r="EK32" s="168">
        <v>-38.955500000000001</v>
      </c>
      <c r="EL32" s="168">
        <v>-35.887799999999999</v>
      </c>
      <c r="EM32" s="168">
        <v>0</v>
      </c>
      <c r="EN32" s="168">
        <v>-12.407999999999999</v>
      </c>
      <c r="EO32" s="168">
        <v>-12.3187</v>
      </c>
      <c r="EP32" s="168">
        <v>156.732</v>
      </c>
      <c r="EQ32" s="168">
        <v>-79.180599999999998</v>
      </c>
      <c r="ER32" s="168">
        <v>-80.484899999999996</v>
      </c>
      <c r="ES32" s="168">
        <v>-20.544699999999999</v>
      </c>
      <c r="ET32" s="168">
        <v>15.02</v>
      </c>
      <c r="EU32" s="168">
        <v>-3.77</v>
      </c>
      <c r="EV32" s="168">
        <v>110.2</v>
      </c>
      <c r="EW32" s="168">
        <v>17.4695</v>
      </c>
      <c r="EX32" s="168">
        <v>-95.662099999999995</v>
      </c>
      <c r="EY32" s="168">
        <v>-34.780099999999997</v>
      </c>
      <c r="EZ32" s="168">
        <v>-34.117899999999999</v>
      </c>
      <c r="FA32" s="168">
        <v>3.8389000000000002</v>
      </c>
      <c r="FB32" s="168">
        <v>-46.437199999999997</v>
      </c>
      <c r="FC32" s="168">
        <v>36.6584</v>
      </c>
      <c r="FD32" s="168">
        <v>23.210699999999999</v>
      </c>
      <c r="FE32" s="169"/>
      <c r="FF32" s="168">
        <v>22.4404</v>
      </c>
      <c r="FG32" s="168">
        <v>40.910200000000003</v>
      </c>
      <c r="FH32" s="168">
        <v>41.327500000000001</v>
      </c>
      <c r="FI32" s="168">
        <v>39.976700000000001</v>
      </c>
      <c r="FJ32" s="168">
        <v>73.3459</v>
      </c>
      <c r="FK32" s="168">
        <v>72.341099999999997</v>
      </c>
      <c r="FL32" s="168">
        <v>56.265300000000003</v>
      </c>
      <c r="FM32" s="168">
        <v>14.5573</v>
      </c>
      <c r="FN32" s="168">
        <v>13.8681</v>
      </c>
      <c r="FO32" s="168">
        <v>-16.320900000000002</v>
      </c>
      <c r="FP32" s="168">
        <v>50.017499999999998</v>
      </c>
      <c r="FQ32" s="168">
        <v>6.0224000000000002</v>
      </c>
      <c r="FR32" s="168">
        <v>8.9499999999999993</v>
      </c>
      <c r="FS32" s="168">
        <v>14.463699999999999</v>
      </c>
      <c r="FT32" s="168">
        <v>1.0329999999999999</v>
      </c>
      <c r="FU32" s="168">
        <v>-8.9</v>
      </c>
      <c r="FV32" s="168">
        <v>12.49</v>
      </c>
      <c r="FW32" s="168">
        <v>0</v>
      </c>
      <c r="FX32" s="168">
        <v>10.7125</v>
      </c>
      <c r="FY32" s="168">
        <v>-3.52</v>
      </c>
      <c r="FZ32" s="168">
        <v>4.585</v>
      </c>
      <c r="GA32" s="169"/>
      <c r="GB32" s="168">
        <v>42.48</v>
      </c>
      <c r="GC32" s="168">
        <v>-49.455300000000001</v>
      </c>
      <c r="GD32" s="168">
        <v>15.0862</v>
      </c>
      <c r="GE32" s="168">
        <v>16.12</v>
      </c>
      <c r="GF32" s="168">
        <v>79.676599999999993</v>
      </c>
      <c r="GG32" s="168">
        <v>24</v>
      </c>
      <c r="GH32" s="168">
        <v>-19.627800000000001</v>
      </c>
      <c r="GI32" s="168">
        <v>-2.6490999999999998</v>
      </c>
      <c r="GJ32" s="168">
        <v>-2.6015000000000001</v>
      </c>
      <c r="GK32" s="168">
        <v>2.3086000000000002</v>
      </c>
      <c r="GL32" s="169"/>
      <c r="GM32" s="169"/>
      <c r="GN32" s="168">
        <v>-14.620200000000001</v>
      </c>
      <c r="GO32" s="168">
        <v>-36.945500000000003</v>
      </c>
      <c r="GP32" s="168">
        <v>18.3291</v>
      </c>
      <c r="GQ32" s="168">
        <v>38.954700000000003</v>
      </c>
      <c r="GR32" s="168">
        <v>9.7134999999999998</v>
      </c>
      <c r="GS32" s="168">
        <v>10.790800000000001</v>
      </c>
      <c r="GT32" s="168">
        <v>-113.21769999999999</v>
      </c>
      <c r="GU32" s="168">
        <v>-35.624099999999999</v>
      </c>
      <c r="GV32" s="168">
        <v>36.969000000000001</v>
      </c>
      <c r="GW32" s="168">
        <v>-83.2136</v>
      </c>
      <c r="GX32" s="168">
        <v>8.5981000000000005</v>
      </c>
      <c r="GY32" s="168">
        <v>13.879799999999999</v>
      </c>
      <c r="GZ32" s="168">
        <v>13.4292</v>
      </c>
      <c r="HA32" s="168">
        <v>10.053000000000001</v>
      </c>
      <c r="HB32" s="168">
        <v>55.728400000000001</v>
      </c>
      <c r="HC32" s="168">
        <v>59.081200000000003</v>
      </c>
      <c r="HD32" s="168">
        <v>149.6</v>
      </c>
      <c r="HE32" s="168">
        <v>-150.69380000000001</v>
      </c>
      <c r="HF32" s="168">
        <v>-336.16019999999997</v>
      </c>
      <c r="HG32" s="168">
        <v>338.60489999999999</v>
      </c>
      <c r="HH32" s="168">
        <v>51.025599999999997</v>
      </c>
      <c r="HI32" s="168">
        <v>-56.869900000000001</v>
      </c>
      <c r="HJ32" s="168">
        <v>-54.634099999999997</v>
      </c>
      <c r="HK32" s="168">
        <v>-59.500799999999998</v>
      </c>
      <c r="HL32" s="168">
        <v>-51.327500000000001</v>
      </c>
      <c r="HM32" s="168">
        <v>81.444400000000002</v>
      </c>
      <c r="HN32" s="168">
        <v>82.307299999999998</v>
      </c>
      <c r="HO32" s="169"/>
      <c r="HP32" s="169"/>
      <c r="HQ32" s="168">
        <v>-5.3916000000000004</v>
      </c>
      <c r="HR32" s="168">
        <v>-6.3254999999999999</v>
      </c>
      <c r="HS32" s="168">
        <v>-37.154200000000003</v>
      </c>
      <c r="HT32" s="168">
        <v>-37.280799999999999</v>
      </c>
      <c r="HU32" s="168">
        <v>25.45</v>
      </c>
      <c r="HV32" s="168">
        <v>25.48</v>
      </c>
      <c r="HW32" s="168">
        <v>15.9</v>
      </c>
      <c r="HX32" s="168">
        <v>16</v>
      </c>
      <c r="HY32" s="168">
        <v>22.2332</v>
      </c>
      <c r="HZ32" s="168">
        <v>-48.72</v>
      </c>
      <c r="IA32" s="168">
        <v>-311.274</v>
      </c>
      <c r="IB32" s="168">
        <v>83.9602</v>
      </c>
      <c r="IC32" s="168">
        <v>82.156700000000001</v>
      </c>
      <c r="ID32" s="168">
        <v>11.6</v>
      </c>
      <c r="IE32" s="168">
        <v>-29.6</v>
      </c>
      <c r="IF32" s="168">
        <v>6.5</v>
      </c>
      <c r="IG32" s="168">
        <v>6.6</v>
      </c>
      <c r="IH32" s="169"/>
      <c r="II32" s="168">
        <v>1.5108999999999999</v>
      </c>
      <c r="IJ32" s="168">
        <v>-46.656799999999997</v>
      </c>
      <c r="IK32" s="168">
        <v>151.18190000000001</v>
      </c>
      <c r="IL32" s="168">
        <v>80.915700000000001</v>
      </c>
      <c r="IM32" s="168">
        <v>44.8491</v>
      </c>
      <c r="IN32" s="169"/>
      <c r="IO32" s="168">
        <v>-39.835099999999997</v>
      </c>
      <c r="IP32" s="168">
        <v>29.245699999999999</v>
      </c>
      <c r="IQ32" s="168">
        <v>-122.85339999999999</v>
      </c>
      <c r="IR32" s="168">
        <v>39.197800000000001</v>
      </c>
      <c r="IS32" s="168">
        <v>-36.593299999999999</v>
      </c>
      <c r="IT32" s="168">
        <v>187.1446</v>
      </c>
      <c r="IU32" s="168">
        <v>186.83199999999999</v>
      </c>
      <c r="IV32" s="168">
        <v>119.3856</v>
      </c>
      <c r="IW32" s="168">
        <v>-74.068600000000004</v>
      </c>
      <c r="IX32" s="168">
        <v>-39.200299999999999</v>
      </c>
      <c r="IY32" s="168">
        <v>-109.8901</v>
      </c>
      <c r="IZ32" s="168">
        <v>111.383</v>
      </c>
      <c r="JA32" s="168">
        <v>-9.3069000000000006</v>
      </c>
      <c r="JB32" s="168">
        <v>9.2080000000000002</v>
      </c>
      <c r="JC32" s="168">
        <v>13.84</v>
      </c>
      <c r="JD32" s="168">
        <v>6.7060000000000004</v>
      </c>
      <c r="JE32" s="168">
        <v>6.7439999999999998</v>
      </c>
      <c r="JF32" s="168">
        <v>-12.24</v>
      </c>
      <c r="JG32" s="168">
        <v>-11.28</v>
      </c>
      <c r="JH32" s="169"/>
      <c r="JI32" s="168">
        <v>11.6625</v>
      </c>
      <c r="JJ32" s="168">
        <v>-9.1997</v>
      </c>
      <c r="JK32" s="168">
        <v>-44.21</v>
      </c>
      <c r="JL32" s="168">
        <v>12.9</v>
      </c>
      <c r="JM32" s="168">
        <v>52.252000000000002</v>
      </c>
      <c r="JN32" s="168">
        <v>51.662999999999997</v>
      </c>
      <c r="JO32" s="168">
        <v>11.355700000000001</v>
      </c>
      <c r="JP32" s="168">
        <v>13.581200000000001</v>
      </c>
      <c r="JQ32" s="168">
        <v>52.708199999999998</v>
      </c>
      <c r="JR32" s="168">
        <v>53.468699999999998</v>
      </c>
      <c r="JS32" s="168">
        <v>52.965699999999998</v>
      </c>
      <c r="JT32" s="169"/>
      <c r="JU32" s="168">
        <v>31.7</v>
      </c>
      <c r="JV32" s="168">
        <v>16.606000000000002</v>
      </c>
      <c r="JW32" s="168">
        <v>8.34</v>
      </c>
      <c r="JX32" s="169"/>
      <c r="JY32" s="168">
        <v>-50.051299999999998</v>
      </c>
      <c r="JZ32" s="168">
        <v>81.848699999999994</v>
      </c>
      <c r="KA32" s="168">
        <v>60.506500000000003</v>
      </c>
      <c r="KB32" s="168">
        <v>-49.990299999999998</v>
      </c>
      <c r="KC32" s="168">
        <v>-79.183999999999997</v>
      </c>
      <c r="KD32" s="168">
        <v>50.006399999999999</v>
      </c>
      <c r="KE32" s="168">
        <v>29.4709</v>
      </c>
      <c r="KF32" s="168">
        <v>-38.9</v>
      </c>
      <c r="KG32" s="168">
        <v>39.4</v>
      </c>
      <c r="KH32" s="168">
        <v>-281.74520000000001</v>
      </c>
      <c r="KI32" s="168">
        <v>413.77980000000002</v>
      </c>
    </row>
    <row r="33" spans="1:295" ht="18" customHeight="1" x14ac:dyDescent="0.3">
      <c r="A33" s="161" t="s">
        <v>86</v>
      </c>
      <c r="B33" s="161" t="s">
        <v>788</v>
      </c>
      <c r="C33" s="162">
        <v>0</v>
      </c>
      <c r="D33" s="163"/>
      <c r="E33" s="162">
        <v>-26.202500000000001</v>
      </c>
      <c r="F33" s="162">
        <v>11.2661</v>
      </c>
      <c r="G33" s="162">
        <v>20.365600000000001</v>
      </c>
      <c r="H33" s="163"/>
      <c r="I33" s="162">
        <v>61.389699999999998</v>
      </c>
      <c r="J33" s="162">
        <v>-128.16669999999999</v>
      </c>
      <c r="K33" s="162">
        <v>66.533900000000003</v>
      </c>
      <c r="L33" s="162">
        <v>33.743000000000002</v>
      </c>
      <c r="M33" s="163"/>
      <c r="N33" s="162">
        <v>-6.66</v>
      </c>
      <c r="O33" s="162">
        <v>-78.558999999999997</v>
      </c>
      <c r="P33" s="162">
        <v>72.599999999999994</v>
      </c>
      <c r="Q33" s="162">
        <v>24.012</v>
      </c>
      <c r="R33" s="162">
        <v>-72.599999999999994</v>
      </c>
      <c r="S33" s="162">
        <v>12.4521</v>
      </c>
      <c r="T33" s="162">
        <v>77.058999999999997</v>
      </c>
      <c r="U33" s="162">
        <v>20.352900000000002</v>
      </c>
      <c r="V33" s="162">
        <v>20.4636</v>
      </c>
      <c r="W33" s="162">
        <v>34.226199999999999</v>
      </c>
      <c r="X33" s="162">
        <v>16.145199999999999</v>
      </c>
      <c r="Y33" s="162">
        <v>5.7628000000000004</v>
      </c>
      <c r="Z33" s="162">
        <v>7.8686999999999996</v>
      </c>
      <c r="AA33" s="163"/>
      <c r="AB33" s="163"/>
      <c r="AC33" s="162">
        <v>-77.86</v>
      </c>
      <c r="AD33" s="163"/>
      <c r="AE33" s="163"/>
      <c r="AF33" s="162">
        <v>8.8800000000000008</v>
      </c>
      <c r="AG33" s="162">
        <v>77</v>
      </c>
      <c r="AH33" s="162">
        <v>8.7720000000000002</v>
      </c>
      <c r="AI33" s="162">
        <v>0.17299999999999999</v>
      </c>
      <c r="AJ33" s="164">
        <v>-56.67</v>
      </c>
      <c r="AK33" s="162">
        <v>-56.14</v>
      </c>
      <c r="AL33" s="162">
        <v>-74.08</v>
      </c>
      <c r="AM33" s="162">
        <v>56.67</v>
      </c>
      <c r="AN33" s="162">
        <v>57.79</v>
      </c>
      <c r="AO33" s="162">
        <v>13.2171</v>
      </c>
      <c r="AP33" s="162">
        <v>9.2650000000000006</v>
      </c>
      <c r="AQ33" s="162">
        <v>73.489900000000006</v>
      </c>
      <c r="AR33" s="162">
        <v>77.042400000000001</v>
      </c>
      <c r="AS33" s="162">
        <v>45.463900000000002</v>
      </c>
      <c r="AT33" s="162">
        <v>-54.119500000000002</v>
      </c>
      <c r="AU33" s="162">
        <v>-53.475299999999997</v>
      </c>
      <c r="AV33" s="162">
        <v>25.1661</v>
      </c>
      <c r="AW33" s="162">
        <v>26.150300000000001</v>
      </c>
      <c r="AX33" s="162">
        <v>80.509500000000003</v>
      </c>
      <c r="AY33" s="162">
        <v>83.188699999999997</v>
      </c>
      <c r="AZ33" s="162">
        <v>11.273300000000001</v>
      </c>
      <c r="BA33" s="162">
        <v>13.000500000000001</v>
      </c>
      <c r="BB33" s="162">
        <v>-538.45180000000005</v>
      </c>
      <c r="BC33" s="162">
        <v>4.4301000000000004</v>
      </c>
      <c r="BD33" s="162">
        <v>-13.3</v>
      </c>
      <c r="BE33" s="162">
        <v>-13.3</v>
      </c>
      <c r="BF33" s="162">
        <v>61.198700000000002</v>
      </c>
      <c r="BG33" s="162">
        <v>60.414900000000003</v>
      </c>
      <c r="BH33" s="162">
        <v>-5.0681000000000003</v>
      </c>
      <c r="BI33" s="163"/>
      <c r="BJ33" s="162">
        <v>-64.422600000000003</v>
      </c>
      <c r="BK33" s="162">
        <v>14.151999999999999</v>
      </c>
      <c r="BL33" s="162">
        <v>8.7105999999999995</v>
      </c>
      <c r="BM33" s="162">
        <v>5.9695999999999998</v>
      </c>
      <c r="BN33" s="162">
        <v>581.34690000000001</v>
      </c>
      <c r="BO33" s="162">
        <v>158.0248</v>
      </c>
      <c r="BP33" s="162">
        <v>158.8793</v>
      </c>
      <c r="BQ33" s="162">
        <v>-436.97859999999997</v>
      </c>
      <c r="BR33" s="162">
        <v>653.60799999999995</v>
      </c>
      <c r="BS33" s="163"/>
      <c r="BT33" s="162">
        <v>-63.876899999999999</v>
      </c>
      <c r="BU33" s="162">
        <v>66.679400000000001</v>
      </c>
      <c r="BV33" s="162">
        <v>129.7542</v>
      </c>
      <c r="BW33" s="163"/>
      <c r="BX33" s="163"/>
      <c r="BY33" s="162">
        <v>61.41</v>
      </c>
      <c r="BZ33" s="162">
        <v>61.41</v>
      </c>
      <c r="CA33" s="162">
        <v>-75.547600000000003</v>
      </c>
      <c r="CB33" s="162">
        <v>-74.475999999999999</v>
      </c>
      <c r="CC33" s="162">
        <v>120.384</v>
      </c>
      <c r="CD33" s="162">
        <v>121.2771</v>
      </c>
      <c r="CE33" s="162">
        <v>7.4399999999999994E-2</v>
      </c>
      <c r="CF33" s="162">
        <v>-120.5753</v>
      </c>
      <c r="CG33" s="162">
        <v>-120.37269999999999</v>
      </c>
      <c r="CH33" s="162">
        <v>7.7187999999999999</v>
      </c>
      <c r="CI33" s="163"/>
      <c r="CJ33" s="163"/>
      <c r="CK33" s="163"/>
      <c r="CL33" s="162">
        <v>135.69999999999999</v>
      </c>
      <c r="CM33" s="162">
        <v>120.6</v>
      </c>
      <c r="CN33" s="162">
        <v>-26.12</v>
      </c>
      <c r="CO33" s="162">
        <v>75.353099999999998</v>
      </c>
      <c r="CP33" s="162">
        <v>74.389300000000006</v>
      </c>
      <c r="CQ33" s="162">
        <v>73.926100000000005</v>
      </c>
      <c r="CR33" s="162">
        <v>-5.1234999999999999</v>
      </c>
      <c r="CS33" s="162">
        <v>-5.0854999999999997</v>
      </c>
      <c r="CT33" s="162">
        <v>47.497799999999998</v>
      </c>
      <c r="CU33" s="162">
        <v>-114.5728</v>
      </c>
      <c r="CV33" s="162">
        <v>62.987200000000001</v>
      </c>
      <c r="CW33" s="162">
        <v>14.4367</v>
      </c>
      <c r="CX33" s="162">
        <v>77.599999999999994</v>
      </c>
      <c r="CY33" s="162">
        <v>41.12</v>
      </c>
      <c r="CZ33" s="162">
        <v>68.679199999999994</v>
      </c>
      <c r="DA33" s="162">
        <v>65.190100000000001</v>
      </c>
      <c r="DB33" s="162">
        <v>-34.74</v>
      </c>
      <c r="DC33" s="162">
        <v>-7.0502000000000002</v>
      </c>
      <c r="DD33" s="163"/>
      <c r="DE33" s="163"/>
      <c r="DF33" s="162">
        <v>-97.740600000000001</v>
      </c>
      <c r="DG33" s="162">
        <v>-11.3698</v>
      </c>
      <c r="DH33" s="162">
        <v>-21.389600000000002</v>
      </c>
      <c r="DI33" s="162">
        <v>-112.8</v>
      </c>
      <c r="DJ33" s="162">
        <v>-112.8</v>
      </c>
      <c r="DK33" s="162">
        <v>21.360199999999999</v>
      </c>
      <c r="DL33" s="163"/>
      <c r="DM33" s="162">
        <v>123.062</v>
      </c>
      <c r="DN33" s="162">
        <v>111.9324</v>
      </c>
      <c r="DO33" s="162">
        <v>78.81</v>
      </c>
      <c r="DP33" s="162">
        <v>-10.14</v>
      </c>
      <c r="DQ33" s="162">
        <v>38.858499999999999</v>
      </c>
      <c r="DR33" s="162">
        <v>94.957899999999995</v>
      </c>
      <c r="DS33" s="162">
        <v>-30.68</v>
      </c>
      <c r="DT33" s="162">
        <v>-31.05</v>
      </c>
      <c r="DU33" s="162">
        <v>115.99</v>
      </c>
      <c r="DV33" s="162">
        <v>106.59</v>
      </c>
      <c r="DW33" s="162">
        <v>98.8</v>
      </c>
      <c r="DX33" s="162">
        <v>97.618200000000002</v>
      </c>
      <c r="DY33" s="162">
        <v>-10.8451</v>
      </c>
      <c r="DZ33" s="162">
        <v>-8.1999999999999993</v>
      </c>
      <c r="EA33" s="162">
        <v>271.92450000000002</v>
      </c>
      <c r="EB33" s="162">
        <v>204.96870000000001</v>
      </c>
      <c r="EC33" s="162">
        <v>200.00810000000001</v>
      </c>
      <c r="ED33" s="162">
        <v>202.3135</v>
      </c>
      <c r="EE33" s="162">
        <v>56.46</v>
      </c>
      <c r="EF33" s="162">
        <v>38.134900000000002</v>
      </c>
      <c r="EG33" s="162">
        <v>-24.251999999999999</v>
      </c>
      <c r="EH33" s="162">
        <v>446.55369999999999</v>
      </c>
      <c r="EI33" s="162">
        <v>-139.12100000000001</v>
      </c>
      <c r="EJ33" s="163"/>
      <c r="EK33" s="162">
        <v>-38.0289</v>
      </c>
      <c r="EL33" s="162">
        <v>-34.474699999999999</v>
      </c>
      <c r="EM33" s="162">
        <v>0</v>
      </c>
      <c r="EN33" s="162">
        <v>-12.903499999999999</v>
      </c>
      <c r="EO33" s="162">
        <v>-12.837999999999999</v>
      </c>
      <c r="EP33" s="162">
        <v>122.928</v>
      </c>
      <c r="EQ33" s="162">
        <v>-70.358000000000004</v>
      </c>
      <c r="ER33" s="162">
        <v>-71.238699999999994</v>
      </c>
      <c r="ES33" s="162">
        <v>-9.2932000000000006</v>
      </c>
      <c r="ET33" s="162">
        <v>15.96</v>
      </c>
      <c r="EU33" s="162">
        <v>-4.76</v>
      </c>
      <c r="EV33" s="162">
        <v>61.9</v>
      </c>
      <c r="EW33" s="162">
        <v>17.813099999999999</v>
      </c>
      <c r="EX33" s="162">
        <v>-98.4983</v>
      </c>
      <c r="EY33" s="162">
        <v>-34.6614</v>
      </c>
      <c r="EZ33" s="162">
        <v>-34.103200000000001</v>
      </c>
      <c r="FA33" s="162">
        <v>2.6798000000000002</v>
      </c>
      <c r="FB33" s="162">
        <v>-35.3748</v>
      </c>
      <c r="FC33" s="162">
        <v>19.0381</v>
      </c>
      <c r="FD33" s="162">
        <v>23.697700000000001</v>
      </c>
      <c r="FE33" s="163"/>
      <c r="FF33" s="162">
        <v>23.438800000000001</v>
      </c>
      <c r="FG33" s="162">
        <v>40.992600000000003</v>
      </c>
      <c r="FH33" s="162">
        <v>41.002299999999998</v>
      </c>
      <c r="FI33" s="162">
        <v>39.367199999999997</v>
      </c>
      <c r="FJ33" s="162">
        <v>77.364800000000002</v>
      </c>
      <c r="FK33" s="162">
        <v>77.364800000000002</v>
      </c>
      <c r="FL33" s="162">
        <v>58.107300000000002</v>
      </c>
      <c r="FM33" s="162">
        <v>11.953799999999999</v>
      </c>
      <c r="FN33" s="162">
        <v>12.0174</v>
      </c>
      <c r="FO33" s="162">
        <v>-14.951599999999999</v>
      </c>
      <c r="FP33" s="162">
        <v>46.656599999999997</v>
      </c>
      <c r="FQ33" s="162">
        <v>6.6742999999999997</v>
      </c>
      <c r="FR33" s="162">
        <v>7.68</v>
      </c>
      <c r="FS33" s="162">
        <v>13.780099999999999</v>
      </c>
      <c r="FT33" s="162">
        <v>1.044</v>
      </c>
      <c r="FU33" s="162">
        <v>-8.76</v>
      </c>
      <c r="FV33" s="162">
        <v>12.03</v>
      </c>
      <c r="FW33" s="162">
        <v>0</v>
      </c>
      <c r="FX33" s="163"/>
      <c r="FY33" s="162">
        <v>-3.51</v>
      </c>
      <c r="FZ33" s="162">
        <v>4.5730000000000004</v>
      </c>
      <c r="GA33" s="163"/>
      <c r="GB33" s="162">
        <v>41.56</v>
      </c>
      <c r="GC33" s="162">
        <v>-46.764899999999997</v>
      </c>
      <c r="GD33" s="162">
        <v>14.156000000000001</v>
      </c>
      <c r="GE33" s="162">
        <v>15.59</v>
      </c>
      <c r="GF33" s="162">
        <v>76.195800000000006</v>
      </c>
      <c r="GG33" s="162">
        <v>24.1</v>
      </c>
      <c r="GH33" s="162">
        <v>-18.935400000000001</v>
      </c>
      <c r="GI33" s="162">
        <v>-2.7391000000000001</v>
      </c>
      <c r="GJ33" s="162">
        <v>-2.9194</v>
      </c>
      <c r="GK33" s="162">
        <v>2.2614000000000001</v>
      </c>
      <c r="GL33" s="163"/>
      <c r="GM33" s="163"/>
      <c r="GN33" s="163"/>
      <c r="GO33" s="162">
        <v>-36.076300000000003</v>
      </c>
      <c r="GP33" s="162">
        <v>17.45</v>
      </c>
      <c r="GQ33" s="162">
        <v>37.7423</v>
      </c>
      <c r="GR33" s="162">
        <v>8.7588000000000008</v>
      </c>
      <c r="GS33" s="162">
        <v>8.0333000000000006</v>
      </c>
      <c r="GT33" s="162">
        <v>-112.28100000000001</v>
      </c>
      <c r="GU33" s="162">
        <v>-33.210299999999997</v>
      </c>
      <c r="GV33" s="162">
        <v>35.861199999999997</v>
      </c>
      <c r="GW33" s="162">
        <v>-77.054500000000004</v>
      </c>
      <c r="GX33" s="162">
        <v>9.1418999999999997</v>
      </c>
      <c r="GY33" s="162">
        <v>13.557499999999999</v>
      </c>
      <c r="GZ33" s="162">
        <v>13.144399999999999</v>
      </c>
      <c r="HA33" s="162">
        <v>11</v>
      </c>
      <c r="HB33" s="162">
        <v>56.719499999999996</v>
      </c>
      <c r="HC33" s="162">
        <v>55.614100000000001</v>
      </c>
      <c r="HD33" s="162">
        <v>142.1</v>
      </c>
      <c r="HE33" s="162">
        <v>-142.88229999999999</v>
      </c>
      <c r="HF33" s="162">
        <v>-330.59519999999998</v>
      </c>
      <c r="HG33" s="162">
        <v>332.61770000000001</v>
      </c>
      <c r="HH33" s="162">
        <v>44.118600000000001</v>
      </c>
      <c r="HI33" s="162">
        <v>-55.025100000000002</v>
      </c>
      <c r="HJ33" s="162">
        <v>-54.506799999999998</v>
      </c>
      <c r="HK33" s="162">
        <v>-52.249899999999997</v>
      </c>
      <c r="HL33" s="162">
        <v>-44.102699999999999</v>
      </c>
      <c r="HM33" s="162">
        <v>80.989400000000003</v>
      </c>
      <c r="HN33" s="162">
        <v>79.251999999999995</v>
      </c>
      <c r="HO33" s="163"/>
      <c r="HP33" s="163"/>
      <c r="HQ33" s="162">
        <v>-5.5453999999999999</v>
      </c>
      <c r="HR33" s="162">
        <v>-5.6223000000000001</v>
      </c>
      <c r="HS33" s="162">
        <v>-22.686800000000002</v>
      </c>
      <c r="HT33" s="162">
        <v>-22.412400000000002</v>
      </c>
      <c r="HU33" s="162">
        <v>26.68</v>
      </c>
      <c r="HV33" s="162">
        <v>26.27</v>
      </c>
      <c r="HW33" s="162">
        <v>21.1</v>
      </c>
      <c r="HX33" s="162">
        <v>20.100000000000001</v>
      </c>
      <c r="HY33" s="162">
        <v>22.109300000000001</v>
      </c>
      <c r="HZ33" s="162">
        <v>-71.84</v>
      </c>
      <c r="IA33" s="162">
        <v>-309.60550000000001</v>
      </c>
      <c r="IB33" s="162">
        <v>80.536500000000004</v>
      </c>
      <c r="IC33" s="162">
        <v>80.3005</v>
      </c>
      <c r="ID33" s="162">
        <v>12.8</v>
      </c>
      <c r="IE33" s="162">
        <v>-24.5</v>
      </c>
      <c r="IF33" s="162">
        <v>6.5</v>
      </c>
      <c r="IG33" s="162">
        <v>7.3</v>
      </c>
      <c r="IH33" s="163"/>
      <c r="II33" s="162">
        <v>1.6214999999999999</v>
      </c>
      <c r="IJ33" s="162">
        <v>-40.101799999999997</v>
      </c>
      <c r="IK33" s="162">
        <v>161.6095</v>
      </c>
      <c r="IL33" s="162">
        <v>71.118499999999997</v>
      </c>
      <c r="IM33" s="162">
        <v>34.15</v>
      </c>
      <c r="IN33" s="163"/>
      <c r="IO33" s="162">
        <v>-33.871899999999997</v>
      </c>
      <c r="IP33" s="162">
        <v>24.128399999999999</v>
      </c>
      <c r="IQ33" s="162">
        <v>-114.45099999999999</v>
      </c>
      <c r="IR33" s="162">
        <v>43.5623</v>
      </c>
      <c r="IS33" s="162">
        <v>-30.2577</v>
      </c>
      <c r="IT33" s="162">
        <v>187.58160000000001</v>
      </c>
      <c r="IU33" s="162">
        <v>186.28049999999999</v>
      </c>
      <c r="IV33" s="162">
        <v>115.03100000000001</v>
      </c>
      <c r="IW33" s="162">
        <v>-62.261800000000001</v>
      </c>
      <c r="IX33" s="162">
        <v>-43.730200000000004</v>
      </c>
      <c r="IY33" s="162">
        <v>-102.58369999999999</v>
      </c>
      <c r="IZ33" s="162">
        <v>101.3942</v>
      </c>
      <c r="JA33" s="162">
        <v>-8.5159000000000002</v>
      </c>
      <c r="JB33" s="162">
        <v>6.8330000000000002</v>
      </c>
      <c r="JC33" s="162">
        <v>16.16</v>
      </c>
      <c r="JD33" s="162">
        <v>6.7229999999999999</v>
      </c>
      <c r="JE33" s="162">
        <v>6.6890000000000001</v>
      </c>
      <c r="JF33" s="162">
        <v>-15.28</v>
      </c>
      <c r="JG33" s="162">
        <v>-7.84</v>
      </c>
      <c r="JH33" s="163"/>
      <c r="JI33" s="162">
        <v>7.3258999999999999</v>
      </c>
      <c r="JJ33" s="162">
        <v>-8.4367000000000001</v>
      </c>
      <c r="JK33" s="162">
        <v>-40.285299999999999</v>
      </c>
      <c r="JL33" s="162">
        <v>12.2</v>
      </c>
      <c r="JM33" s="162">
        <v>53.198999999999998</v>
      </c>
      <c r="JN33" s="162">
        <v>52.713999999999999</v>
      </c>
      <c r="JO33" s="162">
        <v>11.4358</v>
      </c>
      <c r="JP33" s="162">
        <v>13.6968</v>
      </c>
      <c r="JQ33" s="162">
        <v>51.819099999999999</v>
      </c>
      <c r="JR33" s="162">
        <v>51.681800000000003</v>
      </c>
      <c r="JS33" s="162">
        <v>52.624099999999999</v>
      </c>
      <c r="JT33" s="163"/>
      <c r="JU33" s="162">
        <v>22.6</v>
      </c>
      <c r="JV33" s="162">
        <v>58.042700000000004</v>
      </c>
      <c r="JW33" s="162">
        <v>8.1</v>
      </c>
      <c r="JX33" s="163"/>
      <c r="JY33" s="162">
        <v>-42.262300000000003</v>
      </c>
      <c r="JZ33" s="162">
        <v>76.387699999999995</v>
      </c>
      <c r="KA33" s="162">
        <v>53.517899999999997</v>
      </c>
      <c r="KB33" s="162">
        <v>-41.536299999999997</v>
      </c>
      <c r="KC33" s="162">
        <v>-74.207099999999997</v>
      </c>
      <c r="KD33" s="162">
        <v>43.496099999999998</v>
      </c>
      <c r="KE33" s="162">
        <v>29.6556</v>
      </c>
      <c r="KF33" s="162">
        <v>-31.5</v>
      </c>
      <c r="KG33" s="162">
        <v>31.8</v>
      </c>
      <c r="KH33" s="162">
        <v>-286.99669999999998</v>
      </c>
      <c r="KI33" s="162">
        <v>410.2636</v>
      </c>
    </row>
    <row r="34" spans="1:295" ht="18" customHeight="1" x14ac:dyDescent="0.3">
      <c r="A34" s="161" t="s">
        <v>86</v>
      </c>
      <c r="B34" s="161" t="s">
        <v>789</v>
      </c>
      <c r="C34" s="165">
        <v>0</v>
      </c>
      <c r="D34" s="165">
        <v>18.305099999999999</v>
      </c>
      <c r="E34" s="165">
        <v>-25.530200000000001</v>
      </c>
      <c r="F34" s="165">
        <v>11.1448</v>
      </c>
      <c r="G34" s="165">
        <v>19.744700000000002</v>
      </c>
      <c r="H34" s="166"/>
      <c r="I34" s="165">
        <v>60.307200000000002</v>
      </c>
      <c r="J34" s="165">
        <v>-123.01600000000001</v>
      </c>
      <c r="K34" s="165">
        <v>65.182699999999997</v>
      </c>
      <c r="L34" s="165">
        <v>32.719000000000001</v>
      </c>
      <c r="M34" s="166"/>
      <c r="N34" s="165">
        <v>-2.2200000000000002</v>
      </c>
      <c r="O34" s="165">
        <v>-77.915000000000006</v>
      </c>
      <c r="P34" s="165">
        <v>72.599999999999994</v>
      </c>
      <c r="Q34" s="165">
        <v>24.84</v>
      </c>
      <c r="R34" s="165">
        <v>-72.599999999999994</v>
      </c>
      <c r="S34" s="165">
        <v>12.710100000000001</v>
      </c>
      <c r="T34" s="165">
        <v>75.332999999999998</v>
      </c>
      <c r="U34" s="165">
        <v>19.252199999999998</v>
      </c>
      <c r="V34" s="165">
        <v>19.724699999999999</v>
      </c>
      <c r="W34" s="165">
        <v>32.973399999999998</v>
      </c>
      <c r="X34" s="165">
        <v>15.514699999999999</v>
      </c>
      <c r="Y34" s="165">
        <v>5.9884000000000004</v>
      </c>
      <c r="Z34" s="165">
        <v>8.0463000000000005</v>
      </c>
      <c r="AA34" s="166"/>
      <c r="AB34" s="166"/>
      <c r="AC34" s="165">
        <v>-75.72</v>
      </c>
      <c r="AD34" s="166"/>
      <c r="AE34" s="166"/>
      <c r="AF34" s="165">
        <v>2.2200000000000002</v>
      </c>
      <c r="AG34" s="165">
        <v>77</v>
      </c>
      <c r="AH34" s="165">
        <v>8.1649999999999991</v>
      </c>
      <c r="AI34" s="165">
        <v>0.17</v>
      </c>
      <c r="AJ34" s="167">
        <v>-52.99</v>
      </c>
      <c r="AK34" s="165">
        <v>-54.14</v>
      </c>
      <c r="AL34" s="165">
        <v>-78.790000000000006</v>
      </c>
      <c r="AM34" s="165">
        <v>52.99</v>
      </c>
      <c r="AN34" s="165">
        <v>54.53</v>
      </c>
      <c r="AO34" s="165">
        <v>13.2684</v>
      </c>
      <c r="AP34" s="165">
        <v>9.5077999999999996</v>
      </c>
      <c r="AQ34" s="165">
        <v>71.151700000000005</v>
      </c>
      <c r="AR34" s="165">
        <v>74.952799999999996</v>
      </c>
      <c r="AS34" s="165">
        <v>41.581099999999999</v>
      </c>
      <c r="AT34" s="165">
        <v>-49.430900000000001</v>
      </c>
      <c r="AU34" s="165">
        <v>-50.219099999999997</v>
      </c>
      <c r="AV34" s="165">
        <v>18.640499999999999</v>
      </c>
      <c r="AW34" s="165">
        <v>21.751999999999999</v>
      </c>
      <c r="AX34" s="165">
        <v>81.179299999999998</v>
      </c>
      <c r="AY34" s="165">
        <v>82.518900000000002</v>
      </c>
      <c r="AZ34" s="165">
        <v>13.596399999999999</v>
      </c>
      <c r="BA34" s="165">
        <v>11.776899999999999</v>
      </c>
      <c r="BB34" s="165">
        <v>-512.19669999999996</v>
      </c>
      <c r="BC34" s="165">
        <v>5.6970999999999998</v>
      </c>
      <c r="BD34" s="165">
        <v>-14</v>
      </c>
      <c r="BE34" s="165">
        <v>-14</v>
      </c>
      <c r="BF34" s="165">
        <v>59.393000000000001</v>
      </c>
      <c r="BG34" s="165">
        <v>57.994500000000002</v>
      </c>
      <c r="BH34" s="165">
        <v>-4.8164999999999996</v>
      </c>
      <c r="BI34" s="166"/>
      <c r="BJ34" s="165">
        <v>-62.1751</v>
      </c>
      <c r="BK34" s="165">
        <v>13.2966</v>
      </c>
      <c r="BL34" s="165">
        <v>8.7286999999999999</v>
      </c>
      <c r="BM34" s="165">
        <v>5.8430999999999997</v>
      </c>
      <c r="BN34" s="165">
        <v>553.72770000000003</v>
      </c>
      <c r="BO34" s="165">
        <v>151.6464</v>
      </c>
      <c r="BP34" s="165">
        <v>151.15809999999999</v>
      </c>
      <c r="BQ34" s="165">
        <v>-425.16149999999999</v>
      </c>
      <c r="BR34" s="165">
        <v>627.12890000000004</v>
      </c>
      <c r="BS34" s="166"/>
      <c r="BT34" s="165">
        <v>-88.316500000000005</v>
      </c>
      <c r="BU34" s="165">
        <v>91.970799999999997</v>
      </c>
      <c r="BV34" s="165">
        <v>126.1815</v>
      </c>
      <c r="BW34" s="166"/>
      <c r="BX34" s="166"/>
      <c r="BY34" s="165">
        <v>60.78</v>
      </c>
      <c r="BZ34" s="165">
        <v>60.75</v>
      </c>
      <c r="CA34" s="165">
        <v>-77.021100000000004</v>
      </c>
      <c r="CB34" s="165">
        <v>-75.547600000000003</v>
      </c>
      <c r="CC34" s="165">
        <v>118.8229</v>
      </c>
      <c r="CD34" s="165">
        <v>118.6066</v>
      </c>
      <c r="CE34" s="166"/>
      <c r="CF34" s="165">
        <v>-116.3506</v>
      </c>
      <c r="CG34" s="165">
        <v>-115.4828</v>
      </c>
      <c r="CH34" s="165">
        <v>6.0316999999999998</v>
      </c>
      <c r="CI34" s="166"/>
      <c r="CJ34" s="166"/>
      <c r="CK34" s="166"/>
      <c r="CL34" s="165">
        <v>133.30000000000001</v>
      </c>
      <c r="CM34" s="165">
        <v>119.3</v>
      </c>
      <c r="CN34" s="165">
        <v>-26.26</v>
      </c>
      <c r="CO34" s="165">
        <v>78.766000000000005</v>
      </c>
      <c r="CP34" s="165">
        <v>75.092299999999994</v>
      </c>
      <c r="CQ34" s="165">
        <v>75.837400000000002</v>
      </c>
      <c r="CR34" s="165">
        <v>-2.9538000000000002</v>
      </c>
      <c r="CS34" s="165">
        <v>-2.7921999999999998</v>
      </c>
      <c r="CT34" s="165">
        <v>43.126300000000001</v>
      </c>
      <c r="CU34" s="165">
        <v>-109.87869999999999</v>
      </c>
      <c r="CV34" s="165">
        <v>57.602600000000002</v>
      </c>
      <c r="CW34" s="165">
        <v>14.545</v>
      </c>
      <c r="CX34" s="165">
        <v>77.12</v>
      </c>
      <c r="CY34" s="165">
        <v>40.98</v>
      </c>
      <c r="CZ34" s="165">
        <v>66.569800000000001</v>
      </c>
      <c r="DA34" s="165">
        <v>62.992899999999999</v>
      </c>
      <c r="DB34" s="165">
        <v>-33.96</v>
      </c>
      <c r="DC34" s="165">
        <v>-6.7737999999999996</v>
      </c>
      <c r="DD34" s="166"/>
      <c r="DE34" s="166"/>
      <c r="DF34" s="165">
        <v>-75.224900000000005</v>
      </c>
      <c r="DG34" s="165">
        <v>-10.6708</v>
      </c>
      <c r="DH34" s="165">
        <v>-20.798999999999999</v>
      </c>
      <c r="DI34" s="165">
        <v>-110.7</v>
      </c>
      <c r="DJ34" s="165">
        <v>-110.9</v>
      </c>
      <c r="DK34" s="165">
        <v>21.6953</v>
      </c>
      <c r="DL34" s="166"/>
      <c r="DM34" s="165">
        <v>120.2441</v>
      </c>
      <c r="DN34" s="165">
        <v>109.5886</v>
      </c>
      <c r="DO34" s="165">
        <v>77.39</v>
      </c>
      <c r="DP34" s="165">
        <v>-8.66</v>
      </c>
      <c r="DQ34" s="165">
        <v>43.973500000000001</v>
      </c>
      <c r="DR34" s="165">
        <v>75.124300000000005</v>
      </c>
      <c r="DS34" s="165">
        <v>-30.63</v>
      </c>
      <c r="DT34" s="165">
        <v>-30.77</v>
      </c>
      <c r="DU34" s="165">
        <v>115.29</v>
      </c>
      <c r="DV34" s="165">
        <v>101.06</v>
      </c>
      <c r="DW34" s="165">
        <v>69.836399999999998</v>
      </c>
      <c r="DX34" s="165">
        <v>68.654499999999999</v>
      </c>
      <c r="DY34" s="165">
        <v>-12.2658</v>
      </c>
      <c r="DZ34" s="165">
        <v>-13.1273</v>
      </c>
      <c r="EA34" s="165">
        <v>252.2449</v>
      </c>
      <c r="EB34" s="165">
        <v>186.62960000000001</v>
      </c>
      <c r="EC34" s="165">
        <v>182.3115</v>
      </c>
      <c r="ED34" s="165">
        <v>185.23650000000001</v>
      </c>
      <c r="EE34" s="165">
        <v>67.734800000000007</v>
      </c>
      <c r="EF34" s="165">
        <v>47.629899999999999</v>
      </c>
      <c r="EG34" s="165">
        <v>-24.587</v>
      </c>
      <c r="EH34" s="165">
        <v>434.72570000000002</v>
      </c>
      <c r="EI34" s="165">
        <v>-124.7201</v>
      </c>
      <c r="EJ34" s="166"/>
      <c r="EK34" s="165">
        <v>-37.680500000000002</v>
      </c>
      <c r="EL34" s="165">
        <v>-35.384099999999997</v>
      </c>
      <c r="EM34" s="165">
        <v>0</v>
      </c>
      <c r="EN34" s="165">
        <v>-12.8645</v>
      </c>
      <c r="EO34" s="165">
        <v>-11.2067</v>
      </c>
      <c r="EP34" s="165">
        <v>173.62799999999999</v>
      </c>
      <c r="EQ34" s="165">
        <v>-80.355599999999995</v>
      </c>
      <c r="ER34" s="165">
        <v>-81.304000000000002</v>
      </c>
      <c r="ES34" s="165">
        <v>-16.196000000000002</v>
      </c>
      <c r="ET34" s="165">
        <v>14.83</v>
      </c>
      <c r="EU34" s="165">
        <v>-8.19</v>
      </c>
      <c r="EV34" s="165">
        <v>109.2</v>
      </c>
      <c r="EW34" s="165">
        <v>17.1645</v>
      </c>
      <c r="EX34" s="165">
        <v>-96.9251</v>
      </c>
      <c r="EY34" s="165">
        <v>-33.196800000000003</v>
      </c>
      <c r="EZ34" s="165">
        <v>-32.037700000000001</v>
      </c>
      <c r="FA34" s="165">
        <v>2.2313000000000001</v>
      </c>
      <c r="FB34" s="165">
        <v>-48.7819</v>
      </c>
      <c r="FC34" s="165">
        <v>30.6569</v>
      </c>
      <c r="FD34" s="165">
        <v>23.011500000000002</v>
      </c>
      <c r="FE34" s="166"/>
      <c r="FF34" s="165">
        <v>22.311399999999999</v>
      </c>
      <c r="FG34" s="165">
        <v>41.39</v>
      </c>
      <c r="FH34" s="165">
        <v>41.378799999999998</v>
      </c>
      <c r="FI34" s="165">
        <v>40.283200000000001</v>
      </c>
      <c r="FJ34" s="165">
        <v>75.187899999999999</v>
      </c>
      <c r="FK34" s="165">
        <v>75.857699999999994</v>
      </c>
      <c r="FL34" s="165">
        <v>42.198999999999998</v>
      </c>
      <c r="FM34" s="165">
        <v>15.099600000000001</v>
      </c>
      <c r="FN34" s="165">
        <v>15.397600000000001</v>
      </c>
      <c r="FO34" s="165">
        <v>-23.034700000000001</v>
      </c>
      <c r="FP34" s="165">
        <v>43.5413</v>
      </c>
      <c r="FQ34" s="165">
        <v>1.9061999999999999</v>
      </c>
      <c r="FR34" s="165">
        <v>8.58</v>
      </c>
      <c r="FS34" s="165">
        <v>15.2645</v>
      </c>
      <c r="FT34" s="165">
        <v>1.0427999999999999</v>
      </c>
      <c r="FU34" s="165">
        <v>-9.1199999999999992</v>
      </c>
      <c r="FV34" s="165">
        <v>11.95</v>
      </c>
      <c r="FW34" s="165">
        <v>0</v>
      </c>
      <c r="FX34" s="166"/>
      <c r="FY34" s="165">
        <v>-3.2549999999999999</v>
      </c>
      <c r="FZ34" s="165">
        <v>4.3540000000000001</v>
      </c>
      <c r="GA34" s="166"/>
      <c r="GB34" s="165">
        <v>40.58</v>
      </c>
      <c r="GC34" s="165">
        <v>-41.230200000000004</v>
      </c>
      <c r="GD34" s="165">
        <v>21.981400000000001</v>
      </c>
      <c r="GE34" s="165">
        <v>15.39</v>
      </c>
      <c r="GF34" s="165">
        <v>76.101500000000001</v>
      </c>
      <c r="GG34" s="165">
        <v>25.3</v>
      </c>
      <c r="GH34" s="165">
        <v>-18.166899999999998</v>
      </c>
      <c r="GI34" s="165">
        <v>-2.484</v>
      </c>
      <c r="GJ34" s="165">
        <v>-2.7984</v>
      </c>
      <c r="GK34" s="165">
        <v>2.2366000000000001</v>
      </c>
      <c r="GL34" s="166"/>
      <c r="GM34" s="166"/>
      <c r="GN34" s="165">
        <v>-13.392300000000001</v>
      </c>
      <c r="GO34" s="165">
        <v>-34.667400000000001</v>
      </c>
      <c r="GP34" s="165">
        <v>17.778600000000001</v>
      </c>
      <c r="GQ34" s="165">
        <v>36.102699999999999</v>
      </c>
      <c r="GR34" s="165">
        <v>10.211499999999999</v>
      </c>
      <c r="GS34" s="165">
        <v>9.3122000000000007</v>
      </c>
      <c r="GT34" s="165">
        <v>-105.6923</v>
      </c>
      <c r="GU34" s="165">
        <v>-32.441000000000003</v>
      </c>
      <c r="GV34" s="165">
        <v>35.048200000000001</v>
      </c>
      <c r="GW34" s="165">
        <v>-75.052400000000006</v>
      </c>
      <c r="GX34" s="166"/>
      <c r="GY34" s="165">
        <v>12.834899999999999</v>
      </c>
      <c r="GZ34" s="165">
        <v>12.48</v>
      </c>
      <c r="HA34" s="165">
        <v>10.4945</v>
      </c>
      <c r="HB34" s="165">
        <v>54.9557</v>
      </c>
      <c r="HC34" s="165">
        <v>56.491199999999999</v>
      </c>
      <c r="HD34" s="165">
        <v>116.9</v>
      </c>
      <c r="HE34" s="165">
        <v>-114.5821</v>
      </c>
      <c r="HF34" s="165">
        <v>-295.29199999999997</v>
      </c>
      <c r="HG34" s="165">
        <v>302.98419999999999</v>
      </c>
      <c r="HH34" s="165">
        <v>40.171900000000001</v>
      </c>
      <c r="HI34" s="165">
        <v>-54.2072</v>
      </c>
      <c r="HJ34" s="165">
        <v>-53.938600000000001</v>
      </c>
      <c r="HK34" s="165">
        <v>-53.812100000000001</v>
      </c>
      <c r="HL34" s="165">
        <v>-46.471800000000002</v>
      </c>
      <c r="HM34" s="165">
        <v>77.7607</v>
      </c>
      <c r="HN34" s="165">
        <v>77.441100000000006</v>
      </c>
      <c r="HO34" s="166"/>
      <c r="HP34" s="166"/>
      <c r="HQ34" s="165">
        <v>-7.0065999999999997</v>
      </c>
      <c r="HR34" s="165">
        <v>-7.1714000000000002</v>
      </c>
      <c r="HS34" s="165">
        <v>-22.066299999999998</v>
      </c>
      <c r="HT34" s="165">
        <v>-22.087800000000001</v>
      </c>
      <c r="HU34" s="165">
        <v>31.81</v>
      </c>
      <c r="HV34" s="165">
        <v>32</v>
      </c>
      <c r="HW34" s="165">
        <v>20.100000000000001</v>
      </c>
      <c r="HX34" s="165">
        <v>21.2</v>
      </c>
      <c r="HY34" s="165">
        <v>21.863600000000002</v>
      </c>
      <c r="HZ34" s="165">
        <v>-72.48</v>
      </c>
      <c r="IA34" s="165">
        <v>-307.89429999999999</v>
      </c>
      <c r="IB34" s="165">
        <v>82.780500000000004</v>
      </c>
      <c r="IC34" s="165">
        <v>82.542400000000001</v>
      </c>
      <c r="ID34" s="165">
        <v>10.5</v>
      </c>
      <c r="IE34" s="165">
        <v>-21.6</v>
      </c>
      <c r="IF34" s="165">
        <v>8.1999999999999993</v>
      </c>
      <c r="IG34" s="165">
        <v>9.1</v>
      </c>
      <c r="IH34" s="165">
        <v>1.6725000000000001</v>
      </c>
      <c r="II34" s="166"/>
      <c r="IJ34" s="165">
        <v>-28.6768</v>
      </c>
      <c r="IK34" s="165">
        <v>146.94589999999999</v>
      </c>
      <c r="IL34" s="165">
        <v>76.154399999999995</v>
      </c>
      <c r="IM34" s="165">
        <v>40.058900000000001</v>
      </c>
      <c r="IN34" s="166"/>
      <c r="IO34" s="165">
        <v>-37.660899999999998</v>
      </c>
      <c r="IP34" s="165">
        <v>28.046500000000002</v>
      </c>
      <c r="IQ34" s="165">
        <v>-110.36150000000001</v>
      </c>
      <c r="IR34" s="165">
        <v>39.052700000000002</v>
      </c>
      <c r="IS34" s="165">
        <v>-34.377200000000002</v>
      </c>
      <c r="IT34" s="165">
        <v>185.43680000000001</v>
      </c>
      <c r="IU34" s="165">
        <v>186.22829999999999</v>
      </c>
      <c r="IV34" s="165">
        <v>104.8596</v>
      </c>
      <c r="IW34" s="165">
        <v>-71.970500000000001</v>
      </c>
      <c r="IX34" s="165">
        <v>-38.000100000000003</v>
      </c>
      <c r="IY34" s="165">
        <v>-107.4699</v>
      </c>
      <c r="IZ34" s="165">
        <v>106.71680000000001</v>
      </c>
      <c r="JA34" s="165">
        <v>-9.9387000000000008</v>
      </c>
      <c r="JB34" s="165">
        <v>9.6660000000000004</v>
      </c>
      <c r="JC34" s="165">
        <v>16.239999999999998</v>
      </c>
      <c r="JD34" s="165">
        <v>6.7889999999999997</v>
      </c>
      <c r="JE34" s="165">
        <v>6.7480000000000002</v>
      </c>
      <c r="JF34" s="165">
        <v>-15.04</v>
      </c>
      <c r="JG34" s="165">
        <v>-7.36</v>
      </c>
      <c r="JH34" s="166"/>
      <c r="JI34" s="165">
        <v>7.5029000000000003</v>
      </c>
      <c r="JJ34" s="165">
        <v>-9.6971000000000007</v>
      </c>
      <c r="JK34" s="165">
        <v>-38.878500000000003</v>
      </c>
      <c r="JL34" s="165">
        <v>12.5</v>
      </c>
      <c r="JM34" s="165">
        <v>51.735999999999997</v>
      </c>
      <c r="JN34" s="165">
        <v>51.86</v>
      </c>
      <c r="JO34" s="165">
        <v>11.398099999999999</v>
      </c>
      <c r="JP34" s="165">
        <v>13.6334</v>
      </c>
      <c r="JQ34" s="165">
        <v>50.164000000000001</v>
      </c>
      <c r="JR34" s="165">
        <v>50.7789</v>
      </c>
      <c r="JS34" s="165">
        <v>49.994799999999998</v>
      </c>
      <c r="JT34" s="166"/>
      <c r="JU34" s="165">
        <v>24</v>
      </c>
      <c r="JV34" s="165">
        <v>41.652000000000001</v>
      </c>
      <c r="JW34" s="165">
        <v>7.78</v>
      </c>
      <c r="JX34" s="166"/>
      <c r="JY34" s="165">
        <v>-39.930900000000001</v>
      </c>
      <c r="JZ34" s="165">
        <v>76.692499999999995</v>
      </c>
      <c r="KA34" s="165">
        <v>55.21</v>
      </c>
      <c r="KB34" s="165">
        <v>-40.670699999999997</v>
      </c>
      <c r="KC34" s="165">
        <v>-74.701999999999998</v>
      </c>
      <c r="KD34" s="165">
        <v>44.6295</v>
      </c>
      <c r="KE34" s="165">
        <v>30.037199999999999</v>
      </c>
      <c r="KF34" s="165">
        <v>-31.6</v>
      </c>
      <c r="KG34" s="165">
        <v>32.799999999999997</v>
      </c>
      <c r="KH34" s="165">
        <v>-257.31459999999998</v>
      </c>
      <c r="KI34" s="165">
        <v>388.86340000000001</v>
      </c>
    </row>
    <row r="35" spans="1:295" ht="18" customHeight="1" x14ac:dyDescent="0.3">
      <c r="A35" s="161" t="s">
        <v>86</v>
      </c>
      <c r="B35" s="161" t="s">
        <v>790</v>
      </c>
      <c r="C35" s="165">
        <v>0</v>
      </c>
      <c r="D35" s="165">
        <v>17.8443</v>
      </c>
      <c r="E35" s="165">
        <v>-25.0505</v>
      </c>
      <c r="F35" s="165">
        <v>10.9427</v>
      </c>
      <c r="G35" s="165">
        <v>17.586600000000001</v>
      </c>
      <c r="H35" s="166"/>
      <c r="I35" s="165">
        <v>62.446300000000001</v>
      </c>
      <c r="J35" s="165">
        <v>-127.1862</v>
      </c>
      <c r="K35" s="165">
        <v>61.251800000000003</v>
      </c>
      <c r="L35" s="165">
        <v>31.311</v>
      </c>
      <c r="M35" s="166"/>
      <c r="N35" s="165">
        <v>-2.2200000000000002</v>
      </c>
      <c r="O35" s="165">
        <v>-77.584999999999994</v>
      </c>
      <c r="P35" s="165">
        <v>72.599999999999994</v>
      </c>
      <c r="Q35" s="165">
        <v>25.667999999999999</v>
      </c>
      <c r="R35" s="165">
        <v>-70.400000000000006</v>
      </c>
      <c r="S35" s="165">
        <v>12.9605</v>
      </c>
      <c r="T35" s="165">
        <v>79.345600000000005</v>
      </c>
      <c r="U35" s="165">
        <v>18.497699999999998</v>
      </c>
      <c r="V35" s="165">
        <v>18.721800000000002</v>
      </c>
      <c r="W35" s="165">
        <v>30.9559</v>
      </c>
      <c r="X35" s="165">
        <v>14.651300000000001</v>
      </c>
      <c r="Y35" s="165">
        <v>5.1357999999999997</v>
      </c>
      <c r="Z35" s="165">
        <v>7.9100999999999999</v>
      </c>
      <c r="AA35" s="166"/>
      <c r="AB35" s="166"/>
      <c r="AC35" s="165">
        <v>-74.39</v>
      </c>
      <c r="AD35" s="166"/>
      <c r="AE35" s="166"/>
      <c r="AF35" s="165">
        <v>2.2200000000000002</v>
      </c>
      <c r="AG35" s="165">
        <v>77</v>
      </c>
      <c r="AH35" s="165">
        <v>7.4619999999999997</v>
      </c>
      <c r="AI35" s="165">
        <v>0.16600000000000001</v>
      </c>
      <c r="AJ35" s="167">
        <v>-50.92</v>
      </c>
      <c r="AK35" s="165">
        <v>-50.75</v>
      </c>
      <c r="AL35" s="165">
        <v>-84.91</v>
      </c>
      <c r="AM35" s="165">
        <v>50.92</v>
      </c>
      <c r="AN35" s="165">
        <v>51.67</v>
      </c>
      <c r="AO35" s="165">
        <v>13.4617</v>
      </c>
      <c r="AP35" s="165">
        <v>9.5648999999999997</v>
      </c>
      <c r="AQ35" s="165">
        <v>71.738200000000006</v>
      </c>
      <c r="AR35" s="165">
        <v>74.142099999999999</v>
      </c>
      <c r="AS35" s="165">
        <v>41.256900000000002</v>
      </c>
      <c r="AT35" s="165">
        <v>-49.430900000000001</v>
      </c>
      <c r="AU35" s="165">
        <v>-49.148800000000001</v>
      </c>
      <c r="AV35" s="165">
        <v>8.0417000000000005</v>
      </c>
      <c r="AW35" s="165">
        <v>7.9394</v>
      </c>
      <c r="AX35" s="165">
        <v>80.9114</v>
      </c>
      <c r="AY35" s="165">
        <v>82.384900000000002</v>
      </c>
      <c r="AZ35" s="165">
        <v>-6.6787999999999998</v>
      </c>
      <c r="BA35" s="165">
        <v>-8.9635999999999996</v>
      </c>
      <c r="BB35" s="165">
        <v>-487.71629999999999</v>
      </c>
      <c r="BC35" s="165">
        <v>5.8623000000000003</v>
      </c>
      <c r="BD35" s="165">
        <v>-14.3</v>
      </c>
      <c r="BE35" s="165">
        <v>-14.2</v>
      </c>
      <c r="BF35" s="165">
        <v>55.430799999999998</v>
      </c>
      <c r="BG35" s="165">
        <v>54.092100000000002</v>
      </c>
      <c r="BH35" s="165">
        <v>-5.1668000000000003</v>
      </c>
      <c r="BI35" s="166"/>
      <c r="BJ35" s="165">
        <v>-58.245100000000001</v>
      </c>
      <c r="BK35" s="165">
        <v>13.1976</v>
      </c>
      <c r="BL35" s="165">
        <v>8.1971000000000007</v>
      </c>
      <c r="BM35" s="165">
        <v>5.7224000000000004</v>
      </c>
      <c r="BN35" s="165">
        <v>530.9914</v>
      </c>
      <c r="BO35" s="165">
        <v>141.0565</v>
      </c>
      <c r="BP35" s="165">
        <v>141.45320000000001</v>
      </c>
      <c r="BQ35" s="165">
        <v>-404.09050000000002</v>
      </c>
      <c r="BR35" s="165">
        <v>597.53719999999998</v>
      </c>
      <c r="BS35" s="166"/>
      <c r="BT35" s="165">
        <v>-102.0569</v>
      </c>
      <c r="BU35" s="165">
        <v>102.8797</v>
      </c>
      <c r="BV35" s="165">
        <v>125.20350000000001</v>
      </c>
      <c r="BW35" s="166"/>
      <c r="BX35" s="166"/>
      <c r="BY35" s="165">
        <v>60.81</v>
      </c>
      <c r="BZ35" s="165">
        <v>60.72</v>
      </c>
      <c r="CA35" s="165">
        <v>-73.940100000000001</v>
      </c>
      <c r="CB35" s="165">
        <v>-73.940100000000001</v>
      </c>
      <c r="CC35" s="165">
        <v>118.08459999999999</v>
      </c>
      <c r="CD35" s="165">
        <v>119.2786</v>
      </c>
      <c r="CE35" s="165">
        <v>0.21029999999999999</v>
      </c>
      <c r="CF35" s="165">
        <v>-118.7611</v>
      </c>
      <c r="CG35" s="165">
        <v>-117.1895</v>
      </c>
      <c r="CH35" s="165">
        <v>5.4901999999999997</v>
      </c>
      <c r="CI35" s="165">
        <v>0</v>
      </c>
      <c r="CJ35" s="166"/>
      <c r="CK35" s="166"/>
      <c r="CL35" s="165">
        <v>133.80000000000001</v>
      </c>
      <c r="CM35" s="165">
        <v>120.8</v>
      </c>
      <c r="CN35" s="165">
        <v>-26.31</v>
      </c>
      <c r="CO35" s="165">
        <v>76.632800000000003</v>
      </c>
      <c r="CP35" s="165">
        <v>75.371600000000001</v>
      </c>
      <c r="CQ35" s="165">
        <v>74.706000000000003</v>
      </c>
      <c r="CR35" s="165">
        <v>-6.4397000000000002</v>
      </c>
      <c r="CS35" s="165">
        <v>-6.9078999999999997</v>
      </c>
      <c r="CT35" s="165">
        <v>39.380699999999997</v>
      </c>
      <c r="CU35" s="165">
        <v>-102.58029999999999</v>
      </c>
      <c r="CV35" s="165">
        <v>52.2622</v>
      </c>
      <c r="CW35" s="165">
        <v>14.0383</v>
      </c>
      <c r="CX35" s="165">
        <v>72.78</v>
      </c>
      <c r="CY35" s="165">
        <v>38.729999999999997</v>
      </c>
      <c r="CZ35" s="165">
        <v>65.632300000000001</v>
      </c>
      <c r="DA35" s="165">
        <v>61.820999999999998</v>
      </c>
      <c r="DB35" s="165">
        <v>-32.979999999999997</v>
      </c>
      <c r="DC35" s="165">
        <v>-6.7737999999999996</v>
      </c>
      <c r="DD35" s="166"/>
      <c r="DE35" s="166"/>
      <c r="DF35" s="165">
        <v>-71.055400000000006</v>
      </c>
      <c r="DG35" s="165">
        <v>-10.4122</v>
      </c>
      <c r="DH35" s="165">
        <v>-20.2728</v>
      </c>
      <c r="DI35" s="165">
        <v>-106.8</v>
      </c>
      <c r="DJ35" s="165">
        <v>-106.8</v>
      </c>
      <c r="DK35" s="165">
        <v>21.47</v>
      </c>
      <c r="DL35" s="166"/>
      <c r="DM35" s="165">
        <v>118.8351</v>
      </c>
      <c r="DN35" s="165">
        <v>108.41670000000001</v>
      </c>
      <c r="DO35" s="165">
        <v>75.77</v>
      </c>
      <c r="DP35" s="165">
        <v>-8.07</v>
      </c>
      <c r="DQ35" s="165">
        <v>45.756</v>
      </c>
      <c r="DR35" s="165">
        <v>70.226500000000001</v>
      </c>
      <c r="DS35" s="165">
        <v>-32.36</v>
      </c>
      <c r="DT35" s="165">
        <v>-32.71</v>
      </c>
      <c r="DU35" s="165">
        <v>119</v>
      </c>
      <c r="DV35" s="165">
        <v>101.5</v>
      </c>
      <c r="DW35" s="165">
        <v>71.163600000000002</v>
      </c>
      <c r="DX35" s="165">
        <v>69.2</v>
      </c>
      <c r="DY35" s="165">
        <v>-13.0389</v>
      </c>
      <c r="DZ35" s="165">
        <v>-12.663600000000001</v>
      </c>
      <c r="EA35" s="165">
        <v>249.40049999999999</v>
      </c>
      <c r="EB35" s="165">
        <v>184.70949999999999</v>
      </c>
      <c r="EC35" s="165">
        <v>179.55789999999999</v>
      </c>
      <c r="ED35" s="165">
        <v>181.9853</v>
      </c>
      <c r="EE35" s="165">
        <v>40.106400000000001</v>
      </c>
      <c r="EF35" s="165">
        <v>19.354099999999999</v>
      </c>
      <c r="EG35" s="165">
        <v>-26.891999999999999</v>
      </c>
      <c r="EH35" s="165">
        <v>413.5616</v>
      </c>
      <c r="EI35" s="165">
        <v>-84.902799999999999</v>
      </c>
      <c r="EJ35" s="166"/>
      <c r="EK35" s="165">
        <v>-36.821599999999997</v>
      </c>
      <c r="EL35" s="165">
        <v>-34.154499999999999</v>
      </c>
      <c r="EM35" s="165">
        <v>28.7074</v>
      </c>
      <c r="EN35" s="165">
        <v>-13.157999999999999</v>
      </c>
      <c r="EO35" s="165">
        <v>-13.694800000000001</v>
      </c>
      <c r="EP35" s="165">
        <v>38.448</v>
      </c>
      <c r="EQ35" s="165">
        <v>-60.242400000000004</v>
      </c>
      <c r="ER35" s="165">
        <v>-61.381399999999999</v>
      </c>
      <c r="ES35" s="165">
        <v>9.0238999999999994</v>
      </c>
      <c r="ET35" s="165">
        <v>0</v>
      </c>
      <c r="EU35" s="165">
        <v>-9.17</v>
      </c>
      <c r="EV35" s="165">
        <v>1</v>
      </c>
      <c r="EW35" s="165">
        <v>17.6265</v>
      </c>
      <c r="EX35" s="165">
        <v>-98.3078</v>
      </c>
      <c r="EY35" s="165">
        <v>-34.618200000000002</v>
      </c>
      <c r="EZ35" s="165">
        <v>-34.146799999999999</v>
      </c>
      <c r="FA35" s="165">
        <v>5.8642000000000003</v>
      </c>
      <c r="FB35" s="165">
        <v>-17.314</v>
      </c>
      <c r="FC35" s="165">
        <v>7.202</v>
      </c>
      <c r="FD35" s="165">
        <v>22.657499999999999</v>
      </c>
      <c r="FE35" s="166"/>
      <c r="FF35" s="165">
        <v>22.2638</v>
      </c>
      <c r="FG35" s="165">
        <v>41.534999999999997</v>
      </c>
      <c r="FH35" s="165">
        <v>41.846800000000002</v>
      </c>
      <c r="FI35" s="165">
        <v>40.106299999999997</v>
      </c>
      <c r="FJ35" s="165">
        <v>74.015699999999995</v>
      </c>
      <c r="FK35" s="165">
        <v>74.015699999999995</v>
      </c>
      <c r="FL35" s="165">
        <v>40.356999999999999</v>
      </c>
      <c r="FM35" s="165">
        <v>14.731199999999999</v>
      </c>
      <c r="FN35" s="165">
        <v>14.847099999999999</v>
      </c>
      <c r="FO35" s="165">
        <v>-24.565899999999999</v>
      </c>
      <c r="FP35" s="165">
        <v>36.995800000000003</v>
      </c>
      <c r="FQ35" s="165">
        <v>2.9535</v>
      </c>
      <c r="FR35" s="165">
        <v>7.25</v>
      </c>
      <c r="FS35" s="165">
        <v>14.7689</v>
      </c>
      <c r="FT35" s="165">
        <v>0.96350000000000002</v>
      </c>
      <c r="FU35" s="165">
        <v>-9.26</v>
      </c>
      <c r="FV35" s="165">
        <v>12.84</v>
      </c>
      <c r="FW35" s="165">
        <v>0</v>
      </c>
      <c r="FX35" s="166"/>
      <c r="FY35" s="165">
        <v>-3.3260000000000001</v>
      </c>
      <c r="FZ35" s="165">
        <v>4.3310000000000004</v>
      </c>
      <c r="GA35" s="166"/>
      <c r="GB35" s="165">
        <v>39.85</v>
      </c>
      <c r="GC35" s="165">
        <v>-38.628599999999999</v>
      </c>
      <c r="GD35" s="165">
        <v>26.5715</v>
      </c>
      <c r="GE35" s="165">
        <v>15.37</v>
      </c>
      <c r="GF35" s="165">
        <v>75.852400000000003</v>
      </c>
      <c r="GG35" s="165">
        <v>26.6</v>
      </c>
      <c r="GH35" s="165">
        <v>-16.0396</v>
      </c>
      <c r="GI35" s="165">
        <v>0.42</v>
      </c>
      <c r="GJ35" s="165">
        <v>0</v>
      </c>
      <c r="GK35" s="165">
        <v>2.2326000000000001</v>
      </c>
      <c r="GL35" s="166"/>
      <c r="GM35" s="166"/>
      <c r="GN35" s="165">
        <v>-13.19</v>
      </c>
      <c r="GO35" s="165">
        <v>-32.330199999999998</v>
      </c>
      <c r="GP35" s="165">
        <v>17.0456</v>
      </c>
      <c r="GQ35" s="165">
        <v>33.218800000000002</v>
      </c>
      <c r="GR35" s="165">
        <v>6.7409999999999997</v>
      </c>
      <c r="GS35" s="165">
        <v>7.1675000000000004</v>
      </c>
      <c r="GT35" s="165">
        <v>-101.3832</v>
      </c>
      <c r="GU35" s="165">
        <v>-33.875799999999998</v>
      </c>
      <c r="GV35" s="165">
        <v>26.7958</v>
      </c>
      <c r="GW35" s="165">
        <v>-73.303700000000006</v>
      </c>
      <c r="GX35" s="166"/>
      <c r="GY35" s="165">
        <v>12.5419</v>
      </c>
      <c r="GZ35" s="165">
        <v>12.174099999999999</v>
      </c>
      <c r="HA35" s="165">
        <v>10</v>
      </c>
      <c r="HB35" s="165">
        <v>62.192399999999999</v>
      </c>
      <c r="HC35" s="165">
        <v>62.460900000000002</v>
      </c>
      <c r="HD35" s="165">
        <v>106.9</v>
      </c>
      <c r="HE35" s="165">
        <v>-107.44929999999999</v>
      </c>
      <c r="HF35" s="165">
        <v>-306.84899999999999</v>
      </c>
      <c r="HG35" s="165">
        <v>313.6549</v>
      </c>
      <c r="HH35" s="165">
        <v>80.330100000000002</v>
      </c>
      <c r="HI35" s="165">
        <v>-62.559100000000001</v>
      </c>
      <c r="HJ35" s="165">
        <v>-60.1556</v>
      </c>
      <c r="HK35" s="165">
        <v>-62.265799999999999</v>
      </c>
      <c r="HL35" s="165">
        <v>-54.174100000000003</v>
      </c>
      <c r="HM35" s="165">
        <v>77.8934</v>
      </c>
      <c r="HN35" s="165">
        <v>77.406400000000005</v>
      </c>
      <c r="HO35" s="166"/>
      <c r="HP35" s="166"/>
      <c r="HQ35" s="165">
        <v>-1.1728000000000001</v>
      </c>
      <c r="HR35" s="165">
        <v>-1.2277</v>
      </c>
      <c r="HS35" s="165">
        <v>-25.325399999999998</v>
      </c>
      <c r="HT35" s="165">
        <v>-25.883600000000001</v>
      </c>
      <c r="HU35" s="165">
        <v>37.299999999999997</v>
      </c>
      <c r="HV35" s="165">
        <v>39.67</v>
      </c>
      <c r="HW35" s="165">
        <v>19.399999999999999</v>
      </c>
      <c r="HX35" s="165">
        <v>18.5</v>
      </c>
      <c r="HY35" s="165">
        <v>22.006699999999999</v>
      </c>
      <c r="HZ35" s="165">
        <v>-70.64</v>
      </c>
      <c r="IA35" s="165">
        <v>-292.35649999999998</v>
      </c>
      <c r="IB35" s="165">
        <v>81.115499999999997</v>
      </c>
      <c r="IC35" s="165">
        <v>81.876900000000006</v>
      </c>
      <c r="ID35" s="165">
        <v>10.5</v>
      </c>
      <c r="IE35" s="165">
        <v>-25.4</v>
      </c>
      <c r="IF35" s="165">
        <v>3.1</v>
      </c>
      <c r="IG35" s="165">
        <v>3.8</v>
      </c>
      <c r="IH35" s="165">
        <v>1.6725000000000001</v>
      </c>
      <c r="II35" s="165">
        <v>1.4038999999999999</v>
      </c>
      <c r="IJ35" s="165">
        <v>-73.598500000000001</v>
      </c>
      <c r="IK35" s="165">
        <v>118.432</v>
      </c>
      <c r="IL35" s="165">
        <v>113.2791</v>
      </c>
      <c r="IM35" s="165">
        <v>73.121799999999993</v>
      </c>
      <c r="IN35" s="166"/>
      <c r="IO35" s="165">
        <v>-72.479799999999997</v>
      </c>
      <c r="IP35" s="165">
        <v>63.166200000000003</v>
      </c>
      <c r="IQ35" s="165">
        <v>-115.6311</v>
      </c>
      <c r="IR35" s="165">
        <v>0</v>
      </c>
      <c r="IS35" s="165">
        <v>-69.533299999999997</v>
      </c>
      <c r="IT35" s="165">
        <v>178.97069999999999</v>
      </c>
      <c r="IU35" s="165">
        <v>177.9632</v>
      </c>
      <c r="IV35" s="165">
        <v>120.8814</v>
      </c>
      <c r="IW35" s="165">
        <v>-114.55670000000001</v>
      </c>
      <c r="IX35" s="165">
        <v>-6.8815</v>
      </c>
      <c r="IY35" s="165">
        <v>-111.0097</v>
      </c>
      <c r="IZ35" s="165">
        <v>112.563</v>
      </c>
      <c r="JA35" s="165">
        <v>-9.6502999999999997</v>
      </c>
      <c r="JB35" s="165">
        <v>15.202</v>
      </c>
      <c r="JC35" s="165">
        <v>14.32</v>
      </c>
      <c r="JD35" s="165">
        <v>6.77</v>
      </c>
      <c r="JE35" s="165">
        <v>6.8070000000000004</v>
      </c>
      <c r="JF35" s="165">
        <v>-13.68</v>
      </c>
      <c r="JG35" s="165">
        <v>-10.16</v>
      </c>
      <c r="JH35" s="166"/>
      <c r="JI35" s="165">
        <v>9.0837000000000003</v>
      </c>
      <c r="JJ35" s="165">
        <v>-14.4732</v>
      </c>
      <c r="JK35" s="165">
        <v>-37.059600000000003</v>
      </c>
      <c r="JL35" s="165">
        <v>14</v>
      </c>
      <c r="JM35" s="165">
        <v>49.975999999999999</v>
      </c>
      <c r="JN35" s="165">
        <v>52.22</v>
      </c>
      <c r="JO35" s="165">
        <v>11.3527</v>
      </c>
      <c r="JP35" s="165">
        <v>13.6296</v>
      </c>
      <c r="JQ35" s="165">
        <v>50.379600000000003</v>
      </c>
      <c r="JR35" s="165">
        <v>51.940899999999999</v>
      </c>
      <c r="JS35" s="165">
        <v>51.846400000000003</v>
      </c>
      <c r="JT35" s="166"/>
      <c r="JU35" s="165">
        <v>26.9</v>
      </c>
      <c r="JV35" s="165">
        <v>44.843200000000003</v>
      </c>
      <c r="JW35" s="165">
        <v>8.15</v>
      </c>
      <c r="JX35" s="166"/>
      <c r="JY35" s="165">
        <v>-53.113399999999999</v>
      </c>
      <c r="JZ35" s="165">
        <v>82.990600000000001</v>
      </c>
      <c r="KA35" s="165">
        <v>62.621400000000001</v>
      </c>
      <c r="KB35" s="165">
        <v>-53.162799999999997</v>
      </c>
      <c r="KC35" s="165">
        <v>-82.214799999999997</v>
      </c>
      <c r="KD35" s="165">
        <v>52.994100000000003</v>
      </c>
      <c r="KE35" s="165">
        <v>28.169599999999999</v>
      </c>
      <c r="KF35" s="165">
        <v>-35.5</v>
      </c>
      <c r="KG35" s="165">
        <v>34</v>
      </c>
      <c r="KH35" s="165">
        <v>-222.64080000000001</v>
      </c>
      <c r="KI35" s="165">
        <v>356.60109999999997</v>
      </c>
    </row>
    <row r="36" spans="1:295" ht="18" customHeight="1" x14ac:dyDescent="0.3">
      <c r="A36" s="161" t="s">
        <v>86</v>
      </c>
      <c r="B36" s="161" t="s">
        <v>791</v>
      </c>
      <c r="C36" s="165">
        <v>0</v>
      </c>
      <c r="D36" s="165">
        <v>17.8887</v>
      </c>
      <c r="E36" s="166"/>
      <c r="F36" s="165">
        <v>10.728</v>
      </c>
      <c r="G36" s="165">
        <v>19.5</v>
      </c>
      <c r="H36" s="166"/>
      <c r="I36" s="165">
        <v>62.578200000000002</v>
      </c>
      <c r="J36" s="165">
        <v>-120.43519999999999</v>
      </c>
      <c r="K36" s="165">
        <v>61.802399999999999</v>
      </c>
      <c r="L36" s="165">
        <v>31.734999999999999</v>
      </c>
      <c r="M36" s="166"/>
      <c r="N36" s="165">
        <v>-4.4400000000000004</v>
      </c>
      <c r="O36" s="165">
        <v>-75.561000000000007</v>
      </c>
      <c r="P36" s="165">
        <v>70.400000000000006</v>
      </c>
      <c r="Q36" s="165">
        <v>23.184000000000001</v>
      </c>
      <c r="R36" s="165">
        <v>-70.400000000000006</v>
      </c>
      <c r="S36" s="166"/>
      <c r="T36" s="165">
        <v>74.998199999999997</v>
      </c>
      <c r="U36" s="165">
        <v>18.604299999999999</v>
      </c>
      <c r="V36" s="165">
        <v>19.188600000000001</v>
      </c>
      <c r="W36" s="165">
        <v>31.915700000000001</v>
      </c>
      <c r="X36" s="165">
        <v>15.750500000000001</v>
      </c>
      <c r="Y36" s="165">
        <v>5.4516999999999998</v>
      </c>
      <c r="Z36" s="165">
        <v>8.1693999999999996</v>
      </c>
      <c r="AA36" s="166"/>
      <c r="AB36" s="166"/>
      <c r="AC36" s="165">
        <v>-74.88</v>
      </c>
      <c r="AD36" s="166"/>
      <c r="AE36" s="166"/>
      <c r="AF36" s="165">
        <v>2.2200000000000002</v>
      </c>
      <c r="AG36" s="165">
        <v>74.8</v>
      </c>
      <c r="AH36" s="165">
        <v>7.0839999999999996</v>
      </c>
      <c r="AI36" s="165">
        <v>0.16700000000000001</v>
      </c>
      <c r="AJ36" s="167">
        <v>-53.11</v>
      </c>
      <c r="AK36" s="165">
        <v>-52.54</v>
      </c>
      <c r="AL36" s="165">
        <v>-85.58</v>
      </c>
      <c r="AM36" s="165">
        <v>53.11</v>
      </c>
      <c r="AN36" s="165">
        <v>53.32</v>
      </c>
      <c r="AO36" s="165">
        <v>13.9163</v>
      </c>
      <c r="AP36" s="165">
        <v>9.2527000000000008</v>
      </c>
      <c r="AQ36" s="165">
        <v>71.027000000000001</v>
      </c>
      <c r="AR36" s="165">
        <v>73.852999999999994</v>
      </c>
      <c r="AS36" s="165">
        <v>40.677399999999999</v>
      </c>
      <c r="AT36" s="165">
        <v>-49.0291</v>
      </c>
      <c r="AU36" s="165">
        <v>-48.157800000000002</v>
      </c>
      <c r="AV36" s="165">
        <v>6.6026999999999996</v>
      </c>
      <c r="AW36" s="165">
        <v>6.5746000000000002</v>
      </c>
      <c r="AX36" s="165">
        <v>80.241600000000005</v>
      </c>
      <c r="AY36" s="165">
        <v>81.045299999999997</v>
      </c>
      <c r="AZ36" s="165">
        <v>-7.9349999999999996</v>
      </c>
      <c r="BA36" s="165">
        <v>-9.3364999999999991</v>
      </c>
      <c r="BB36" s="165">
        <v>-476.16520000000003</v>
      </c>
      <c r="BC36" s="165">
        <v>3.8534999999999999</v>
      </c>
      <c r="BD36" s="165">
        <v>-13</v>
      </c>
      <c r="BE36" s="165">
        <v>-13</v>
      </c>
      <c r="BF36" s="165">
        <v>54.946800000000003</v>
      </c>
      <c r="BG36" s="165">
        <v>54.176200000000001</v>
      </c>
      <c r="BH36" s="165">
        <v>-5.1665999999999999</v>
      </c>
      <c r="BI36" s="166"/>
      <c r="BJ36" s="165">
        <v>-54.829500000000003</v>
      </c>
      <c r="BK36" s="165">
        <v>14.3672</v>
      </c>
      <c r="BL36" s="165">
        <v>7.8436000000000003</v>
      </c>
      <c r="BM36" s="165">
        <v>5.3711000000000002</v>
      </c>
      <c r="BN36" s="165">
        <v>521.19489999999996</v>
      </c>
      <c r="BO36" s="165">
        <v>148.31989999999999</v>
      </c>
      <c r="BP36" s="165">
        <v>148.31989999999999</v>
      </c>
      <c r="BQ36" s="165">
        <v>-395.02820000000003</v>
      </c>
      <c r="BR36" s="165">
        <v>604.56560000000002</v>
      </c>
      <c r="BS36" s="166"/>
      <c r="BT36" s="165">
        <v>-91.930700000000002</v>
      </c>
      <c r="BU36" s="165">
        <v>95.712599999999995</v>
      </c>
      <c r="BV36" s="165">
        <v>127.2792</v>
      </c>
      <c r="BW36" s="166"/>
      <c r="BX36" s="166"/>
      <c r="BY36" s="165">
        <v>60.82</v>
      </c>
      <c r="BZ36" s="165">
        <v>60.74</v>
      </c>
      <c r="CA36" s="165">
        <v>-79.432400000000001</v>
      </c>
      <c r="CB36" s="165">
        <v>-78.360699999999994</v>
      </c>
      <c r="CC36" s="165">
        <v>117.4158</v>
      </c>
      <c r="CD36" s="165">
        <v>118.3995</v>
      </c>
      <c r="CE36" s="165">
        <v>9.3299999999999994E-2</v>
      </c>
      <c r="CF36" s="165">
        <v>-117.96810000000001</v>
      </c>
      <c r="CG36" s="165">
        <v>-116.5504</v>
      </c>
      <c r="CH36" s="165">
        <v>5.3189000000000002</v>
      </c>
      <c r="CI36" s="166"/>
      <c r="CJ36" s="166"/>
      <c r="CK36" s="166"/>
      <c r="CL36" s="165">
        <v>135.1</v>
      </c>
      <c r="CM36" s="165">
        <v>121.8</v>
      </c>
      <c r="CN36" s="165">
        <v>-26.16</v>
      </c>
      <c r="CO36" s="165">
        <v>76.400599999999997</v>
      </c>
      <c r="CP36" s="165">
        <v>74.123699999999999</v>
      </c>
      <c r="CQ36" s="165">
        <v>74.499700000000004</v>
      </c>
      <c r="CR36" s="165">
        <v>-3.1785000000000001</v>
      </c>
      <c r="CS36" s="165">
        <v>-2.5855000000000001</v>
      </c>
      <c r="CT36" s="165">
        <v>36.731900000000003</v>
      </c>
      <c r="CU36" s="165">
        <v>-105.7936</v>
      </c>
      <c r="CV36" s="165">
        <v>51.582299999999996</v>
      </c>
      <c r="CW36" s="165">
        <v>14.4704</v>
      </c>
      <c r="CX36" s="165">
        <v>72.88</v>
      </c>
      <c r="CY36" s="165">
        <v>38.869999999999997</v>
      </c>
      <c r="CZ36" s="165">
        <v>65.866699999999994</v>
      </c>
      <c r="DA36" s="165">
        <v>62.4069</v>
      </c>
      <c r="DB36" s="165">
        <v>-34.03</v>
      </c>
      <c r="DC36" s="165">
        <v>-6.9119999999999999</v>
      </c>
      <c r="DD36" s="166"/>
      <c r="DE36" s="166"/>
      <c r="DF36" s="165">
        <v>-76.962999999999994</v>
      </c>
      <c r="DG36" s="165">
        <v>-11.034599999999999</v>
      </c>
      <c r="DH36" s="165">
        <v>-20.748200000000001</v>
      </c>
      <c r="DI36" s="165">
        <v>-111.2</v>
      </c>
      <c r="DJ36" s="165">
        <v>-110.4</v>
      </c>
      <c r="DK36" s="165">
        <v>21.497499999999999</v>
      </c>
      <c r="DL36" s="166"/>
      <c r="DM36" s="165">
        <v>118.8351</v>
      </c>
      <c r="DN36" s="165">
        <v>108.41670000000001</v>
      </c>
      <c r="DO36" s="165">
        <v>74.84</v>
      </c>
      <c r="DP36" s="165">
        <v>-8.74</v>
      </c>
      <c r="DQ36" s="165">
        <v>47.523000000000003</v>
      </c>
      <c r="DR36" s="165">
        <v>75.184299999999993</v>
      </c>
      <c r="DS36" s="165">
        <v>-32.94</v>
      </c>
      <c r="DT36" s="165">
        <v>-33.11</v>
      </c>
      <c r="DU36" s="165">
        <v>121.3</v>
      </c>
      <c r="DV36" s="165">
        <v>101.31</v>
      </c>
      <c r="DW36" s="165">
        <v>74.563599999999994</v>
      </c>
      <c r="DX36" s="165">
        <v>72.345500000000001</v>
      </c>
      <c r="DY36" s="165">
        <v>-16.631</v>
      </c>
      <c r="DZ36" s="165">
        <v>-16.7273</v>
      </c>
      <c r="EA36" s="165">
        <v>249.81700000000001</v>
      </c>
      <c r="EB36" s="165">
        <v>186.3691</v>
      </c>
      <c r="EC36" s="165">
        <v>179.54079999999999</v>
      </c>
      <c r="ED36" s="165">
        <v>184.28569999999999</v>
      </c>
      <c r="EE36" s="165">
        <v>64.845600000000005</v>
      </c>
      <c r="EF36" s="165">
        <v>42.4617</v>
      </c>
      <c r="EG36" s="165">
        <v>-25.792999999999999</v>
      </c>
      <c r="EH36" s="165">
        <v>407.03410000000002</v>
      </c>
      <c r="EI36" s="165">
        <v>-88.347899999999996</v>
      </c>
      <c r="EJ36" s="166"/>
      <c r="EK36" s="165">
        <v>-35.631500000000003</v>
      </c>
      <c r="EL36" s="165">
        <v>-32.756500000000003</v>
      </c>
      <c r="EM36" s="165">
        <v>0</v>
      </c>
      <c r="EN36" s="165">
        <v>-11.7431</v>
      </c>
      <c r="EO36" s="165">
        <v>-10.4451</v>
      </c>
      <c r="EP36" s="165">
        <v>156.732</v>
      </c>
      <c r="EQ36" s="165">
        <v>-76.997100000000003</v>
      </c>
      <c r="ER36" s="165">
        <v>-77.580299999999994</v>
      </c>
      <c r="ES36" s="165">
        <v>-14.323499999999999</v>
      </c>
      <c r="ET36" s="165">
        <v>0</v>
      </c>
      <c r="EU36" s="165">
        <v>-4.2699999999999996</v>
      </c>
      <c r="EV36" s="165">
        <v>114.2</v>
      </c>
      <c r="EW36" s="165">
        <v>17.462700000000002</v>
      </c>
      <c r="EX36" s="165">
        <v>-94.446899999999999</v>
      </c>
      <c r="EY36" s="165">
        <v>-34.677100000000003</v>
      </c>
      <c r="EZ36" s="165">
        <v>-34.241</v>
      </c>
      <c r="FA36" s="165">
        <v>4.6543999999999999</v>
      </c>
      <c r="FB36" s="165">
        <v>-42.373699999999999</v>
      </c>
      <c r="FC36" s="165">
        <v>32.374600000000001</v>
      </c>
      <c r="FD36" s="165">
        <v>22.1556</v>
      </c>
      <c r="FE36" s="166"/>
      <c r="FF36" s="165">
        <v>22.3309</v>
      </c>
      <c r="FG36" s="165">
        <v>41.315199999999997</v>
      </c>
      <c r="FH36" s="165">
        <v>42.326000000000001</v>
      </c>
      <c r="FI36" s="165">
        <v>39.6083</v>
      </c>
      <c r="FJ36" s="165">
        <v>78.871899999999997</v>
      </c>
      <c r="FK36" s="165">
        <v>78.369600000000005</v>
      </c>
      <c r="FL36" s="165">
        <v>29.639800000000001</v>
      </c>
      <c r="FM36" s="165">
        <v>18.904699999999998</v>
      </c>
      <c r="FN36" s="165">
        <v>18.611799999999999</v>
      </c>
      <c r="FO36" s="165">
        <v>-35.068800000000003</v>
      </c>
      <c r="FP36" s="165">
        <v>25.491199999999999</v>
      </c>
      <c r="FQ36" s="165">
        <v>4.1401000000000003</v>
      </c>
      <c r="FR36" s="165">
        <v>6.14</v>
      </c>
      <c r="FS36" s="165">
        <v>14.7689</v>
      </c>
      <c r="FT36" s="165">
        <v>0.91579999999999995</v>
      </c>
      <c r="FU36" s="165">
        <v>-9.2899999999999991</v>
      </c>
      <c r="FV36" s="165">
        <v>13.57</v>
      </c>
      <c r="FW36" s="166"/>
      <c r="FX36" s="166"/>
      <c r="FY36" s="165">
        <v>-3.3580000000000001</v>
      </c>
      <c r="FZ36" s="165">
        <v>4.3460000000000001</v>
      </c>
      <c r="GA36" s="166"/>
      <c r="GB36" s="165">
        <v>44.21</v>
      </c>
      <c r="GC36" s="165">
        <v>-25.169699999999999</v>
      </c>
      <c r="GD36" s="165">
        <v>36.812100000000001</v>
      </c>
      <c r="GE36" s="165">
        <v>16.010000000000002</v>
      </c>
      <c r="GF36" s="165">
        <v>81.250900000000001</v>
      </c>
      <c r="GG36" s="165">
        <v>27.4</v>
      </c>
      <c r="GH36" s="165">
        <v>-17.948899999999998</v>
      </c>
      <c r="GI36" s="165">
        <v>-1.4728000000000001</v>
      </c>
      <c r="GJ36" s="165">
        <v>-1.4036999999999999</v>
      </c>
      <c r="GK36" s="165">
        <v>2.2477</v>
      </c>
      <c r="GL36" s="166"/>
      <c r="GM36" s="166"/>
      <c r="GN36" s="165">
        <v>-14.7081</v>
      </c>
      <c r="GO36" s="165">
        <v>-34.718899999999998</v>
      </c>
      <c r="GP36" s="165">
        <v>16.506399999999999</v>
      </c>
      <c r="GQ36" s="165">
        <v>36.575099999999999</v>
      </c>
      <c r="GR36" s="165">
        <v>6.9344000000000001</v>
      </c>
      <c r="GS36" s="165">
        <v>6.8205999999999998</v>
      </c>
      <c r="GT36" s="165">
        <v>-109.9059</v>
      </c>
      <c r="GU36" s="165">
        <v>-34.878</v>
      </c>
      <c r="GV36" s="165">
        <v>32.506599999999999</v>
      </c>
      <c r="GW36" s="165">
        <v>-78.746200000000002</v>
      </c>
      <c r="GX36" s="166"/>
      <c r="GY36" s="165">
        <v>12.512600000000001</v>
      </c>
      <c r="GZ36" s="165">
        <v>12.2585</v>
      </c>
      <c r="HA36" s="165">
        <v>10.7653</v>
      </c>
      <c r="HB36" s="165">
        <v>64.605000000000004</v>
      </c>
      <c r="HC36" s="165">
        <v>65.968100000000007</v>
      </c>
      <c r="HD36" s="165">
        <v>153</v>
      </c>
      <c r="HE36" s="165">
        <v>-153.39959999999999</v>
      </c>
      <c r="HF36" s="165">
        <v>-354.15949999999998</v>
      </c>
      <c r="HG36" s="165">
        <v>354.30630000000002</v>
      </c>
      <c r="HH36" s="165">
        <v>100.2978</v>
      </c>
      <c r="HI36" s="165">
        <v>-64.057699999999997</v>
      </c>
      <c r="HJ36" s="165">
        <v>-62.896900000000002</v>
      </c>
      <c r="HK36" s="165">
        <v>-60.282600000000002</v>
      </c>
      <c r="HL36" s="165">
        <v>-52.251600000000003</v>
      </c>
      <c r="HM36" s="165">
        <v>83.864000000000004</v>
      </c>
      <c r="HN36" s="165">
        <v>83.718699999999998</v>
      </c>
      <c r="HO36" s="165">
        <v>-9.5511999999999997</v>
      </c>
      <c r="HP36" s="166"/>
      <c r="HQ36" s="165">
        <v>-0.96409999999999996</v>
      </c>
      <c r="HR36" s="165">
        <v>-1.0849</v>
      </c>
      <c r="HS36" s="165">
        <v>-25.9527</v>
      </c>
      <c r="HT36" s="165">
        <v>-27.026900000000001</v>
      </c>
      <c r="HU36" s="165">
        <v>36.770000000000003</v>
      </c>
      <c r="HV36" s="165">
        <v>37.78</v>
      </c>
      <c r="HW36" s="165">
        <v>14.2</v>
      </c>
      <c r="HX36" s="165">
        <v>14</v>
      </c>
      <c r="HY36" s="165">
        <v>21.596599999999999</v>
      </c>
      <c r="HZ36" s="165">
        <v>-67.12</v>
      </c>
      <c r="IA36" s="165">
        <v>-290.60300000000001</v>
      </c>
      <c r="IB36" s="166"/>
      <c r="IC36" s="166"/>
      <c r="ID36" s="165">
        <v>11.1</v>
      </c>
      <c r="IE36" s="165">
        <v>-31.9</v>
      </c>
      <c r="IF36" s="165">
        <v>2.2000000000000002</v>
      </c>
      <c r="IG36" s="165">
        <v>3.1</v>
      </c>
      <c r="IH36" s="166"/>
      <c r="II36" s="166"/>
      <c r="IJ36" s="165">
        <v>-91.171300000000002</v>
      </c>
      <c r="IK36" s="165">
        <v>113.7672</v>
      </c>
      <c r="IL36" s="165">
        <v>115.0091</v>
      </c>
      <c r="IM36" s="165">
        <v>74.402199999999993</v>
      </c>
      <c r="IN36" s="166"/>
      <c r="IO36" s="165">
        <v>-76.988600000000005</v>
      </c>
      <c r="IP36" s="165">
        <v>70.7881</v>
      </c>
      <c r="IQ36" s="165">
        <v>-126.096</v>
      </c>
      <c r="IR36" s="165">
        <v>0</v>
      </c>
      <c r="IS36" s="165">
        <v>-64.683199999999999</v>
      </c>
      <c r="IT36" s="165">
        <v>179.83459999999999</v>
      </c>
      <c r="IU36" s="165">
        <v>180.70429999999999</v>
      </c>
      <c r="IV36" s="165">
        <v>124.3553</v>
      </c>
      <c r="IW36" s="165">
        <v>-109.0712</v>
      </c>
      <c r="IX36" s="165">
        <v>-8.2875999999999994</v>
      </c>
      <c r="IY36" s="165">
        <v>-112.01600000000001</v>
      </c>
      <c r="IZ36" s="165">
        <v>111.16200000000001</v>
      </c>
      <c r="JA36" s="165">
        <v>-9.4113000000000007</v>
      </c>
      <c r="JB36" s="165">
        <v>11.544</v>
      </c>
      <c r="JC36" s="165">
        <v>12.24</v>
      </c>
      <c r="JD36" s="165">
        <v>6.7510000000000003</v>
      </c>
      <c r="JE36" s="165">
        <v>6.7560000000000002</v>
      </c>
      <c r="JF36" s="165">
        <v>-12</v>
      </c>
      <c r="JG36" s="165">
        <v>-10.48</v>
      </c>
      <c r="JH36" s="166"/>
      <c r="JI36" s="165">
        <v>11.281000000000001</v>
      </c>
      <c r="JJ36" s="165">
        <v>-11.397</v>
      </c>
      <c r="JK36" s="165">
        <v>-42.452100000000002</v>
      </c>
      <c r="JL36" s="165">
        <v>15.7</v>
      </c>
      <c r="JM36" s="165">
        <v>49.165999999999997</v>
      </c>
      <c r="JN36" s="165">
        <v>49.042000000000002</v>
      </c>
      <c r="JO36" s="165">
        <v>11.434799999999999</v>
      </c>
      <c r="JP36" s="165">
        <v>13.6797</v>
      </c>
      <c r="JQ36" s="165">
        <v>54.516599999999997</v>
      </c>
      <c r="JR36" s="165">
        <v>53.840400000000002</v>
      </c>
      <c r="JS36" s="165">
        <v>54.517200000000003</v>
      </c>
      <c r="JT36" s="166"/>
      <c r="JU36" s="165">
        <v>33.799999999999997</v>
      </c>
      <c r="JV36" s="165">
        <v>24.277200000000001</v>
      </c>
      <c r="JW36" s="165">
        <v>8.23</v>
      </c>
      <c r="JX36" s="166"/>
      <c r="JY36" s="165">
        <v>-51.534599999999998</v>
      </c>
      <c r="JZ36" s="165">
        <v>81.540199999999999</v>
      </c>
      <c r="KA36" s="165">
        <v>61.221800000000002</v>
      </c>
      <c r="KB36" s="165">
        <v>-51.467500000000001</v>
      </c>
      <c r="KC36" s="165">
        <v>-79.752499999999998</v>
      </c>
      <c r="KD36" s="165">
        <v>51.338200000000001</v>
      </c>
      <c r="KE36" s="165">
        <v>28.787800000000001</v>
      </c>
      <c r="KF36" s="165">
        <v>-41.6</v>
      </c>
      <c r="KG36" s="165">
        <v>42.7</v>
      </c>
      <c r="KH36" s="165">
        <v>-248.60839999999999</v>
      </c>
      <c r="KI36" s="165">
        <v>379.40339999999998</v>
      </c>
    </row>
    <row r="37" spans="1:295" ht="18" customHeight="1" x14ac:dyDescent="0.3">
      <c r="A37" s="161" t="s">
        <v>86</v>
      </c>
      <c r="B37" s="161" t="s">
        <v>792</v>
      </c>
      <c r="C37" s="165">
        <v>0</v>
      </c>
      <c r="D37" s="166"/>
      <c r="E37" s="165">
        <v>-24.5093</v>
      </c>
      <c r="F37" s="165">
        <v>10.7737</v>
      </c>
      <c r="G37" s="165">
        <v>18.003799999999998</v>
      </c>
      <c r="H37" s="166"/>
      <c r="I37" s="165">
        <v>63.5259</v>
      </c>
      <c r="J37" s="165">
        <v>-121.6045</v>
      </c>
      <c r="K37" s="165">
        <v>63.231900000000003</v>
      </c>
      <c r="L37" s="165">
        <v>32.061</v>
      </c>
      <c r="M37" s="166"/>
      <c r="N37" s="165">
        <v>-6.66</v>
      </c>
      <c r="O37" s="165">
        <v>-77.066000000000003</v>
      </c>
      <c r="P37" s="165">
        <v>70.400000000000006</v>
      </c>
      <c r="Q37" s="165">
        <v>23.184000000000001</v>
      </c>
      <c r="R37" s="165">
        <v>-70.400000000000006</v>
      </c>
      <c r="S37" s="165">
        <v>12.947699999999999</v>
      </c>
      <c r="T37" s="165">
        <v>73.193399999999997</v>
      </c>
      <c r="U37" s="165">
        <v>19.4816</v>
      </c>
      <c r="V37" s="165">
        <v>19.766500000000001</v>
      </c>
      <c r="W37" s="165">
        <v>32.641300000000001</v>
      </c>
      <c r="X37" s="165">
        <v>16.502700000000001</v>
      </c>
      <c r="Y37" s="165">
        <v>5.4295999999999998</v>
      </c>
      <c r="Z37" s="165">
        <v>8.3640000000000008</v>
      </c>
      <c r="AA37" s="166"/>
      <c r="AB37" s="166"/>
      <c r="AC37" s="165">
        <v>-77.099999999999994</v>
      </c>
      <c r="AD37" s="166"/>
      <c r="AE37" s="166"/>
      <c r="AF37" s="165">
        <v>4.4400000000000004</v>
      </c>
      <c r="AG37" s="165">
        <v>74.8</v>
      </c>
      <c r="AH37" s="165">
        <v>8.15</v>
      </c>
      <c r="AI37" s="165">
        <v>0.17299999999999999</v>
      </c>
      <c r="AJ37" s="167">
        <v>-55.4</v>
      </c>
      <c r="AK37" s="165">
        <v>-54.54</v>
      </c>
      <c r="AL37" s="165">
        <v>-84.07</v>
      </c>
      <c r="AM37" s="165">
        <v>55.4</v>
      </c>
      <c r="AN37" s="165">
        <v>55.61</v>
      </c>
      <c r="AO37" s="165">
        <v>14.3444</v>
      </c>
      <c r="AP37" s="165">
        <v>9.0668000000000006</v>
      </c>
      <c r="AQ37" s="165">
        <v>71.888499999999993</v>
      </c>
      <c r="AR37" s="165">
        <v>74.905900000000003</v>
      </c>
      <c r="AS37" s="165">
        <v>42.542999999999999</v>
      </c>
      <c r="AT37" s="165">
        <v>-49.430900000000001</v>
      </c>
      <c r="AU37" s="165">
        <v>-48.697000000000003</v>
      </c>
      <c r="AV37" s="165">
        <v>6.9573999999999998</v>
      </c>
      <c r="AW37" s="165">
        <v>6.8487</v>
      </c>
      <c r="AX37" s="165">
        <v>81.849100000000007</v>
      </c>
      <c r="AY37" s="165">
        <v>83.992400000000004</v>
      </c>
      <c r="AZ37" s="165">
        <v>-7.6026999999999996</v>
      </c>
      <c r="BA37" s="165">
        <v>-9.1123999999999992</v>
      </c>
      <c r="BB37" s="165">
        <v>-490.75299999999999</v>
      </c>
      <c r="BC37" s="166"/>
      <c r="BD37" s="165">
        <v>-14</v>
      </c>
      <c r="BE37" s="165">
        <v>-14.2</v>
      </c>
      <c r="BF37" s="166"/>
      <c r="BG37" s="166"/>
      <c r="BH37" s="166"/>
      <c r="BI37" s="166"/>
      <c r="BJ37" s="166"/>
      <c r="BK37" s="165">
        <v>15.133599999999999</v>
      </c>
      <c r="BL37" s="165">
        <v>8.2585999999999995</v>
      </c>
      <c r="BM37" s="165">
        <v>5.6807999999999996</v>
      </c>
      <c r="BN37" s="165">
        <v>531.38810000000001</v>
      </c>
      <c r="BO37" s="165">
        <v>150.15100000000001</v>
      </c>
      <c r="BP37" s="165">
        <v>150.33410000000001</v>
      </c>
      <c r="BQ37" s="165">
        <v>-385.7242</v>
      </c>
      <c r="BR37" s="165">
        <v>630.87260000000003</v>
      </c>
      <c r="BS37" s="166"/>
      <c r="BT37" s="165">
        <v>-107.75960000000001</v>
      </c>
      <c r="BU37" s="165">
        <v>110.5635</v>
      </c>
      <c r="BV37" s="165">
        <v>132.22909999999999</v>
      </c>
      <c r="BW37" s="166"/>
      <c r="BX37" s="166"/>
      <c r="BY37" s="165">
        <v>62.08</v>
      </c>
      <c r="BZ37" s="165">
        <v>61.9</v>
      </c>
      <c r="CA37" s="165">
        <v>-79.700299999999999</v>
      </c>
      <c r="CB37" s="165">
        <v>-79.566299999999998</v>
      </c>
      <c r="CC37" s="165">
        <v>119.3436</v>
      </c>
      <c r="CD37" s="165">
        <v>121.3258</v>
      </c>
      <c r="CE37" s="165">
        <v>0.1188</v>
      </c>
      <c r="CF37" s="165">
        <v>-125.6203</v>
      </c>
      <c r="CG37" s="165">
        <v>-126.0758</v>
      </c>
      <c r="CH37" s="166"/>
      <c r="CI37" s="166"/>
      <c r="CJ37" s="166"/>
      <c r="CK37" s="166"/>
      <c r="CL37" s="165">
        <v>136.5</v>
      </c>
      <c r="CM37" s="165">
        <v>122.6</v>
      </c>
      <c r="CN37" s="165">
        <v>-18.079999999999998</v>
      </c>
      <c r="CO37" s="165">
        <v>75.326700000000002</v>
      </c>
      <c r="CP37" s="165">
        <v>73.688400000000001</v>
      </c>
      <c r="CQ37" s="165">
        <v>73.262799999999999</v>
      </c>
      <c r="CR37" s="165">
        <v>-5.8685999999999998</v>
      </c>
      <c r="CS37" s="165">
        <v>-5.7815000000000003</v>
      </c>
      <c r="CT37" s="165">
        <v>39.915599999999998</v>
      </c>
      <c r="CU37" s="165">
        <v>-110.10509999999999</v>
      </c>
      <c r="CV37" s="165">
        <v>55.562100000000001</v>
      </c>
      <c r="CW37" s="165">
        <v>14.521699999999999</v>
      </c>
      <c r="CX37" s="165">
        <v>77.069999999999993</v>
      </c>
      <c r="CY37" s="165">
        <v>41.77</v>
      </c>
      <c r="CZ37" s="165">
        <v>70.319800000000001</v>
      </c>
      <c r="DA37" s="165">
        <v>66.215500000000006</v>
      </c>
      <c r="DB37" s="165">
        <v>-35.880000000000003</v>
      </c>
      <c r="DC37" s="165">
        <v>-7.3266999999999998</v>
      </c>
      <c r="DD37" s="166"/>
      <c r="DE37" s="166"/>
      <c r="DF37" s="165">
        <v>-80.900599999999997</v>
      </c>
      <c r="DG37" s="165">
        <v>-12.4186</v>
      </c>
      <c r="DH37" s="165">
        <v>-21.907499999999999</v>
      </c>
      <c r="DI37" s="165">
        <v>-110.5</v>
      </c>
      <c r="DJ37" s="165">
        <v>-110.7</v>
      </c>
      <c r="DK37" s="165">
        <v>22.288499999999999</v>
      </c>
      <c r="DL37" s="166"/>
      <c r="DM37" s="165">
        <v>118.8351</v>
      </c>
      <c r="DN37" s="166"/>
      <c r="DO37" s="165">
        <v>75.739999999999995</v>
      </c>
      <c r="DP37" s="165">
        <v>-9.68</v>
      </c>
      <c r="DQ37" s="165">
        <v>39.835000000000001</v>
      </c>
      <c r="DR37" s="165">
        <v>80.307100000000005</v>
      </c>
      <c r="DS37" s="165">
        <v>-32.700000000000003</v>
      </c>
      <c r="DT37" s="165">
        <v>-33.04</v>
      </c>
      <c r="DU37" s="165">
        <v>120.05</v>
      </c>
      <c r="DV37" s="165">
        <v>107.54</v>
      </c>
      <c r="DW37" s="165">
        <v>81.527299999999997</v>
      </c>
      <c r="DX37" s="165">
        <v>79.418199999999999</v>
      </c>
      <c r="DY37" s="165">
        <v>-17.16</v>
      </c>
      <c r="DZ37" s="165">
        <v>-17.136399999999998</v>
      </c>
      <c r="EA37" s="165">
        <v>254.76609999999999</v>
      </c>
      <c r="EB37" s="165">
        <v>189.57820000000001</v>
      </c>
      <c r="EC37" s="165">
        <v>185.93100000000001</v>
      </c>
      <c r="ED37" s="165">
        <v>187.42850000000001</v>
      </c>
      <c r="EE37" s="165">
        <v>61.5426</v>
      </c>
      <c r="EF37" s="165">
        <v>42.673000000000002</v>
      </c>
      <c r="EG37" s="165">
        <v>-24.114000000000001</v>
      </c>
      <c r="EH37" s="165">
        <v>397.42009999999999</v>
      </c>
      <c r="EI37" s="165">
        <v>-71.528999999999996</v>
      </c>
      <c r="EJ37" s="166"/>
      <c r="EK37" s="165">
        <v>-35.790199999999999</v>
      </c>
      <c r="EL37" s="165">
        <v>-33.558100000000003</v>
      </c>
      <c r="EM37" s="165">
        <v>0</v>
      </c>
      <c r="EN37" s="165">
        <v>-16.479299999999999</v>
      </c>
      <c r="EO37" s="165">
        <v>-15.099600000000001</v>
      </c>
      <c r="EP37" s="165">
        <v>153.66</v>
      </c>
      <c r="EQ37" s="165">
        <v>-77.375100000000003</v>
      </c>
      <c r="ER37" s="165">
        <v>-78.715400000000002</v>
      </c>
      <c r="ES37" s="165">
        <v>-6.8857999999999997</v>
      </c>
      <c r="ET37" s="165">
        <v>0</v>
      </c>
      <c r="EU37" s="165">
        <v>-4.0599999999999996</v>
      </c>
      <c r="EV37" s="165">
        <v>96.8</v>
      </c>
      <c r="EW37" s="165">
        <v>17.278199999999998</v>
      </c>
      <c r="EX37" s="165">
        <v>-103.5882</v>
      </c>
      <c r="EY37" s="165">
        <v>-34.2453</v>
      </c>
      <c r="EZ37" s="165">
        <v>-33.252400000000002</v>
      </c>
      <c r="FA37" s="165">
        <v>5.3333000000000004</v>
      </c>
      <c r="FB37" s="165">
        <v>-35.338999999999999</v>
      </c>
      <c r="FC37" s="165">
        <v>27.550799999999999</v>
      </c>
      <c r="FD37" s="165">
        <v>21.832599999999999</v>
      </c>
      <c r="FE37" s="166"/>
      <c r="FF37" s="165">
        <v>21.779800000000002</v>
      </c>
      <c r="FG37" s="165">
        <v>40.927100000000003</v>
      </c>
      <c r="FH37" s="165">
        <v>42.006399999999999</v>
      </c>
      <c r="FI37" s="165">
        <v>40.206800000000001</v>
      </c>
      <c r="FJ37" s="165">
        <v>80.546499999999995</v>
      </c>
      <c r="FK37" s="165">
        <v>79.709199999999996</v>
      </c>
      <c r="FL37" s="165">
        <v>34.161099999999998</v>
      </c>
      <c r="FM37" s="165">
        <v>19.122900000000001</v>
      </c>
      <c r="FN37" s="165">
        <v>18.951699999999999</v>
      </c>
      <c r="FO37" s="165">
        <v>-29.310199999999998</v>
      </c>
      <c r="FP37" s="165">
        <v>30.574100000000001</v>
      </c>
      <c r="FQ37" s="165">
        <v>4.9603999999999999</v>
      </c>
      <c r="FR37" s="165">
        <v>5.9</v>
      </c>
      <c r="FS37" s="165">
        <v>14.6761</v>
      </c>
      <c r="FT37" s="165">
        <v>0.99760000000000004</v>
      </c>
      <c r="FU37" s="165">
        <v>-9.2100000000000009</v>
      </c>
      <c r="FV37" s="165">
        <v>13.84</v>
      </c>
      <c r="FW37" s="165">
        <v>0</v>
      </c>
      <c r="FX37" s="166"/>
      <c r="FY37" s="165">
        <v>-3.3839999999999999</v>
      </c>
      <c r="FZ37" s="165">
        <v>4.4359999999999999</v>
      </c>
      <c r="GA37" s="166"/>
      <c r="GB37" s="165">
        <v>42.98</v>
      </c>
      <c r="GC37" s="165">
        <v>-31.430900000000001</v>
      </c>
      <c r="GD37" s="165">
        <v>29.102499999999999</v>
      </c>
      <c r="GE37" s="165">
        <v>15.7</v>
      </c>
      <c r="GF37" s="165">
        <v>79.362300000000005</v>
      </c>
      <c r="GG37" s="165">
        <v>27.7</v>
      </c>
      <c r="GH37" s="165">
        <v>-19.392600000000002</v>
      </c>
      <c r="GI37" s="165">
        <v>-0.98089999999999999</v>
      </c>
      <c r="GJ37" s="165">
        <v>0</v>
      </c>
      <c r="GK37" s="165">
        <v>2.2197</v>
      </c>
      <c r="GL37" s="166"/>
      <c r="GM37" s="166"/>
      <c r="GN37" s="165">
        <v>-15.2882</v>
      </c>
      <c r="GO37" s="165">
        <v>-35.965200000000003</v>
      </c>
      <c r="GP37" s="165">
        <v>16.9481</v>
      </c>
      <c r="GQ37" s="165">
        <v>38.160400000000003</v>
      </c>
      <c r="GR37" s="165">
        <v>10.9245</v>
      </c>
      <c r="GS37" s="165">
        <v>9.8580000000000005</v>
      </c>
      <c r="GT37" s="165">
        <v>-115.1835</v>
      </c>
      <c r="GU37" s="165">
        <v>-35.552700000000002</v>
      </c>
      <c r="GV37" s="165">
        <v>32.888199999999998</v>
      </c>
      <c r="GW37" s="165">
        <v>-79.495199999999997</v>
      </c>
      <c r="GX37" s="165">
        <v>10.0664</v>
      </c>
      <c r="GY37" s="165">
        <v>13.0595</v>
      </c>
      <c r="GZ37" s="165">
        <v>12.638199999999999</v>
      </c>
      <c r="HA37" s="165">
        <v>11.5397</v>
      </c>
      <c r="HB37" s="165">
        <v>80.018199999999993</v>
      </c>
      <c r="HC37" s="165">
        <v>81.261099999999999</v>
      </c>
      <c r="HD37" s="165">
        <v>226.3</v>
      </c>
      <c r="HE37" s="165">
        <v>-227.33340000000001</v>
      </c>
      <c r="HF37" s="165">
        <v>-441.60320000000002</v>
      </c>
      <c r="HG37" s="165">
        <v>444.09460000000001</v>
      </c>
      <c r="HH37" s="165">
        <v>165.46719999999999</v>
      </c>
      <c r="HI37" s="165">
        <v>-78.557400000000001</v>
      </c>
      <c r="HJ37" s="165">
        <v>-76.865600000000001</v>
      </c>
      <c r="HK37" s="165">
        <v>-56.467199999999998</v>
      </c>
      <c r="HL37" s="165">
        <v>-48.676200000000001</v>
      </c>
      <c r="HM37" s="165">
        <v>84.489400000000003</v>
      </c>
      <c r="HN37" s="165">
        <v>86.304100000000005</v>
      </c>
      <c r="HO37" s="165">
        <v>-37.627699999999997</v>
      </c>
      <c r="HP37" s="165">
        <v>-31.3828</v>
      </c>
      <c r="HQ37" s="165">
        <v>2.0792000000000002</v>
      </c>
      <c r="HR37" s="165">
        <v>1.2991999999999999</v>
      </c>
      <c r="HS37" s="165">
        <v>-43.168199999999999</v>
      </c>
      <c r="HT37" s="165">
        <v>-44.893700000000003</v>
      </c>
      <c r="HU37" s="165">
        <v>36.520000000000003</v>
      </c>
      <c r="HV37" s="165">
        <v>35.85</v>
      </c>
      <c r="HW37" s="165">
        <v>16.3</v>
      </c>
      <c r="HX37" s="165">
        <v>16.100000000000001</v>
      </c>
      <c r="HY37" s="165">
        <v>18.930499999999999</v>
      </c>
      <c r="HZ37" s="165">
        <v>-34.799999999999997</v>
      </c>
      <c r="IA37" s="165">
        <v>-287.12520000000001</v>
      </c>
      <c r="IB37" s="166"/>
      <c r="IC37" s="166"/>
      <c r="ID37" s="165">
        <v>11.1</v>
      </c>
      <c r="IE37" s="165">
        <v>-33</v>
      </c>
      <c r="IF37" s="165">
        <v>-1.1000000000000001</v>
      </c>
      <c r="IG37" s="165">
        <v>-1.1000000000000001</v>
      </c>
      <c r="IH37" s="166"/>
      <c r="II37" s="166"/>
      <c r="IJ37" s="165">
        <v>-160.35980000000001</v>
      </c>
      <c r="IK37" s="165">
        <v>94.67</v>
      </c>
      <c r="IL37" s="165">
        <v>165.95150000000001</v>
      </c>
      <c r="IM37" s="165">
        <v>121.29130000000001</v>
      </c>
      <c r="IN37" s="166"/>
      <c r="IO37" s="165">
        <v>-115.2127</v>
      </c>
      <c r="IP37" s="165">
        <v>113.7441</v>
      </c>
      <c r="IQ37" s="165">
        <v>-141.1292</v>
      </c>
      <c r="IR37" s="165">
        <v>0</v>
      </c>
      <c r="IS37" s="165">
        <v>-110.325</v>
      </c>
      <c r="IT37" s="165">
        <v>179.2687</v>
      </c>
      <c r="IU37" s="165">
        <v>174.76429999999999</v>
      </c>
      <c r="IV37" s="165">
        <v>143.92320000000001</v>
      </c>
      <c r="IW37" s="165">
        <v>-161.9924</v>
      </c>
      <c r="IX37" s="165">
        <v>15.7294</v>
      </c>
      <c r="IY37" s="165">
        <v>-140.4383</v>
      </c>
      <c r="IZ37" s="165">
        <v>139.66800000000001</v>
      </c>
      <c r="JA37" s="165">
        <v>-8.4636999999999993</v>
      </c>
      <c r="JB37" s="165">
        <v>14.881</v>
      </c>
      <c r="JC37" s="165">
        <v>11.36</v>
      </c>
      <c r="JD37" s="165">
        <v>6.6429999999999998</v>
      </c>
      <c r="JE37" s="165">
        <v>6.641</v>
      </c>
      <c r="JF37" s="165">
        <v>-10.8</v>
      </c>
      <c r="JG37" s="165">
        <v>-11.6</v>
      </c>
      <c r="JH37" s="166"/>
      <c r="JI37" s="165">
        <v>12.3644</v>
      </c>
      <c r="JJ37" s="165">
        <v>-11.277900000000001</v>
      </c>
      <c r="JK37" s="165">
        <v>-42.482599999999998</v>
      </c>
      <c r="JL37" s="165">
        <v>13.8</v>
      </c>
      <c r="JM37" s="165">
        <v>53.307000000000002</v>
      </c>
      <c r="JN37" s="165">
        <v>52.807000000000002</v>
      </c>
      <c r="JO37" s="165">
        <v>11.367100000000001</v>
      </c>
      <c r="JP37" s="165">
        <v>13.723599999999999</v>
      </c>
      <c r="JQ37" s="165">
        <v>55.473199999999999</v>
      </c>
      <c r="JR37" s="165">
        <v>54.497100000000003</v>
      </c>
      <c r="JS37" s="165">
        <v>57.040199999999999</v>
      </c>
      <c r="JT37" s="166"/>
      <c r="JU37" s="165">
        <v>32.1</v>
      </c>
      <c r="JV37" s="165">
        <v>21.144100000000002</v>
      </c>
      <c r="JW37" s="165">
        <v>8.43</v>
      </c>
      <c r="JX37" s="166"/>
      <c r="JY37" s="165">
        <v>-47.691899999999997</v>
      </c>
      <c r="JZ37" s="165">
        <v>79.154300000000006</v>
      </c>
      <c r="KA37" s="165">
        <v>57.371699999999997</v>
      </c>
      <c r="KB37" s="165">
        <v>-47.216099999999997</v>
      </c>
      <c r="KC37" s="165">
        <v>-76.838300000000004</v>
      </c>
      <c r="KD37" s="165">
        <v>46.766300000000001</v>
      </c>
      <c r="KE37" s="165">
        <v>30.1341</v>
      </c>
      <c r="KF37" s="165">
        <v>-40.4</v>
      </c>
      <c r="KG37" s="165">
        <v>40.700000000000003</v>
      </c>
      <c r="KH37" s="165">
        <v>-277.50979999999998</v>
      </c>
      <c r="KI37" s="165">
        <v>409.4914</v>
      </c>
    </row>
    <row r="38" spans="1:295" ht="18" customHeight="1" x14ac:dyDescent="0.3">
      <c r="A38" s="161" t="s">
        <v>86</v>
      </c>
      <c r="B38" s="161" t="s">
        <v>793</v>
      </c>
      <c r="C38" s="165">
        <v>0</v>
      </c>
      <c r="D38" s="165">
        <v>17.874199999999998</v>
      </c>
      <c r="E38" s="166"/>
      <c r="F38" s="165">
        <v>10.795</v>
      </c>
      <c r="G38" s="165">
        <v>23.822600000000001</v>
      </c>
      <c r="H38" s="166"/>
      <c r="I38" s="165">
        <v>63.298699999999997</v>
      </c>
      <c r="J38" s="165">
        <v>-121.0339</v>
      </c>
      <c r="K38" s="165">
        <v>64.093500000000006</v>
      </c>
      <c r="L38" s="166"/>
      <c r="M38" s="166"/>
      <c r="N38" s="165">
        <v>-11.1</v>
      </c>
      <c r="O38" s="165">
        <v>-78.022999999999996</v>
      </c>
      <c r="P38" s="165">
        <v>72.599999999999994</v>
      </c>
      <c r="Q38" s="165">
        <v>24.012</v>
      </c>
      <c r="R38" s="165">
        <v>-72.599999999999994</v>
      </c>
      <c r="S38" s="165">
        <v>13.378</v>
      </c>
      <c r="T38" s="165">
        <v>72.266400000000004</v>
      </c>
      <c r="U38" s="165">
        <v>19.619399999999999</v>
      </c>
      <c r="V38" s="165">
        <v>19.912600000000001</v>
      </c>
      <c r="W38" s="165">
        <v>32.6342</v>
      </c>
      <c r="X38" s="165">
        <v>16.184799999999999</v>
      </c>
      <c r="Y38" s="165">
        <v>5.7420999999999998</v>
      </c>
      <c r="Z38" s="165">
        <v>8.1423000000000005</v>
      </c>
      <c r="AA38" s="166"/>
      <c r="AB38" s="166"/>
      <c r="AC38" s="165">
        <v>-81.150000000000006</v>
      </c>
      <c r="AD38" s="166"/>
      <c r="AE38" s="166"/>
      <c r="AF38" s="165">
        <v>11.1</v>
      </c>
      <c r="AG38" s="165">
        <v>77</v>
      </c>
      <c r="AH38" s="165">
        <v>7.1840000000000002</v>
      </c>
      <c r="AI38" s="165">
        <v>0.16900000000000001</v>
      </c>
      <c r="AJ38" s="167">
        <v>-66.150000000000006</v>
      </c>
      <c r="AK38" s="165">
        <v>-65.22</v>
      </c>
      <c r="AL38" s="165">
        <v>-71.099999999999994</v>
      </c>
      <c r="AM38" s="165">
        <v>66.150000000000006</v>
      </c>
      <c r="AN38" s="165">
        <v>66.099999999999994</v>
      </c>
      <c r="AO38" s="165">
        <v>15.3589</v>
      </c>
      <c r="AP38" s="165">
        <v>8.5131999999999994</v>
      </c>
      <c r="AQ38" s="165">
        <v>74.344399999999993</v>
      </c>
      <c r="AR38" s="165">
        <v>76.516800000000003</v>
      </c>
      <c r="AS38" s="165">
        <v>42.575400000000002</v>
      </c>
      <c r="AT38" s="165">
        <v>-55.5931</v>
      </c>
      <c r="AU38" s="165">
        <v>-56.098700000000001</v>
      </c>
      <c r="AV38" s="165">
        <v>22.642499999999998</v>
      </c>
      <c r="AW38" s="165">
        <v>26.839099999999998</v>
      </c>
      <c r="AX38" s="165">
        <v>80.375500000000002</v>
      </c>
      <c r="AY38" s="165">
        <v>81.581199999999995</v>
      </c>
      <c r="AZ38" s="165">
        <v>4.9499000000000004</v>
      </c>
      <c r="BA38" s="165">
        <v>3.8879000000000001</v>
      </c>
      <c r="BB38" s="165">
        <v>-514.26800000000003</v>
      </c>
      <c r="BC38" s="165">
        <v>7.5632000000000001</v>
      </c>
      <c r="BD38" s="165">
        <v>-15.1</v>
      </c>
      <c r="BE38" s="165">
        <v>-14.8</v>
      </c>
      <c r="BF38" s="165">
        <v>63.104199999999999</v>
      </c>
      <c r="BG38" s="165">
        <v>62.000799999999998</v>
      </c>
      <c r="BH38" s="165">
        <v>-5.2850999999999999</v>
      </c>
      <c r="BI38" s="166"/>
      <c r="BJ38" s="165">
        <v>-57.279899999999998</v>
      </c>
      <c r="BK38" s="165">
        <v>14.651300000000001</v>
      </c>
      <c r="BL38" s="165">
        <v>8.1367999999999991</v>
      </c>
      <c r="BM38" s="165">
        <v>5.4435000000000002</v>
      </c>
      <c r="BN38" s="165">
        <v>553.72770000000003</v>
      </c>
      <c r="BO38" s="165">
        <v>144.01679999999999</v>
      </c>
      <c r="BP38" s="165">
        <v>144.19990000000001</v>
      </c>
      <c r="BQ38" s="165">
        <v>-374.21570000000003</v>
      </c>
      <c r="BR38" s="165">
        <v>641.22140000000002</v>
      </c>
      <c r="BS38" s="166"/>
      <c r="BT38" s="165">
        <v>-124.2488</v>
      </c>
      <c r="BU38" s="165">
        <v>125.4517</v>
      </c>
      <c r="BV38" s="165">
        <v>130.7122</v>
      </c>
      <c r="BW38" s="166"/>
      <c r="BX38" s="166"/>
      <c r="BY38" s="166"/>
      <c r="BZ38" s="165">
        <v>61.89</v>
      </c>
      <c r="CA38" s="165">
        <v>-90.282899999999998</v>
      </c>
      <c r="CB38" s="165">
        <v>-85.996300000000005</v>
      </c>
      <c r="CC38" s="165">
        <v>124.7687</v>
      </c>
      <c r="CD38" s="165">
        <v>127.09739999999999</v>
      </c>
      <c r="CE38" s="166"/>
      <c r="CF38" s="165">
        <v>-132.71770000000001</v>
      </c>
      <c r="CG38" s="165">
        <v>-130.27529999999999</v>
      </c>
      <c r="CH38" s="165">
        <v>6.4242999999999997</v>
      </c>
      <c r="CI38" s="166"/>
      <c r="CJ38" s="166"/>
      <c r="CK38" s="166"/>
      <c r="CL38" s="165">
        <v>138.9</v>
      </c>
      <c r="CM38" s="165">
        <v>125.3</v>
      </c>
      <c r="CN38" s="165">
        <v>-17.98</v>
      </c>
      <c r="CO38" s="165">
        <v>72.897599999999997</v>
      </c>
      <c r="CP38" s="165">
        <v>70.161000000000001</v>
      </c>
      <c r="CQ38" s="165">
        <v>70.997900000000001</v>
      </c>
      <c r="CR38" s="165">
        <v>-10.0921</v>
      </c>
      <c r="CS38" s="165">
        <v>-8.9097000000000008</v>
      </c>
      <c r="CT38" s="165">
        <v>40.935299999999998</v>
      </c>
      <c r="CU38" s="165">
        <v>-104.63800000000001</v>
      </c>
      <c r="CV38" s="165">
        <v>54.875599999999999</v>
      </c>
      <c r="CW38" s="165">
        <v>14.8916</v>
      </c>
      <c r="CX38" s="165">
        <v>80.510000000000005</v>
      </c>
      <c r="CY38" s="165">
        <v>42.66</v>
      </c>
      <c r="CZ38" s="165">
        <v>70.788600000000002</v>
      </c>
      <c r="DA38" s="165">
        <v>66.361999999999995</v>
      </c>
      <c r="DB38" s="165">
        <v>-36.159999999999997</v>
      </c>
      <c r="DC38" s="165">
        <v>-7.3266999999999998</v>
      </c>
      <c r="DD38" s="166"/>
      <c r="DE38" s="166"/>
      <c r="DF38" s="165">
        <v>-74.268699999999995</v>
      </c>
      <c r="DG38" s="165">
        <v>-12.419499999999999</v>
      </c>
      <c r="DH38" s="165">
        <v>-22.176300000000001</v>
      </c>
      <c r="DI38" s="165">
        <v>-109.7</v>
      </c>
      <c r="DJ38" s="165">
        <v>-111.6</v>
      </c>
      <c r="DK38" s="165">
        <v>22.206099999999999</v>
      </c>
      <c r="DL38" s="166"/>
      <c r="DM38" s="165">
        <v>118.8351</v>
      </c>
      <c r="DN38" s="165">
        <v>108.41670000000001</v>
      </c>
      <c r="DO38" s="165">
        <v>75.94</v>
      </c>
      <c r="DP38" s="165">
        <v>-9.43</v>
      </c>
      <c r="DQ38" s="165">
        <v>40.826999999999998</v>
      </c>
      <c r="DR38" s="165">
        <v>74.014200000000002</v>
      </c>
      <c r="DS38" s="165">
        <v>-32.630000000000003</v>
      </c>
      <c r="DT38" s="165">
        <v>-32.93</v>
      </c>
      <c r="DU38" s="165">
        <v>123.78</v>
      </c>
      <c r="DV38" s="165">
        <v>108.09</v>
      </c>
      <c r="DW38" s="165">
        <v>76.890900000000002</v>
      </c>
      <c r="DX38" s="165">
        <v>76.018199999999993</v>
      </c>
      <c r="DY38" s="165">
        <v>-25.6797</v>
      </c>
      <c r="DZ38" s="165">
        <v>-30.145499999999998</v>
      </c>
      <c r="EA38" s="165">
        <v>249.14519999999999</v>
      </c>
      <c r="EB38" s="165">
        <v>184.17840000000001</v>
      </c>
      <c r="EC38" s="165">
        <v>178.82919999999999</v>
      </c>
      <c r="ED38" s="165">
        <v>182.5249</v>
      </c>
      <c r="EE38" s="165">
        <v>38.461500000000001</v>
      </c>
      <c r="EF38" s="165">
        <v>13.254</v>
      </c>
      <c r="EG38" s="165">
        <v>-26.736999999999998</v>
      </c>
      <c r="EH38" s="165">
        <v>385.93239999999997</v>
      </c>
      <c r="EI38" s="165">
        <v>-60.3048</v>
      </c>
      <c r="EJ38" s="166"/>
      <c r="EK38" s="165">
        <v>-35.859099999999998</v>
      </c>
      <c r="EL38" s="165">
        <v>-32.822600000000001</v>
      </c>
      <c r="EM38" s="165">
        <v>32.103400000000001</v>
      </c>
      <c r="EN38" s="165">
        <v>-19.722000000000001</v>
      </c>
      <c r="EO38" s="165">
        <v>-18.702300000000001</v>
      </c>
      <c r="EP38" s="165">
        <v>50.735999999999997</v>
      </c>
      <c r="EQ38" s="165">
        <v>-65.331100000000006</v>
      </c>
      <c r="ER38" s="165">
        <v>-66.328500000000005</v>
      </c>
      <c r="ES38" s="165">
        <v>16.798400000000001</v>
      </c>
      <c r="ET38" s="165">
        <v>0</v>
      </c>
      <c r="EU38" s="165">
        <v>-5.43</v>
      </c>
      <c r="EV38" s="165">
        <v>1</v>
      </c>
      <c r="EW38" s="165">
        <v>17.168600000000001</v>
      </c>
      <c r="EX38" s="165">
        <v>-109.4669</v>
      </c>
      <c r="EY38" s="165">
        <v>-34.510800000000003</v>
      </c>
      <c r="EZ38" s="165">
        <v>-33.797899999999998</v>
      </c>
      <c r="FA38" s="165">
        <v>4.6872999999999996</v>
      </c>
      <c r="FB38" s="165">
        <v>-12.5138</v>
      </c>
      <c r="FC38" s="165">
        <v>0</v>
      </c>
      <c r="FD38" s="165">
        <v>22.099299999999999</v>
      </c>
      <c r="FE38" s="166"/>
      <c r="FF38" s="165">
        <v>21.796800000000001</v>
      </c>
      <c r="FG38" s="165">
        <v>42.353299999999997</v>
      </c>
      <c r="FH38" s="165">
        <v>42.738500000000002</v>
      </c>
      <c r="FI38" s="165">
        <v>41.117199999999997</v>
      </c>
      <c r="FJ38" s="165">
        <v>89.589100000000002</v>
      </c>
      <c r="FK38" s="165">
        <v>86.5749</v>
      </c>
      <c r="FL38" s="165">
        <v>12.559200000000001</v>
      </c>
      <c r="FM38" s="165">
        <v>28.344799999999999</v>
      </c>
      <c r="FN38" s="165">
        <v>28.2896</v>
      </c>
      <c r="FO38" s="165">
        <v>-54.796199999999999</v>
      </c>
      <c r="FP38" s="165">
        <v>0</v>
      </c>
      <c r="FQ38" s="165">
        <v>5.2461000000000002</v>
      </c>
      <c r="FR38" s="165">
        <v>3.12</v>
      </c>
      <c r="FS38" s="165">
        <v>13.9681</v>
      </c>
      <c r="FT38" s="165">
        <v>1.0562</v>
      </c>
      <c r="FU38" s="165">
        <v>-8.4700000000000006</v>
      </c>
      <c r="FV38" s="165">
        <v>13.88</v>
      </c>
      <c r="FW38" s="165">
        <v>0</v>
      </c>
      <c r="FX38" s="166"/>
      <c r="FY38" s="165">
        <v>-3.2349999999999999</v>
      </c>
      <c r="FZ38" s="165">
        <v>4.3209999999999997</v>
      </c>
      <c r="GA38" s="166"/>
      <c r="GB38" s="165">
        <v>45.81</v>
      </c>
      <c r="GC38" s="165">
        <v>-6.8173000000000004</v>
      </c>
      <c r="GD38" s="165">
        <v>50.909700000000001</v>
      </c>
      <c r="GE38" s="165">
        <v>15.01</v>
      </c>
      <c r="GF38" s="165">
        <v>84.790999999999997</v>
      </c>
      <c r="GG38" s="165">
        <v>25.7</v>
      </c>
      <c r="GH38" s="165">
        <v>-20.914899999999999</v>
      </c>
      <c r="GI38" s="165">
        <v>-0.62480000000000002</v>
      </c>
      <c r="GJ38" s="165">
        <v>0</v>
      </c>
      <c r="GK38" s="165">
        <v>2.2292999999999998</v>
      </c>
      <c r="GL38" s="166"/>
      <c r="GM38" s="166"/>
      <c r="GN38" s="165">
        <v>-14.720700000000001</v>
      </c>
      <c r="GO38" s="165">
        <v>-37.625999999999998</v>
      </c>
      <c r="GP38" s="165">
        <v>16.483899999999998</v>
      </c>
      <c r="GQ38" s="165">
        <v>39.714599999999997</v>
      </c>
      <c r="GR38" s="165">
        <v>8.6186000000000007</v>
      </c>
      <c r="GS38" s="165">
        <v>8.5983000000000001</v>
      </c>
      <c r="GT38" s="165">
        <v>-130.11359999999999</v>
      </c>
      <c r="GU38" s="165">
        <v>-35.509300000000003</v>
      </c>
      <c r="GV38" s="165">
        <v>33.352899999999998</v>
      </c>
      <c r="GW38" s="165">
        <v>-78.844800000000006</v>
      </c>
      <c r="GX38" s="165">
        <v>10.323700000000001</v>
      </c>
      <c r="GY38" s="165">
        <v>13.655200000000001</v>
      </c>
      <c r="GZ38" s="165">
        <v>13.1655</v>
      </c>
      <c r="HA38" s="165">
        <v>12</v>
      </c>
      <c r="HB38" s="165">
        <v>86.451800000000006</v>
      </c>
      <c r="HC38" s="165">
        <v>87.344200000000001</v>
      </c>
      <c r="HD38" s="165">
        <v>233.8</v>
      </c>
      <c r="HE38" s="165">
        <v>-233.16460000000001</v>
      </c>
      <c r="HF38" s="165">
        <v>-469.12049999999999</v>
      </c>
      <c r="HG38" s="165">
        <v>466.95609999999999</v>
      </c>
      <c r="HH38" s="165">
        <v>191.56880000000001</v>
      </c>
      <c r="HI38" s="165">
        <v>-85.673500000000004</v>
      </c>
      <c r="HJ38" s="165">
        <v>-82.775800000000004</v>
      </c>
      <c r="HK38" s="165">
        <v>-54.930399999999999</v>
      </c>
      <c r="HL38" s="165">
        <v>-47.009599999999999</v>
      </c>
      <c r="HM38" s="165">
        <v>82.362799999999993</v>
      </c>
      <c r="HN38" s="165">
        <v>80.849800000000002</v>
      </c>
      <c r="HO38" s="166"/>
      <c r="HP38" s="166"/>
      <c r="HQ38" s="165">
        <v>2.222</v>
      </c>
      <c r="HR38" s="165">
        <v>2.0352000000000001</v>
      </c>
      <c r="HS38" s="165">
        <v>-41.602400000000003</v>
      </c>
      <c r="HT38" s="165">
        <v>-43.134099999999997</v>
      </c>
      <c r="HU38" s="165">
        <v>55.64</v>
      </c>
      <c r="HV38" s="165">
        <v>55.07</v>
      </c>
      <c r="HW38" s="165">
        <v>12.8</v>
      </c>
      <c r="HX38" s="165">
        <v>14.4</v>
      </c>
      <c r="HY38" s="165">
        <v>18.911300000000001</v>
      </c>
      <c r="HZ38" s="165">
        <v>-33.28</v>
      </c>
      <c r="IA38" s="165">
        <v>-303.38760000000002</v>
      </c>
      <c r="IB38" s="166"/>
      <c r="IC38" s="166"/>
      <c r="ID38" s="165">
        <v>11.6</v>
      </c>
      <c r="IE38" s="165">
        <v>-34.700000000000003</v>
      </c>
      <c r="IF38" s="165">
        <v>-0.4</v>
      </c>
      <c r="IG38" s="165">
        <v>-0.2</v>
      </c>
      <c r="IH38" s="166"/>
      <c r="II38" s="166"/>
      <c r="IJ38" s="165">
        <v>-188.60939999999999</v>
      </c>
      <c r="IK38" s="165">
        <v>96.950999999999993</v>
      </c>
      <c r="IL38" s="165">
        <v>187.23990000000001</v>
      </c>
      <c r="IM38" s="165">
        <v>133.60249999999999</v>
      </c>
      <c r="IN38" s="166"/>
      <c r="IO38" s="165">
        <v>-126.04340000000001</v>
      </c>
      <c r="IP38" s="165">
        <v>122.91419999999999</v>
      </c>
      <c r="IQ38" s="165">
        <v>-130.81100000000001</v>
      </c>
      <c r="IR38" s="165">
        <v>-33.661900000000003</v>
      </c>
      <c r="IS38" s="165">
        <v>-134.3655</v>
      </c>
      <c r="IT38" s="165">
        <v>170.9418</v>
      </c>
      <c r="IU38" s="165">
        <v>168.02979999999999</v>
      </c>
      <c r="IV38" s="165">
        <v>122.34699999999999</v>
      </c>
      <c r="IW38" s="165">
        <v>-187.75710000000001</v>
      </c>
      <c r="IX38" s="165">
        <v>35.1982</v>
      </c>
      <c r="IY38" s="165">
        <v>-144.57660000000001</v>
      </c>
      <c r="IZ38" s="165">
        <v>149.37889999999999</v>
      </c>
      <c r="JA38" s="165">
        <v>-8.6998999999999995</v>
      </c>
      <c r="JB38" s="165">
        <v>12.002000000000001</v>
      </c>
      <c r="JC38" s="165">
        <v>10.88</v>
      </c>
      <c r="JD38" s="165">
        <v>7.1349999999999998</v>
      </c>
      <c r="JE38" s="165">
        <v>7.1630000000000003</v>
      </c>
      <c r="JF38" s="165">
        <v>-11.12</v>
      </c>
      <c r="JG38" s="165">
        <v>-12.32</v>
      </c>
      <c r="JH38" s="166"/>
      <c r="JI38" s="165">
        <v>13.0114</v>
      </c>
      <c r="JJ38" s="165">
        <v>-11.4824</v>
      </c>
      <c r="JK38" s="165">
        <v>-44.356400000000001</v>
      </c>
      <c r="JL38" s="165">
        <v>13.7</v>
      </c>
      <c r="JM38" s="165">
        <v>49.558</v>
      </c>
      <c r="JN38" s="165">
        <v>49.183</v>
      </c>
      <c r="JO38" s="165">
        <v>11.4282</v>
      </c>
      <c r="JP38" s="165">
        <v>13.501200000000001</v>
      </c>
      <c r="JQ38" s="165">
        <v>52.492699999999999</v>
      </c>
      <c r="JR38" s="165">
        <v>51.798699999999997</v>
      </c>
      <c r="JS38" s="165">
        <v>51.381799999999998</v>
      </c>
      <c r="JT38" s="166"/>
      <c r="JU38" s="165">
        <v>36.700000000000003</v>
      </c>
      <c r="JV38" s="165">
        <v>13.846500000000001</v>
      </c>
      <c r="JW38" s="165">
        <v>8.32</v>
      </c>
      <c r="JX38" s="166"/>
      <c r="JY38" s="165">
        <v>-46.706800000000001</v>
      </c>
      <c r="JZ38" s="165">
        <v>78.483199999999997</v>
      </c>
      <c r="KA38" s="165">
        <v>55.825099999999999</v>
      </c>
      <c r="KB38" s="165">
        <v>-45.798499999999997</v>
      </c>
      <c r="KC38" s="165">
        <v>-76.164199999999994</v>
      </c>
      <c r="KD38" s="165">
        <v>45.956600000000002</v>
      </c>
      <c r="KE38" s="165">
        <v>31.4618</v>
      </c>
      <c r="KF38" s="165">
        <v>-42.5</v>
      </c>
      <c r="KG38" s="165">
        <v>42.5</v>
      </c>
      <c r="KH38" s="165">
        <v>-269.65289999999999</v>
      </c>
      <c r="KI38" s="165">
        <v>416.50409999999999</v>
      </c>
    </row>
    <row r="39" spans="1:295" ht="18" customHeight="1" x14ac:dyDescent="0.3">
      <c r="A39" s="161" t="s">
        <v>86</v>
      </c>
      <c r="B39" s="161" t="s">
        <v>794</v>
      </c>
      <c r="C39" s="165">
        <v>0</v>
      </c>
      <c r="D39" s="166"/>
      <c r="E39" s="165">
        <v>-24.4466</v>
      </c>
      <c r="F39" s="165">
        <v>10.8255</v>
      </c>
      <c r="G39" s="165">
        <v>25.293500000000002</v>
      </c>
      <c r="H39" s="166"/>
      <c r="I39" s="165">
        <v>62.707599999999999</v>
      </c>
      <c r="J39" s="165">
        <v>-117.87479999999999</v>
      </c>
      <c r="K39" s="166"/>
      <c r="L39" s="165">
        <v>32.401000000000003</v>
      </c>
      <c r="M39" s="166"/>
      <c r="N39" s="165">
        <v>-8.8800000000000008</v>
      </c>
      <c r="O39" s="165">
        <v>-77.869</v>
      </c>
      <c r="P39" s="165">
        <v>72.599999999999994</v>
      </c>
      <c r="Q39" s="165">
        <v>23.184000000000001</v>
      </c>
      <c r="R39" s="165">
        <v>-72.599999999999994</v>
      </c>
      <c r="S39" s="165">
        <v>13.0402</v>
      </c>
      <c r="T39" s="165">
        <v>69.821399999999997</v>
      </c>
      <c r="U39" s="165">
        <v>20.1081</v>
      </c>
      <c r="V39" s="165">
        <v>20.464400000000001</v>
      </c>
      <c r="W39" s="165">
        <v>33.595500000000001</v>
      </c>
      <c r="X39" s="165">
        <v>15.646599999999999</v>
      </c>
      <c r="Y39" s="165">
        <v>5.6824000000000003</v>
      </c>
      <c r="Z39" s="165">
        <v>8.1044999999999998</v>
      </c>
      <c r="AA39" s="166"/>
      <c r="AB39" s="166"/>
      <c r="AC39" s="165">
        <v>-81.34</v>
      </c>
      <c r="AD39" s="166"/>
      <c r="AE39" s="166"/>
      <c r="AF39" s="165">
        <v>8.8800000000000008</v>
      </c>
      <c r="AG39" s="165">
        <v>77</v>
      </c>
      <c r="AH39" s="165">
        <v>8.8949999999999996</v>
      </c>
      <c r="AI39" s="165">
        <v>0.17499999999999999</v>
      </c>
      <c r="AJ39" s="167">
        <v>-67.150000000000006</v>
      </c>
      <c r="AK39" s="165">
        <v>-65.760000000000005</v>
      </c>
      <c r="AL39" s="165">
        <v>-72.53</v>
      </c>
      <c r="AM39" s="165">
        <v>67.150000000000006</v>
      </c>
      <c r="AN39" s="165">
        <v>67.260000000000005</v>
      </c>
      <c r="AO39" s="165">
        <v>15.742699999999999</v>
      </c>
      <c r="AP39" s="165">
        <v>8.4391999999999996</v>
      </c>
      <c r="AQ39" s="165">
        <v>74.7102</v>
      </c>
      <c r="AR39" s="165">
        <v>77.533500000000004</v>
      </c>
      <c r="AS39" s="165">
        <v>41.3508</v>
      </c>
      <c r="AT39" s="165">
        <v>-57.736400000000003</v>
      </c>
      <c r="AU39" s="165">
        <v>-57.037799999999997</v>
      </c>
      <c r="AV39" s="165">
        <v>24.688600000000001</v>
      </c>
      <c r="AW39" s="165">
        <v>22.7151</v>
      </c>
      <c r="AX39" s="165">
        <v>79.437799999999996</v>
      </c>
      <c r="AY39" s="165">
        <v>81.983000000000004</v>
      </c>
      <c r="AZ39" s="165">
        <v>8.31</v>
      </c>
      <c r="BA39" s="165">
        <v>11.755800000000001</v>
      </c>
      <c r="BB39" s="165">
        <v>-500.80079999999998</v>
      </c>
      <c r="BC39" s="165">
        <v>5.1044</v>
      </c>
      <c r="BD39" s="165">
        <v>-14</v>
      </c>
      <c r="BE39" s="165">
        <v>-13.7</v>
      </c>
      <c r="BF39" s="165">
        <v>62.3842</v>
      </c>
      <c r="BG39" s="165">
        <v>61.397599999999997</v>
      </c>
      <c r="BH39" s="165">
        <v>-5.0591999999999997</v>
      </c>
      <c r="BI39" s="166"/>
      <c r="BJ39" s="165">
        <v>-54.957700000000003</v>
      </c>
      <c r="BK39" s="165">
        <v>14.991899999999999</v>
      </c>
      <c r="BL39" s="165">
        <v>8.0685000000000002</v>
      </c>
      <c r="BM39" s="165">
        <v>5.4253999999999998</v>
      </c>
      <c r="BN39" s="165">
        <v>543.01570000000004</v>
      </c>
      <c r="BO39" s="165">
        <v>134.5866</v>
      </c>
      <c r="BP39" s="165">
        <v>134.6781</v>
      </c>
      <c r="BQ39" s="165">
        <v>-377.33069999999998</v>
      </c>
      <c r="BR39" s="165">
        <v>609.92259999999999</v>
      </c>
      <c r="BS39" s="166"/>
      <c r="BT39" s="165">
        <v>-108.0988</v>
      </c>
      <c r="BU39" s="165">
        <v>110.08759999999999</v>
      </c>
      <c r="BV39" s="165">
        <v>132.04939999999999</v>
      </c>
      <c r="BW39" s="166"/>
      <c r="BX39" s="166"/>
      <c r="BY39" s="165">
        <v>62.1</v>
      </c>
      <c r="BZ39" s="166"/>
      <c r="CA39" s="165">
        <v>-86.6661</v>
      </c>
      <c r="CB39" s="165">
        <v>-85.996300000000005</v>
      </c>
      <c r="CC39" s="165">
        <v>125.75230000000001</v>
      </c>
      <c r="CD39" s="165">
        <v>126.8925</v>
      </c>
      <c r="CE39" s="166"/>
      <c r="CF39" s="165">
        <v>-134.11619999999999</v>
      </c>
      <c r="CG39" s="165">
        <v>-132.7046</v>
      </c>
      <c r="CH39" s="165">
        <v>5.4185999999999996</v>
      </c>
      <c r="CI39" s="166"/>
      <c r="CJ39" s="166"/>
      <c r="CK39" s="166"/>
      <c r="CL39" s="165">
        <v>137.30000000000001</v>
      </c>
      <c r="CM39" s="165">
        <v>123.6</v>
      </c>
      <c r="CN39" s="165">
        <v>-17.899999999999999</v>
      </c>
      <c r="CO39" s="165">
        <v>71.927599999999998</v>
      </c>
      <c r="CP39" s="165">
        <v>69.982699999999994</v>
      </c>
      <c r="CQ39" s="165">
        <v>69.624300000000005</v>
      </c>
      <c r="CR39" s="165">
        <v>-13.120200000000001</v>
      </c>
      <c r="CS39" s="165">
        <v>-11.835100000000001</v>
      </c>
      <c r="CT39" s="165">
        <v>37.429299999999998</v>
      </c>
      <c r="CU39" s="165">
        <v>-98.592399999999998</v>
      </c>
      <c r="CV39" s="165">
        <v>52.635599999999997</v>
      </c>
      <c r="CW39" s="165">
        <v>14.5746</v>
      </c>
      <c r="CX39" s="165">
        <v>75.83</v>
      </c>
      <c r="CY39" s="165">
        <v>41.08</v>
      </c>
      <c r="CZ39" s="165">
        <v>71.257300000000001</v>
      </c>
      <c r="DA39" s="165">
        <v>67.3874</v>
      </c>
      <c r="DB39" s="165">
        <v>-35.51</v>
      </c>
      <c r="DC39" s="165">
        <v>-7.7413999999999996</v>
      </c>
      <c r="DD39" s="166"/>
      <c r="DE39" s="166"/>
      <c r="DF39" s="165">
        <v>-101.9575</v>
      </c>
      <c r="DG39" s="165">
        <v>-13.6403</v>
      </c>
      <c r="DH39" s="165">
        <v>-21.901</v>
      </c>
      <c r="DI39" s="165">
        <v>-105.9</v>
      </c>
      <c r="DJ39" s="165">
        <v>-105</v>
      </c>
      <c r="DK39" s="165">
        <v>22.491800000000001</v>
      </c>
      <c r="DL39" s="166"/>
      <c r="DM39" s="165">
        <v>118.8351</v>
      </c>
      <c r="DN39" s="165">
        <v>107.2449</v>
      </c>
      <c r="DO39" s="165">
        <v>75.239999999999995</v>
      </c>
      <c r="DP39" s="165">
        <v>-9.68</v>
      </c>
      <c r="DQ39" s="165">
        <v>43.105499999999999</v>
      </c>
      <c r="DR39" s="165">
        <v>101.36579999999999</v>
      </c>
      <c r="DS39" s="165">
        <v>-30.97</v>
      </c>
      <c r="DT39" s="165">
        <v>-31.22</v>
      </c>
      <c r="DU39" s="165">
        <v>118.09</v>
      </c>
      <c r="DV39" s="165">
        <v>111.21</v>
      </c>
      <c r="DW39" s="165">
        <v>102.9273</v>
      </c>
      <c r="DX39" s="165">
        <v>99.763599999999997</v>
      </c>
      <c r="DY39" s="165">
        <v>-18.703399999999998</v>
      </c>
      <c r="DZ39" s="165">
        <v>-17.5364</v>
      </c>
      <c r="EA39" s="165">
        <v>268.59199999999998</v>
      </c>
      <c r="EB39" s="165">
        <v>203.40880000000001</v>
      </c>
      <c r="EC39" s="165">
        <v>196.80779999999999</v>
      </c>
      <c r="ED39" s="165">
        <v>200.1327</v>
      </c>
      <c r="EE39" s="165">
        <v>40.196399999999997</v>
      </c>
      <c r="EF39" s="165">
        <v>15.518599999999999</v>
      </c>
      <c r="EG39" s="165">
        <v>-26.553999999999998</v>
      </c>
      <c r="EH39" s="165">
        <v>389.70139999999998</v>
      </c>
      <c r="EI39" s="165">
        <v>24.013200000000001</v>
      </c>
      <c r="EJ39" s="166"/>
      <c r="EK39" s="165">
        <v>-35.344099999999997</v>
      </c>
      <c r="EL39" s="165">
        <v>-32.431399999999996</v>
      </c>
      <c r="EM39" s="165">
        <v>30.667100000000001</v>
      </c>
      <c r="EN39" s="165">
        <v>-23.5227</v>
      </c>
      <c r="EO39" s="165">
        <v>-22.346800000000002</v>
      </c>
      <c r="EP39" s="165">
        <v>38.448</v>
      </c>
      <c r="EQ39" s="165">
        <v>-52.1691</v>
      </c>
      <c r="ER39" s="165">
        <v>-53.065300000000001</v>
      </c>
      <c r="ES39" s="165">
        <v>15.633699999999999</v>
      </c>
      <c r="ET39" s="165">
        <v>15.72</v>
      </c>
      <c r="EU39" s="165">
        <v>-9.4</v>
      </c>
      <c r="EV39" s="165">
        <v>1</v>
      </c>
      <c r="EW39" s="165">
        <v>16.540900000000001</v>
      </c>
      <c r="EX39" s="165">
        <v>-114.5701</v>
      </c>
      <c r="EY39" s="165">
        <v>-35.295499999999997</v>
      </c>
      <c r="EZ39" s="165">
        <v>-34.061799999999998</v>
      </c>
      <c r="FA39" s="165">
        <v>5.0819999999999999</v>
      </c>
      <c r="FB39" s="165">
        <v>-13.559799999999999</v>
      </c>
      <c r="FC39" s="165">
        <v>0</v>
      </c>
      <c r="FD39" s="165">
        <v>22.557700000000001</v>
      </c>
      <c r="FE39" s="166"/>
      <c r="FF39" s="165">
        <v>22.3811</v>
      </c>
      <c r="FG39" s="165">
        <v>43.001199999999997</v>
      </c>
      <c r="FH39" s="165">
        <v>43.410400000000003</v>
      </c>
      <c r="FI39" s="165">
        <v>41.667400000000001</v>
      </c>
      <c r="FJ39" s="165">
        <v>84.732900000000001</v>
      </c>
      <c r="FK39" s="165">
        <v>83.895600000000002</v>
      </c>
      <c r="FL39" s="165">
        <v>-3.3491</v>
      </c>
      <c r="FM39" s="165">
        <v>19.248899999999999</v>
      </c>
      <c r="FN39" s="165">
        <v>19.820799999999998</v>
      </c>
      <c r="FO39" s="165">
        <v>-53.905200000000001</v>
      </c>
      <c r="FP39" s="165">
        <v>0</v>
      </c>
      <c r="FQ39" s="165">
        <v>3.6493000000000002</v>
      </c>
      <c r="FR39" s="165">
        <v>1.4</v>
      </c>
      <c r="FS39" s="165">
        <v>15.0082</v>
      </c>
      <c r="FT39" s="165">
        <v>1.1856</v>
      </c>
      <c r="FU39" s="165">
        <v>-9.42</v>
      </c>
      <c r="FV39" s="165">
        <v>15.53</v>
      </c>
      <c r="FW39" s="165">
        <v>0</v>
      </c>
      <c r="FX39" s="166"/>
      <c r="FY39" s="165">
        <v>-3.3140000000000001</v>
      </c>
      <c r="FZ39" s="165">
        <v>4.4870000000000001</v>
      </c>
      <c r="GA39" s="166"/>
      <c r="GB39" s="165">
        <v>46.47</v>
      </c>
      <c r="GC39" s="165">
        <v>3.5693000000000001</v>
      </c>
      <c r="GD39" s="165">
        <v>55.175199999999997</v>
      </c>
      <c r="GE39" s="166"/>
      <c r="GF39" s="165">
        <v>86.407300000000006</v>
      </c>
      <c r="GG39" s="165">
        <v>25.3</v>
      </c>
      <c r="GH39" s="165">
        <v>-20.215299999999999</v>
      </c>
      <c r="GI39" s="165">
        <v>-0.75009999999999999</v>
      </c>
      <c r="GJ39" s="165">
        <v>0</v>
      </c>
      <c r="GK39" s="165">
        <v>2.2553999999999998</v>
      </c>
      <c r="GL39" s="166"/>
      <c r="GM39" s="166"/>
      <c r="GN39" s="166"/>
      <c r="GO39" s="165">
        <v>-37.033999999999999</v>
      </c>
      <c r="GP39" s="165">
        <v>17.5898</v>
      </c>
      <c r="GQ39" s="165">
        <v>39.128599999999999</v>
      </c>
      <c r="GR39" s="165">
        <v>7.8609999999999998</v>
      </c>
      <c r="GS39" s="165">
        <v>8.8786000000000005</v>
      </c>
      <c r="GT39" s="165">
        <v>-129.51220000000001</v>
      </c>
      <c r="GU39" s="165">
        <v>-35.613399999999999</v>
      </c>
      <c r="GV39" s="165">
        <v>32.768099999999997</v>
      </c>
      <c r="GW39" s="165">
        <v>-79.393199999999993</v>
      </c>
      <c r="GX39" s="165">
        <v>10.8209</v>
      </c>
      <c r="GY39" s="165">
        <v>13.2255</v>
      </c>
      <c r="GZ39" s="165">
        <v>12.7437</v>
      </c>
      <c r="HA39" s="165">
        <v>12.2834</v>
      </c>
      <c r="HB39" s="165">
        <v>102.206</v>
      </c>
      <c r="HC39" s="165">
        <v>102.8545</v>
      </c>
      <c r="HD39" s="165">
        <v>212.9</v>
      </c>
      <c r="HE39" s="165">
        <v>-214.9588</v>
      </c>
      <c r="HF39" s="165">
        <v>-468.67200000000003</v>
      </c>
      <c r="HG39" s="165">
        <v>473.38139999999999</v>
      </c>
      <c r="HH39" s="165">
        <v>267.78100000000001</v>
      </c>
      <c r="HI39" s="165">
        <v>-99.251499999999993</v>
      </c>
      <c r="HJ39" s="165">
        <v>-96.722999999999999</v>
      </c>
      <c r="HK39" s="165">
        <v>-55.490099999999998</v>
      </c>
      <c r="HL39" s="165">
        <v>-46.571399999999997</v>
      </c>
      <c r="HM39" s="165">
        <v>72.427999999999997</v>
      </c>
      <c r="HN39" s="165">
        <v>77.122600000000006</v>
      </c>
      <c r="HO39" s="165">
        <v>-39.253399999999999</v>
      </c>
      <c r="HP39" s="165">
        <v>-40.470100000000002</v>
      </c>
      <c r="HQ39" s="165">
        <v>10.7256</v>
      </c>
      <c r="HR39" s="165">
        <v>9.9016000000000002</v>
      </c>
      <c r="HS39" s="165">
        <v>-49.265700000000002</v>
      </c>
      <c r="HT39" s="165">
        <v>-48.755800000000001</v>
      </c>
      <c r="HU39" s="165">
        <v>68.680000000000007</v>
      </c>
      <c r="HV39" s="165">
        <v>67.33</v>
      </c>
      <c r="HW39" s="165">
        <v>13.9</v>
      </c>
      <c r="HX39" s="165">
        <v>14.1</v>
      </c>
      <c r="HY39" s="165">
        <v>19.033000000000001</v>
      </c>
      <c r="HZ39" s="165">
        <v>-28.96</v>
      </c>
      <c r="IA39" s="165">
        <v>-277.12029999999999</v>
      </c>
      <c r="IB39" s="165">
        <v>85.718000000000004</v>
      </c>
      <c r="IC39" s="165">
        <v>84.430899999999994</v>
      </c>
      <c r="ID39" s="165">
        <v>16.3</v>
      </c>
      <c r="IE39" s="165">
        <v>-37.700000000000003</v>
      </c>
      <c r="IF39" s="165">
        <v>-9.6999999999999993</v>
      </c>
      <c r="IG39" s="165">
        <v>-9</v>
      </c>
      <c r="IH39" s="165">
        <v>1.8211999999999999</v>
      </c>
      <c r="II39" s="165">
        <v>1.6178999999999999</v>
      </c>
      <c r="IJ39" s="165">
        <v>-261.95249999999999</v>
      </c>
      <c r="IK39" s="165">
        <v>-1.4390000000000001</v>
      </c>
      <c r="IL39" s="165">
        <v>266.85640000000001</v>
      </c>
      <c r="IM39" s="165">
        <v>206.09460000000001</v>
      </c>
      <c r="IN39" s="166"/>
      <c r="IO39" s="165">
        <v>-202.41990000000001</v>
      </c>
      <c r="IP39" s="165">
        <v>196.23560000000001</v>
      </c>
      <c r="IQ39" s="165">
        <v>-134.60310000000001</v>
      </c>
      <c r="IR39" s="165">
        <v>-88.045100000000005</v>
      </c>
      <c r="IS39" s="165">
        <v>-193.6079</v>
      </c>
      <c r="IT39" s="165">
        <v>148.7124</v>
      </c>
      <c r="IU39" s="165">
        <v>150.2595</v>
      </c>
      <c r="IV39" s="165">
        <v>136.06909999999999</v>
      </c>
      <c r="IW39" s="165">
        <v>-256.53160000000003</v>
      </c>
      <c r="IX39" s="165">
        <v>91.182599999999994</v>
      </c>
      <c r="IY39" s="165">
        <v>-163.53100000000001</v>
      </c>
      <c r="IZ39" s="165">
        <v>163.35740000000001</v>
      </c>
      <c r="JA39" s="165">
        <v>-8.7796000000000003</v>
      </c>
      <c r="JB39" s="165">
        <v>22.050999999999998</v>
      </c>
      <c r="JC39" s="165">
        <v>9.2799999999999994</v>
      </c>
      <c r="JD39" s="165">
        <v>7.157</v>
      </c>
      <c r="JE39" s="165">
        <v>7.19</v>
      </c>
      <c r="JF39" s="165">
        <v>-9.2799999999999994</v>
      </c>
      <c r="JG39" s="165">
        <v>-14.32</v>
      </c>
      <c r="JH39" s="166"/>
      <c r="JI39" s="165">
        <v>14.973699999999999</v>
      </c>
      <c r="JJ39" s="165">
        <v>-15.117100000000001</v>
      </c>
      <c r="JK39" s="165">
        <v>-44.152000000000001</v>
      </c>
      <c r="JL39" s="165">
        <v>15.8</v>
      </c>
      <c r="JM39" s="165">
        <v>52.079000000000001</v>
      </c>
      <c r="JN39" s="165">
        <v>52.325000000000003</v>
      </c>
      <c r="JO39" s="165">
        <v>11.367100000000001</v>
      </c>
      <c r="JP39" s="165">
        <v>13.487</v>
      </c>
      <c r="JQ39" s="165">
        <v>49.325899999999997</v>
      </c>
      <c r="JR39" s="165">
        <v>47.818600000000004</v>
      </c>
      <c r="JS39" s="165">
        <v>48.854700000000001</v>
      </c>
      <c r="JT39" s="166"/>
      <c r="JU39" s="165">
        <v>38.1</v>
      </c>
      <c r="JV39" s="165">
        <v>13.6267</v>
      </c>
      <c r="JW39" s="165">
        <v>8.33</v>
      </c>
      <c r="JX39" s="166"/>
      <c r="JY39" s="165">
        <v>-46.670299999999997</v>
      </c>
      <c r="JZ39" s="165">
        <v>79.115399999999994</v>
      </c>
      <c r="KA39" s="165">
        <v>56.050899999999999</v>
      </c>
      <c r="KB39" s="165">
        <v>-46.313600000000001</v>
      </c>
      <c r="KC39" s="165">
        <v>-77.831900000000005</v>
      </c>
      <c r="KD39" s="165">
        <v>46.145499999999998</v>
      </c>
      <c r="KE39" s="165">
        <v>31.607600000000001</v>
      </c>
      <c r="KF39" s="165">
        <v>-47.1</v>
      </c>
      <c r="KG39" s="165">
        <v>47.7</v>
      </c>
      <c r="KH39" s="165">
        <v>-204.18709999999999</v>
      </c>
      <c r="KI39" s="165">
        <v>356.2955</v>
      </c>
    </row>
    <row r="40" spans="1:295" ht="18" customHeight="1" x14ac:dyDescent="0.3">
      <c r="A40" s="161" t="s">
        <v>86</v>
      </c>
      <c r="B40" s="161" t="s">
        <v>795</v>
      </c>
      <c r="C40" s="168">
        <v>0</v>
      </c>
      <c r="D40" s="168">
        <v>17.591999999999999</v>
      </c>
      <c r="E40" s="168">
        <v>-24.317299999999999</v>
      </c>
      <c r="F40" s="168">
        <v>10.9407</v>
      </c>
      <c r="G40" s="168">
        <v>24.5304</v>
      </c>
      <c r="H40" s="169"/>
      <c r="I40" s="168">
        <v>61.322099999999999</v>
      </c>
      <c r="J40" s="168">
        <v>-114.5724</v>
      </c>
      <c r="K40" s="168">
        <v>0</v>
      </c>
      <c r="L40" s="168">
        <v>23.8553</v>
      </c>
      <c r="M40" s="168">
        <v>30.1158</v>
      </c>
      <c r="N40" s="168">
        <v>8.8800000000000008</v>
      </c>
      <c r="O40" s="168">
        <v>-81.105000000000004</v>
      </c>
      <c r="P40" s="168">
        <v>74.8</v>
      </c>
      <c r="Q40" s="168">
        <v>25.667999999999999</v>
      </c>
      <c r="R40" s="168">
        <v>-74.8</v>
      </c>
      <c r="S40" s="168">
        <v>12.748200000000001</v>
      </c>
      <c r="T40" s="168">
        <v>77.796999999999997</v>
      </c>
      <c r="U40" s="168">
        <v>20.1966</v>
      </c>
      <c r="V40" s="168">
        <v>20.153700000000001</v>
      </c>
      <c r="W40" s="168">
        <v>33.5976</v>
      </c>
      <c r="X40" s="168">
        <v>16.5596</v>
      </c>
      <c r="Y40" s="168">
        <v>6.0423</v>
      </c>
      <c r="Z40" s="168">
        <v>7.9814999999999996</v>
      </c>
      <c r="AA40" s="169"/>
      <c r="AB40" s="169"/>
      <c r="AC40" s="168">
        <v>-72.31</v>
      </c>
      <c r="AD40" s="169"/>
      <c r="AE40" s="169"/>
      <c r="AF40" s="168">
        <v>-8.8800000000000008</v>
      </c>
      <c r="AG40" s="168">
        <v>79.2</v>
      </c>
      <c r="AH40" s="168">
        <v>8.1029999999999998</v>
      </c>
      <c r="AI40" s="168">
        <v>0.17399999999999999</v>
      </c>
      <c r="AJ40" s="170">
        <v>-52.25</v>
      </c>
      <c r="AK40" s="168">
        <v>-52.47</v>
      </c>
      <c r="AL40" s="168">
        <v>-80.760000000000005</v>
      </c>
      <c r="AM40" s="168">
        <v>52.25</v>
      </c>
      <c r="AN40" s="168">
        <v>53.01</v>
      </c>
      <c r="AO40" s="168">
        <v>14.7357</v>
      </c>
      <c r="AP40" s="168">
        <v>9.0310000000000006</v>
      </c>
      <c r="AQ40" s="168">
        <v>74.019599999999997</v>
      </c>
      <c r="AR40" s="168">
        <v>76.935900000000004</v>
      </c>
      <c r="AS40" s="168">
        <v>24.033799999999999</v>
      </c>
      <c r="AT40" s="168">
        <v>-44.876300000000001</v>
      </c>
      <c r="AU40" s="168">
        <v>-44.712499999999999</v>
      </c>
      <c r="AV40" s="168">
        <v>9.1254000000000008</v>
      </c>
      <c r="AW40" s="168">
        <v>8.4428000000000001</v>
      </c>
      <c r="AX40" s="168">
        <v>72.070099999999996</v>
      </c>
      <c r="AY40" s="168">
        <v>73.275700000000001</v>
      </c>
      <c r="AZ40" s="168">
        <v>-9.0698000000000008</v>
      </c>
      <c r="BA40" s="168">
        <v>-10.721299999999999</v>
      </c>
      <c r="BB40" s="168">
        <v>-418.39409999999998</v>
      </c>
      <c r="BC40" s="168">
        <v>7.8644999999999996</v>
      </c>
      <c r="BD40" s="168">
        <v>-14.6</v>
      </c>
      <c r="BE40" s="168">
        <v>-14.7</v>
      </c>
      <c r="BF40" s="168">
        <v>50.784500000000001</v>
      </c>
      <c r="BG40" s="168">
        <v>49.596400000000003</v>
      </c>
      <c r="BH40" s="168">
        <v>-5.6108000000000002</v>
      </c>
      <c r="BI40" s="169"/>
      <c r="BJ40" s="168">
        <v>-42.864899999999999</v>
      </c>
      <c r="BK40" s="168">
        <v>15.375500000000001</v>
      </c>
      <c r="BL40" s="168">
        <v>6.9843000000000002</v>
      </c>
      <c r="BM40" s="168">
        <v>4.8635000000000002</v>
      </c>
      <c r="BN40" s="168">
        <v>454.9393</v>
      </c>
      <c r="BO40" s="168">
        <v>140.7208</v>
      </c>
      <c r="BP40" s="168">
        <v>140.7818</v>
      </c>
      <c r="BQ40" s="168">
        <v>-368.89749999999998</v>
      </c>
      <c r="BR40" s="168">
        <v>559.96690000000001</v>
      </c>
      <c r="BS40" s="169"/>
      <c r="BT40" s="168">
        <v>-68.746700000000004</v>
      </c>
      <c r="BU40" s="168">
        <v>70.055999999999997</v>
      </c>
      <c r="BV40" s="169"/>
      <c r="BW40" s="169"/>
      <c r="BX40" s="169"/>
      <c r="BY40" s="168">
        <v>62.12</v>
      </c>
      <c r="BZ40" s="168">
        <v>62.54</v>
      </c>
      <c r="CA40" s="168">
        <v>-87.603800000000007</v>
      </c>
      <c r="CB40" s="168">
        <v>-82.647300000000001</v>
      </c>
      <c r="CC40" s="168">
        <v>135.06440000000001</v>
      </c>
      <c r="CD40" s="168">
        <v>135.44589999999999</v>
      </c>
      <c r="CE40" s="168">
        <v>8.0399999999999999E-2</v>
      </c>
      <c r="CF40" s="168">
        <v>-120.6326</v>
      </c>
      <c r="CG40" s="168">
        <v>-119.23779999999999</v>
      </c>
      <c r="CH40" s="168">
        <v>5.6741999999999999</v>
      </c>
      <c r="CI40" s="169"/>
      <c r="CJ40" s="169"/>
      <c r="CK40" s="169"/>
      <c r="CL40" s="168">
        <v>135.19999999999999</v>
      </c>
      <c r="CM40" s="168">
        <v>121.6</v>
      </c>
      <c r="CN40" s="168">
        <v>-17.670000000000002</v>
      </c>
      <c r="CO40" s="168">
        <v>76.814599999999999</v>
      </c>
      <c r="CP40" s="168">
        <v>74.847899999999996</v>
      </c>
      <c r="CQ40" s="168">
        <v>73.769099999999995</v>
      </c>
      <c r="CR40" s="168">
        <v>-1.3877999999999999</v>
      </c>
      <c r="CS40" s="168">
        <v>-1.0966</v>
      </c>
      <c r="CT40" s="168">
        <v>25.101400000000002</v>
      </c>
      <c r="CU40" s="168">
        <v>-97.552999999999997</v>
      </c>
      <c r="CV40" s="168">
        <v>39.432899999999997</v>
      </c>
      <c r="CW40" s="168">
        <v>13.9969</v>
      </c>
      <c r="CX40" s="168">
        <v>75.67</v>
      </c>
      <c r="CY40" s="168">
        <v>40.880000000000003</v>
      </c>
      <c r="CZ40" s="168">
        <v>70.319800000000001</v>
      </c>
      <c r="DA40" s="168">
        <v>66.069000000000003</v>
      </c>
      <c r="DB40" s="168">
        <v>-35.32</v>
      </c>
      <c r="DC40" s="168">
        <v>-7.6032000000000002</v>
      </c>
      <c r="DD40" s="169"/>
      <c r="DE40" s="169"/>
      <c r="DF40" s="168">
        <v>-102.9063</v>
      </c>
      <c r="DG40" s="168">
        <v>-12.6813</v>
      </c>
      <c r="DH40" s="168">
        <v>-21.7302</v>
      </c>
      <c r="DI40" s="168">
        <v>-109.5</v>
      </c>
      <c r="DJ40" s="168">
        <v>-110.3</v>
      </c>
      <c r="DK40" s="168">
        <v>22.497299999999999</v>
      </c>
      <c r="DL40" s="169"/>
      <c r="DM40" s="168">
        <v>117.42619999999999</v>
      </c>
      <c r="DN40" s="168">
        <v>107.2449</v>
      </c>
      <c r="DO40" s="168">
        <v>75.180000000000007</v>
      </c>
      <c r="DP40" s="168">
        <v>-9.76</v>
      </c>
      <c r="DQ40" s="168">
        <v>44.546999999999997</v>
      </c>
      <c r="DR40" s="168">
        <v>102.1058</v>
      </c>
      <c r="DS40" s="168">
        <v>-31.1</v>
      </c>
      <c r="DT40" s="168">
        <v>-31.45</v>
      </c>
      <c r="DU40" s="168">
        <v>119.86</v>
      </c>
      <c r="DV40" s="168">
        <v>109.61</v>
      </c>
      <c r="DW40" s="168">
        <v>102.8182</v>
      </c>
      <c r="DX40" s="168">
        <v>100.8182</v>
      </c>
      <c r="DY40" s="168">
        <v>-19.713000000000001</v>
      </c>
      <c r="DZ40" s="168">
        <v>-18.909099999999999</v>
      </c>
      <c r="EA40" s="168">
        <v>267.66460000000001</v>
      </c>
      <c r="EB40" s="168">
        <v>201.97399999999999</v>
      </c>
      <c r="EC40" s="168">
        <v>194.1448</v>
      </c>
      <c r="ED40" s="168">
        <v>197.49969999999999</v>
      </c>
      <c r="EE40" s="168">
        <v>45.356299999999997</v>
      </c>
      <c r="EF40" s="168">
        <v>20.078499999999998</v>
      </c>
      <c r="EG40" s="168">
        <v>-26.553000000000001</v>
      </c>
      <c r="EH40" s="168">
        <v>379.76979999999998</v>
      </c>
      <c r="EI40" s="168">
        <v>44.983400000000003</v>
      </c>
      <c r="EJ40" s="169"/>
      <c r="EK40" s="168">
        <v>-36.445099999999996</v>
      </c>
      <c r="EL40" s="168">
        <v>-33.488399999999999</v>
      </c>
      <c r="EM40" s="168">
        <v>25.204000000000001</v>
      </c>
      <c r="EN40" s="168">
        <v>-23.793600000000001</v>
      </c>
      <c r="EO40" s="168">
        <v>-23.0701</v>
      </c>
      <c r="EP40" s="168">
        <v>55.344000000000001</v>
      </c>
      <c r="EQ40" s="168">
        <v>-54.728400000000001</v>
      </c>
      <c r="ER40" s="168">
        <v>-55.8294</v>
      </c>
      <c r="ES40" s="168">
        <v>10.276300000000001</v>
      </c>
      <c r="ET40" s="168">
        <v>19.309999999999999</v>
      </c>
      <c r="EU40" s="168">
        <v>-5.09</v>
      </c>
      <c r="EV40" s="168">
        <v>1</v>
      </c>
      <c r="EW40" s="168">
        <v>16.3856</v>
      </c>
      <c r="EX40" s="168">
        <v>-114.4986</v>
      </c>
      <c r="EY40" s="168">
        <v>-35.107500000000002</v>
      </c>
      <c r="EZ40" s="168">
        <v>-33.491900000000001</v>
      </c>
      <c r="FA40" s="168">
        <v>4.9866000000000001</v>
      </c>
      <c r="FB40" s="168">
        <v>-18.0365</v>
      </c>
      <c r="FC40" s="168">
        <v>8.0968</v>
      </c>
      <c r="FD40" s="168">
        <v>21.155899999999999</v>
      </c>
      <c r="FE40" s="169"/>
      <c r="FF40" s="168">
        <v>21.148299999999999</v>
      </c>
      <c r="FG40" s="168">
        <v>42.916400000000003</v>
      </c>
      <c r="FH40" s="168">
        <v>43.196800000000003</v>
      </c>
      <c r="FI40" s="168">
        <v>40.3369</v>
      </c>
      <c r="FJ40" s="168">
        <v>83.393199999999993</v>
      </c>
      <c r="FK40" s="168">
        <v>82.890900000000002</v>
      </c>
      <c r="FL40" s="168">
        <v>-8.3727999999999998</v>
      </c>
      <c r="FM40" s="168">
        <v>20.828399999999998</v>
      </c>
      <c r="FN40" s="168">
        <v>20.767900000000001</v>
      </c>
      <c r="FO40" s="168">
        <v>-63.742199999999997</v>
      </c>
      <c r="FP40" s="168">
        <v>-12.591200000000001</v>
      </c>
      <c r="FQ40" s="168">
        <v>7.9120999999999997</v>
      </c>
      <c r="FR40" s="168">
        <v>-1.53</v>
      </c>
      <c r="FS40" s="168">
        <v>13.262499999999999</v>
      </c>
      <c r="FT40" s="168">
        <v>1.4432</v>
      </c>
      <c r="FU40" s="168">
        <v>-8.18</v>
      </c>
      <c r="FV40" s="168">
        <v>16.05</v>
      </c>
      <c r="FW40" s="168">
        <v>0</v>
      </c>
      <c r="FX40" s="169"/>
      <c r="FY40" s="168">
        <v>-3.3769999999999998</v>
      </c>
      <c r="FZ40" s="168">
        <v>4.3479999999999999</v>
      </c>
      <c r="GA40" s="169"/>
      <c r="GB40" s="168">
        <v>48.22</v>
      </c>
      <c r="GC40" s="168">
        <v>13.3584</v>
      </c>
      <c r="GD40" s="168">
        <v>62.907499999999999</v>
      </c>
      <c r="GE40" s="168">
        <v>15.2</v>
      </c>
      <c r="GF40" s="168">
        <v>88.4191</v>
      </c>
      <c r="GG40" s="168">
        <v>24.5</v>
      </c>
      <c r="GH40" s="169"/>
      <c r="GI40" s="168">
        <v>-1.5270999999999999</v>
      </c>
      <c r="GJ40" s="169"/>
      <c r="GK40" s="169"/>
      <c r="GL40" s="168">
        <v>6.2300000000000001E-2</v>
      </c>
      <c r="GM40" s="168">
        <v>0</v>
      </c>
      <c r="GN40" s="168">
        <v>-17.315899999999999</v>
      </c>
      <c r="GO40" s="168">
        <v>-35.146299999999997</v>
      </c>
      <c r="GP40" s="168">
        <v>17.327500000000001</v>
      </c>
      <c r="GQ40" s="168">
        <v>36.5366</v>
      </c>
      <c r="GR40" s="168">
        <v>10.8782</v>
      </c>
      <c r="GS40" s="168">
        <v>8.6461000000000006</v>
      </c>
      <c r="GT40" s="168">
        <v>-121.5059</v>
      </c>
      <c r="GU40" s="168">
        <v>-35.222299999999997</v>
      </c>
      <c r="GV40" s="169"/>
      <c r="GW40" s="168">
        <v>-78.988799999999998</v>
      </c>
      <c r="GX40" s="168">
        <v>10.316800000000001</v>
      </c>
      <c r="GY40" s="168">
        <v>14.4267</v>
      </c>
      <c r="GZ40" s="168">
        <v>13.935499999999999</v>
      </c>
      <c r="HA40" s="168">
        <v>12</v>
      </c>
      <c r="HB40" s="168">
        <v>106.5677</v>
      </c>
      <c r="HC40" s="168">
        <v>106.8805</v>
      </c>
      <c r="HD40" s="168">
        <v>229.7</v>
      </c>
      <c r="HE40" s="168">
        <v>-230.17089999999999</v>
      </c>
      <c r="HF40" s="168">
        <v>-484.57569999999998</v>
      </c>
      <c r="HG40" s="168">
        <v>485.37299999999999</v>
      </c>
      <c r="HH40" s="168">
        <v>282.45960000000002</v>
      </c>
      <c r="HI40" s="168">
        <v>-103.1955</v>
      </c>
      <c r="HJ40" s="168">
        <v>-103.0038</v>
      </c>
      <c r="HK40" s="168">
        <v>-55.116700000000002</v>
      </c>
      <c r="HL40" s="168">
        <v>-45.592500000000001</v>
      </c>
      <c r="HM40" s="168">
        <v>79.099800000000002</v>
      </c>
      <c r="HN40" s="168">
        <v>80.696899999999999</v>
      </c>
      <c r="HO40" s="168">
        <v>-57.855200000000004</v>
      </c>
      <c r="HP40" s="168">
        <v>-34.430900000000001</v>
      </c>
      <c r="HQ40" s="168">
        <v>11.428699999999999</v>
      </c>
      <c r="HR40" s="168">
        <v>10.6706</v>
      </c>
      <c r="HS40" s="168">
        <v>-57.723700000000001</v>
      </c>
      <c r="HT40" s="168">
        <v>-56.470999999999997</v>
      </c>
      <c r="HU40" s="168">
        <v>64.86</v>
      </c>
      <c r="HV40" s="168">
        <v>64</v>
      </c>
      <c r="HW40" s="168">
        <v>15.6</v>
      </c>
      <c r="HX40" s="168">
        <v>16.2</v>
      </c>
      <c r="HY40" s="168">
        <v>18.951899999999998</v>
      </c>
      <c r="HZ40" s="168">
        <v>-17.12</v>
      </c>
      <c r="IA40" s="168">
        <v>-280.14699999999999</v>
      </c>
      <c r="IB40" s="168">
        <v>86.103099999999998</v>
      </c>
      <c r="IC40" s="168">
        <v>85.907700000000006</v>
      </c>
      <c r="ID40" s="168">
        <v>15.6</v>
      </c>
      <c r="IE40" s="168">
        <v>-35.299999999999997</v>
      </c>
      <c r="IF40" s="168">
        <v>-9.6999999999999993</v>
      </c>
      <c r="IG40" s="168">
        <v>-9.5</v>
      </c>
      <c r="IH40" s="168">
        <v>1.4772000000000001</v>
      </c>
      <c r="II40" s="168">
        <v>1.448</v>
      </c>
      <c r="IJ40" s="168">
        <v>-281.11090000000002</v>
      </c>
      <c r="IK40" s="168">
        <v>-17.889099999999999</v>
      </c>
      <c r="IL40" s="168">
        <v>282.97739999999999</v>
      </c>
      <c r="IM40" s="168">
        <v>222.3417</v>
      </c>
      <c r="IN40" s="169"/>
      <c r="IO40" s="168">
        <v>-211.0411</v>
      </c>
      <c r="IP40" s="168">
        <v>210.2244</v>
      </c>
      <c r="IQ40" s="168">
        <v>-145.41759999999999</v>
      </c>
      <c r="IR40" s="168">
        <v>-97.249899999999997</v>
      </c>
      <c r="IS40" s="168">
        <v>-209.89590000000001</v>
      </c>
      <c r="IT40" s="168">
        <v>152.04169999999999</v>
      </c>
      <c r="IU40" s="168">
        <v>150.4933</v>
      </c>
      <c r="IV40" s="168">
        <v>148.0067</v>
      </c>
      <c r="IW40" s="168">
        <v>-273.48970000000003</v>
      </c>
      <c r="IX40" s="168">
        <v>96.963300000000004</v>
      </c>
      <c r="IY40" s="168">
        <v>-172.7431</v>
      </c>
      <c r="IZ40" s="168">
        <v>177.04060000000001</v>
      </c>
      <c r="JA40" s="168">
        <v>-8.4362999999999992</v>
      </c>
      <c r="JB40" s="168">
        <v>24.129000000000001</v>
      </c>
      <c r="JC40" s="168">
        <v>9.0399999999999991</v>
      </c>
      <c r="JD40" s="168">
        <v>7.1550000000000002</v>
      </c>
      <c r="JE40" s="168">
        <v>7.1180000000000003</v>
      </c>
      <c r="JF40" s="168">
        <v>-8.9600000000000009</v>
      </c>
      <c r="JG40" s="168">
        <v>-14.32</v>
      </c>
      <c r="JH40" s="169"/>
      <c r="JI40" s="168">
        <v>15.2666</v>
      </c>
      <c r="JJ40" s="168">
        <v>-14.882099999999999</v>
      </c>
      <c r="JK40" s="168">
        <v>-43.477499999999999</v>
      </c>
      <c r="JL40" s="168">
        <v>15.2</v>
      </c>
      <c r="JM40" s="168">
        <v>54.165999999999997</v>
      </c>
      <c r="JN40" s="168">
        <v>54.484000000000002</v>
      </c>
      <c r="JO40" s="168">
        <v>11.35</v>
      </c>
      <c r="JP40" s="168">
        <v>13.674899999999999</v>
      </c>
      <c r="JQ40" s="168">
        <v>51.239100000000001</v>
      </c>
      <c r="JR40" s="168">
        <v>51.334000000000003</v>
      </c>
      <c r="JS40" s="168">
        <v>52.149799999999999</v>
      </c>
      <c r="JT40" s="169"/>
      <c r="JU40" s="168">
        <v>37.4</v>
      </c>
      <c r="JV40" s="168">
        <v>13.3307</v>
      </c>
      <c r="JW40" s="168">
        <v>8.4600000000000009</v>
      </c>
      <c r="JX40" s="169"/>
      <c r="JY40" s="168">
        <v>-46.149900000000002</v>
      </c>
      <c r="JZ40" s="168">
        <v>79.05</v>
      </c>
      <c r="KA40" s="168">
        <v>56.000399999999999</v>
      </c>
      <c r="KB40" s="168">
        <v>-45.814599999999999</v>
      </c>
      <c r="KC40" s="168">
        <v>-77.3352</v>
      </c>
      <c r="KD40" s="168">
        <v>44.998800000000003</v>
      </c>
      <c r="KE40" s="168">
        <v>32.673999999999999</v>
      </c>
      <c r="KF40" s="168">
        <v>-43.8</v>
      </c>
      <c r="KG40" s="168">
        <v>44.3</v>
      </c>
      <c r="KH40" s="168">
        <v>-197.81720000000001</v>
      </c>
      <c r="KI40" s="168">
        <v>344.17649999999998</v>
      </c>
    </row>
    <row r="41" spans="1:295" ht="18" customHeight="1" x14ac:dyDescent="0.3">
      <c r="A41" s="161" t="s">
        <v>86</v>
      </c>
      <c r="B41" s="161" t="s">
        <v>796</v>
      </c>
      <c r="C41" s="162">
        <v>0</v>
      </c>
      <c r="D41" s="162">
        <v>17.455400000000001</v>
      </c>
      <c r="E41" s="162">
        <v>-23.890599999999999</v>
      </c>
      <c r="F41" s="162">
        <v>10.937099999999999</v>
      </c>
      <c r="G41" s="162">
        <v>21.881699999999999</v>
      </c>
      <c r="H41" s="163"/>
      <c r="I41" s="162">
        <v>60.752000000000002</v>
      </c>
      <c r="J41" s="162">
        <v>-111.90940000000001</v>
      </c>
      <c r="K41" s="162">
        <v>57.272399999999998</v>
      </c>
      <c r="L41" s="162">
        <v>29.1511</v>
      </c>
      <c r="M41" s="163"/>
      <c r="N41" s="162">
        <v>0</v>
      </c>
      <c r="O41" s="162">
        <v>-80.19</v>
      </c>
      <c r="P41" s="163"/>
      <c r="Q41" s="163"/>
      <c r="R41" s="162">
        <v>-74.8</v>
      </c>
      <c r="S41" s="162">
        <v>12.861800000000001</v>
      </c>
      <c r="T41" s="162">
        <v>68.581199999999995</v>
      </c>
      <c r="U41" s="162">
        <v>19.9862</v>
      </c>
      <c r="V41" s="162">
        <v>20.366900000000001</v>
      </c>
      <c r="W41" s="162">
        <v>33.53</v>
      </c>
      <c r="X41" s="162">
        <v>15.965199999999999</v>
      </c>
      <c r="Y41" s="162">
        <v>5.8003999999999998</v>
      </c>
      <c r="Z41" s="162">
        <v>8.1489999999999991</v>
      </c>
      <c r="AA41" s="163"/>
      <c r="AB41" s="163"/>
      <c r="AC41" s="162">
        <v>-77.53</v>
      </c>
      <c r="AD41" s="163"/>
      <c r="AE41" s="163"/>
      <c r="AF41" s="162">
        <v>0</v>
      </c>
      <c r="AG41" s="163"/>
      <c r="AH41" s="162">
        <v>8.7829999999999995</v>
      </c>
      <c r="AI41" s="162">
        <v>0.18099999999999999</v>
      </c>
      <c r="AJ41" s="164">
        <v>-60.04</v>
      </c>
      <c r="AK41" s="162">
        <v>-59.55</v>
      </c>
      <c r="AL41" s="162">
        <v>-74.23</v>
      </c>
      <c r="AM41" s="162">
        <v>60.04</v>
      </c>
      <c r="AN41" s="162">
        <v>60.57</v>
      </c>
      <c r="AO41" s="162">
        <v>14.851100000000001</v>
      </c>
      <c r="AP41" s="162">
        <v>9.0571000000000002</v>
      </c>
      <c r="AQ41" s="162">
        <v>70.735399999999998</v>
      </c>
      <c r="AR41" s="162">
        <v>74.2864</v>
      </c>
      <c r="AS41" s="162">
        <v>36.651699999999998</v>
      </c>
      <c r="AT41" s="162">
        <v>-52.110100000000003</v>
      </c>
      <c r="AU41" s="162">
        <v>-52.553100000000001</v>
      </c>
      <c r="AV41" s="162">
        <v>29.122</v>
      </c>
      <c r="AW41" s="162">
        <v>28.582799999999999</v>
      </c>
      <c r="AX41" s="162">
        <v>74.347399999999993</v>
      </c>
      <c r="AY41" s="162">
        <v>75.686999999999998</v>
      </c>
      <c r="AZ41" s="162">
        <v>6.3490000000000002</v>
      </c>
      <c r="BA41" s="162">
        <v>4.6412000000000004</v>
      </c>
      <c r="BB41" s="162">
        <v>-472.21280000000002</v>
      </c>
      <c r="BC41" s="162">
        <v>4.9744999999999999</v>
      </c>
      <c r="BD41" s="162">
        <v>-14</v>
      </c>
      <c r="BE41" s="162">
        <v>-14</v>
      </c>
      <c r="BF41" s="162">
        <v>57.468699999999998</v>
      </c>
      <c r="BG41" s="162">
        <v>57.046999999999997</v>
      </c>
      <c r="BH41" s="162">
        <v>-5.165</v>
      </c>
      <c r="BI41" s="163"/>
      <c r="BJ41" s="162">
        <v>-52.049599999999998</v>
      </c>
      <c r="BK41" s="162">
        <v>14.9663</v>
      </c>
      <c r="BL41" s="162">
        <v>7.1707000000000001</v>
      </c>
      <c r="BM41" s="162">
        <v>4.8239000000000001</v>
      </c>
      <c r="BN41" s="162">
        <v>511.06279999999998</v>
      </c>
      <c r="BO41" s="162">
        <v>143.92519999999999</v>
      </c>
      <c r="BP41" s="162">
        <v>142.8571</v>
      </c>
      <c r="BQ41" s="162">
        <v>-385.63819999999998</v>
      </c>
      <c r="BR41" s="162">
        <v>600.04169999999999</v>
      </c>
      <c r="BS41" s="163"/>
      <c r="BT41" s="162">
        <v>-65.599599999999995</v>
      </c>
      <c r="BU41" s="162">
        <v>67.307100000000005</v>
      </c>
      <c r="BV41" s="163"/>
      <c r="BW41" s="163"/>
      <c r="BX41" s="163"/>
      <c r="BY41" s="162">
        <v>62.13</v>
      </c>
      <c r="BZ41" s="162">
        <v>61.9</v>
      </c>
      <c r="CA41" s="162">
        <v>-91.220600000000005</v>
      </c>
      <c r="CB41" s="162">
        <v>-91.8904</v>
      </c>
      <c r="CC41" s="162">
        <v>128.9898</v>
      </c>
      <c r="CD41" s="162">
        <v>130.5951</v>
      </c>
      <c r="CE41" s="162">
        <v>9.9299999999999999E-2</v>
      </c>
      <c r="CF41" s="162">
        <v>-120.6537</v>
      </c>
      <c r="CG41" s="162">
        <v>-119.59520000000001</v>
      </c>
      <c r="CH41" s="162">
        <v>4.8619000000000003</v>
      </c>
      <c r="CI41" s="163"/>
      <c r="CJ41" s="163"/>
      <c r="CK41" s="163"/>
      <c r="CL41" s="162">
        <v>132.69999999999999</v>
      </c>
      <c r="CM41" s="162">
        <v>119.5</v>
      </c>
      <c r="CN41" s="162">
        <v>-17.45</v>
      </c>
      <c r="CO41" s="162">
        <v>75.622500000000002</v>
      </c>
      <c r="CP41" s="162">
        <v>73.601699999999994</v>
      </c>
      <c r="CQ41" s="162">
        <v>73.5745</v>
      </c>
      <c r="CR41" s="162">
        <v>-3.7942999999999998</v>
      </c>
      <c r="CS41" s="162">
        <v>-2.8618000000000001</v>
      </c>
      <c r="CT41" s="162">
        <v>32.1965</v>
      </c>
      <c r="CU41" s="162">
        <v>-101.6812</v>
      </c>
      <c r="CV41" s="162">
        <v>46.217700000000001</v>
      </c>
      <c r="CW41" s="162">
        <v>14.1761</v>
      </c>
      <c r="CX41" s="162">
        <v>77.39</v>
      </c>
      <c r="CY41" s="162">
        <v>41.65</v>
      </c>
      <c r="CZ41" s="162">
        <v>69.851100000000002</v>
      </c>
      <c r="DA41" s="162">
        <v>66.069000000000003</v>
      </c>
      <c r="DB41" s="162">
        <v>-34.65</v>
      </c>
      <c r="DC41" s="162">
        <v>-7.7413999999999996</v>
      </c>
      <c r="DD41" s="163"/>
      <c r="DE41" s="163"/>
      <c r="DF41" s="162">
        <v>-107.02760000000001</v>
      </c>
      <c r="DG41" s="162">
        <v>-13.1662</v>
      </c>
      <c r="DH41" s="162">
        <v>-21.294799999999999</v>
      </c>
      <c r="DI41" s="162">
        <v>-108.8</v>
      </c>
      <c r="DJ41" s="162">
        <v>-108.9</v>
      </c>
      <c r="DK41" s="162">
        <v>22.354399999999998</v>
      </c>
      <c r="DL41" s="163"/>
      <c r="DM41" s="162">
        <v>117.42619999999999</v>
      </c>
      <c r="DN41" s="162">
        <v>106.07299999999999</v>
      </c>
      <c r="DO41" s="162">
        <v>74.38</v>
      </c>
      <c r="DP41" s="162">
        <v>-10.119999999999999</v>
      </c>
      <c r="DQ41" s="162">
        <v>40.191499999999998</v>
      </c>
      <c r="DR41" s="162">
        <v>105.851</v>
      </c>
      <c r="DS41" s="162">
        <v>-32.61</v>
      </c>
      <c r="DT41" s="162">
        <v>-33.01</v>
      </c>
      <c r="DU41" s="162">
        <v>121.92</v>
      </c>
      <c r="DV41" s="162">
        <v>109.99</v>
      </c>
      <c r="DW41" s="162">
        <v>106.70910000000001</v>
      </c>
      <c r="DX41" s="162">
        <v>104.8364</v>
      </c>
      <c r="DY41" s="162">
        <v>-19.468399999999999</v>
      </c>
      <c r="DZ41" s="162">
        <v>-19.581800000000001</v>
      </c>
      <c r="EA41" s="162">
        <v>270.17649999999998</v>
      </c>
      <c r="EB41" s="162">
        <v>202.0718</v>
      </c>
      <c r="EC41" s="162">
        <v>195.82560000000001</v>
      </c>
      <c r="ED41" s="162">
        <v>200.4665</v>
      </c>
      <c r="EE41" s="162">
        <v>36.945999999999998</v>
      </c>
      <c r="EF41" s="162">
        <v>13.192299999999999</v>
      </c>
      <c r="EG41" s="162">
        <v>-25.300999999999998</v>
      </c>
      <c r="EH41" s="162">
        <v>393.04480000000001</v>
      </c>
      <c r="EI41" s="162">
        <v>10.507300000000001</v>
      </c>
      <c r="EJ41" s="163"/>
      <c r="EK41" s="162">
        <v>-36.740699999999997</v>
      </c>
      <c r="EL41" s="162">
        <v>-33.626899999999999</v>
      </c>
      <c r="EM41" s="162">
        <v>30.988299999999999</v>
      </c>
      <c r="EN41" s="162">
        <v>-29.042000000000002</v>
      </c>
      <c r="EO41" s="162">
        <v>-27.706700000000001</v>
      </c>
      <c r="EP41" s="162">
        <v>46.128</v>
      </c>
      <c r="EQ41" s="162">
        <v>-55.253300000000003</v>
      </c>
      <c r="ER41" s="162">
        <v>-55.999000000000002</v>
      </c>
      <c r="ES41" s="162">
        <v>16.936399999999999</v>
      </c>
      <c r="ET41" s="162">
        <v>15.53</v>
      </c>
      <c r="EU41" s="162">
        <v>-3.51</v>
      </c>
      <c r="EV41" s="163"/>
      <c r="EW41" s="162">
        <v>16.110099999999999</v>
      </c>
      <c r="EX41" s="162">
        <v>-123.5021</v>
      </c>
      <c r="EY41" s="162">
        <v>-33.473500000000001</v>
      </c>
      <c r="EZ41" s="162">
        <v>-32.9465</v>
      </c>
      <c r="FA41" s="162">
        <v>4.1029999999999998</v>
      </c>
      <c r="FB41" s="162">
        <v>-10.704700000000001</v>
      </c>
      <c r="FC41" s="162">
        <v>0</v>
      </c>
      <c r="FD41" s="162">
        <v>21.700500000000002</v>
      </c>
      <c r="FE41" s="163"/>
      <c r="FF41" s="162">
        <v>21.343800000000002</v>
      </c>
      <c r="FG41" s="162">
        <v>43.043199999999999</v>
      </c>
      <c r="FH41" s="162">
        <v>43.642400000000002</v>
      </c>
      <c r="FI41" s="162">
        <v>41.9893</v>
      </c>
      <c r="FJ41" s="162">
        <v>85.402699999999996</v>
      </c>
      <c r="FK41" s="162">
        <v>84.732900000000001</v>
      </c>
      <c r="FL41" s="162">
        <v>11.7219</v>
      </c>
      <c r="FM41" s="162">
        <v>21.988800000000001</v>
      </c>
      <c r="FN41" s="162">
        <v>21.4282</v>
      </c>
      <c r="FO41" s="162">
        <v>-52.868200000000002</v>
      </c>
      <c r="FP41" s="162">
        <v>0</v>
      </c>
      <c r="FQ41" s="162">
        <v>20.993400000000001</v>
      </c>
      <c r="FR41" s="162">
        <v>11.12</v>
      </c>
      <c r="FS41" s="162">
        <v>12.9793</v>
      </c>
      <c r="FT41" s="162">
        <v>1.4443999999999999</v>
      </c>
      <c r="FU41" s="162">
        <v>-7.9</v>
      </c>
      <c r="FV41" s="162">
        <v>15.96</v>
      </c>
      <c r="FW41" s="162">
        <v>18.2563</v>
      </c>
      <c r="FX41" s="163"/>
      <c r="FY41" s="162">
        <v>-2.9529999999999998</v>
      </c>
      <c r="FZ41" s="162">
        <v>4.4059999999999997</v>
      </c>
      <c r="GA41" s="163"/>
      <c r="GB41" s="162">
        <v>56.38</v>
      </c>
      <c r="GC41" s="162">
        <v>9.7664000000000009</v>
      </c>
      <c r="GD41" s="162">
        <v>51.102600000000002</v>
      </c>
      <c r="GE41" s="162">
        <v>14.95</v>
      </c>
      <c r="GF41" s="162">
        <v>90.038600000000002</v>
      </c>
      <c r="GG41" s="162">
        <v>23.9</v>
      </c>
      <c r="GH41" s="162">
        <v>-18.610499999999998</v>
      </c>
      <c r="GI41" s="162">
        <v>-1.149</v>
      </c>
      <c r="GJ41" s="162">
        <v>0</v>
      </c>
      <c r="GK41" s="162">
        <v>2.2612000000000001</v>
      </c>
      <c r="GL41" s="163"/>
      <c r="GM41" s="163"/>
      <c r="GN41" s="162">
        <v>-17.073599999999999</v>
      </c>
      <c r="GO41" s="162">
        <v>-35.704700000000003</v>
      </c>
      <c r="GP41" s="162">
        <v>16.0243</v>
      </c>
      <c r="GQ41" s="162">
        <v>37.01</v>
      </c>
      <c r="GR41" s="162">
        <v>9.6584000000000003</v>
      </c>
      <c r="GS41" s="162">
        <v>9.1476000000000006</v>
      </c>
      <c r="GT41" s="162">
        <v>-125.8604</v>
      </c>
      <c r="GU41" s="162">
        <v>-34.731699999999996</v>
      </c>
      <c r="GV41" s="162">
        <v>32.193899999999999</v>
      </c>
      <c r="GW41" s="162">
        <v>-77.846900000000005</v>
      </c>
      <c r="GX41" s="162">
        <v>9.9245000000000001</v>
      </c>
      <c r="GY41" s="162">
        <v>15.365500000000001</v>
      </c>
      <c r="GZ41" s="162">
        <v>15.032400000000001</v>
      </c>
      <c r="HA41" s="162">
        <v>11.5541</v>
      </c>
      <c r="HB41" s="162">
        <v>103.3627</v>
      </c>
      <c r="HC41" s="162">
        <v>103.8115</v>
      </c>
      <c r="HD41" s="162">
        <v>256.89999999999998</v>
      </c>
      <c r="HE41" s="162">
        <v>-257.16719999999998</v>
      </c>
      <c r="HF41" s="162">
        <v>-510.6472</v>
      </c>
      <c r="HG41" s="162">
        <v>516.48040000000003</v>
      </c>
      <c r="HH41" s="162">
        <v>271.83139999999997</v>
      </c>
      <c r="HI41" s="162">
        <v>-101.34780000000001</v>
      </c>
      <c r="HJ41" s="162">
        <v>-100.7206</v>
      </c>
      <c r="HK41" s="162">
        <v>-56.161299999999997</v>
      </c>
      <c r="HL41" s="162">
        <v>-47.608199999999997</v>
      </c>
      <c r="HM41" s="162">
        <v>79.581500000000005</v>
      </c>
      <c r="HN41" s="162">
        <v>78.179000000000002</v>
      </c>
      <c r="HO41" s="162">
        <v>-67.046300000000002</v>
      </c>
      <c r="HP41" s="163"/>
      <c r="HQ41" s="162">
        <v>12.285600000000001</v>
      </c>
      <c r="HR41" s="162">
        <v>11.538600000000001</v>
      </c>
      <c r="HS41" s="162">
        <v>-62.3703</v>
      </c>
      <c r="HT41" s="162">
        <v>-62.862499999999997</v>
      </c>
      <c r="HU41" s="162">
        <v>55.59</v>
      </c>
      <c r="HV41" s="162">
        <v>54.47</v>
      </c>
      <c r="HW41" s="162">
        <v>15.9</v>
      </c>
      <c r="HX41" s="162">
        <v>16.100000000000001</v>
      </c>
      <c r="HY41" s="162">
        <v>22.724499999999999</v>
      </c>
      <c r="HZ41" s="162">
        <v>-11.04</v>
      </c>
      <c r="IA41" s="162">
        <v>-314.83569999999997</v>
      </c>
      <c r="IB41" s="162">
        <v>96.245400000000004</v>
      </c>
      <c r="IC41" s="162">
        <v>96.047899999999998</v>
      </c>
      <c r="ID41" s="162">
        <v>12.2</v>
      </c>
      <c r="IE41" s="162">
        <v>-37</v>
      </c>
      <c r="IF41" s="162">
        <v>-10.5</v>
      </c>
      <c r="IG41" s="162">
        <v>-10.5</v>
      </c>
      <c r="IH41" s="162">
        <v>1.1477999999999999</v>
      </c>
      <c r="II41" s="163"/>
      <c r="IJ41" s="162">
        <v>-266.4837</v>
      </c>
      <c r="IK41" s="162">
        <v>25.870999999999999</v>
      </c>
      <c r="IL41" s="162">
        <v>274.18</v>
      </c>
      <c r="IM41" s="162">
        <v>196.61840000000001</v>
      </c>
      <c r="IN41" s="163"/>
      <c r="IO41" s="162">
        <v>-189.92570000000001</v>
      </c>
      <c r="IP41" s="162">
        <v>185.54560000000001</v>
      </c>
      <c r="IQ41" s="162">
        <v>-182.44630000000001</v>
      </c>
      <c r="IR41" s="162">
        <v>-88.023200000000003</v>
      </c>
      <c r="IS41" s="162">
        <v>-198.80760000000001</v>
      </c>
      <c r="IT41" s="162">
        <v>162.70320000000001</v>
      </c>
      <c r="IU41" s="162">
        <v>160.4179</v>
      </c>
      <c r="IV41" s="162">
        <v>158.26079999999999</v>
      </c>
      <c r="IW41" s="162">
        <v>-264.62220000000002</v>
      </c>
      <c r="IX41" s="162">
        <v>90.963300000000004</v>
      </c>
      <c r="IY41" s="162">
        <v>-168.48140000000001</v>
      </c>
      <c r="IZ41" s="162">
        <v>174.49629999999999</v>
      </c>
      <c r="JA41" s="162">
        <v>-10.098000000000001</v>
      </c>
      <c r="JB41" s="162">
        <v>26.216000000000001</v>
      </c>
      <c r="JC41" s="162">
        <v>8.8000000000000007</v>
      </c>
      <c r="JD41" s="162">
        <v>7.0650000000000004</v>
      </c>
      <c r="JE41" s="162">
        <v>7.11</v>
      </c>
      <c r="JF41" s="162">
        <v>-8.56</v>
      </c>
      <c r="JG41" s="162">
        <v>-15.12</v>
      </c>
      <c r="JH41" s="163"/>
      <c r="JI41" s="162">
        <v>16.261500000000002</v>
      </c>
      <c r="JJ41" s="162">
        <v>-15.5261</v>
      </c>
      <c r="JK41" s="162">
        <v>-43.74</v>
      </c>
      <c r="JL41" s="162">
        <v>14.5</v>
      </c>
      <c r="JM41" s="162">
        <v>50.404000000000003</v>
      </c>
      <c r="JN41" s="162">
        <v>49.923000000000002</v>
      </c>
      <c r="JO41" s="162">
        <v>11.37</v>
      </c>
      <c r="JP41" s="162">
        <v>13.641500000000001</v>
      </c>
      <c r="JQ41" s="162">
        <v>52.302199999999999</v>
      </c>
      <c r="JR41" s="162">
        <v>51.273600000000002</v>
      </c>
      <c r="JS41" s="162">
        <v>51.3506</v>
      </c>
      <c r="JT41" s="163"/>
      <c r="JU41" s="162">
        <v>38</v>
      </c>
      <c r="JV41" s="162">
        <v>14.0031</v>
      </c>
      <c r="JW41" s="162">
        <v>8.43</v>
      </c>
      <c r="JX41" s="163"/>
      <c r="JY41" s="162">
        <v>-46.569299999999998</v>
      </c>
      <c r="JZ41" s="162">
        <v>79.897300000000001</v>
      </c>
      <c r="KA41" s="162">
        <v>57.098399999999998</v>
      </c>
      <c r="KB41" s="162">
        <v>-46.953299999999999</v>
      </c>
      <c r="KC41" s="162">
        <v>-78.682299999999998</v>
      </c>
      <c r="KD41" s="162">
        <v>46.545999999999999</v>
      </c>
      <c r="KE41" s="162">
        <v>32.636000000000003</v>
      </c>
      <c r="KF41" s="162">
        <v>-45.5</v>
      </c>
      <c r="KG41" s="162">
        <v>46.1</v>
      </c>
      <c r="KH41" s="162">
        <v>-236.0248</v>
      </c>
      <c r="KI41" s="162">
        <v>376.88920000000002</v>
      </c>
    </row>
    <row r="42" spans="1:295" ht="18" customHeight="1" x14ac:dyDescent="0.3">
      <c r="A42" s="161" t="s">
        <v>86</v>
      </c>
      <c r="B42" s="161" t="s">
        <v>797</v>
      </c>
      <c r="C42" s="165">
        <v>0</v>
      </c>
      <c r="D42" s="165">
        <v>17.248799999999999</v>
      </c>
      <c r="E42" s="166"/>
      <c r="F42" s="165">
        <v>10.784800000000001</v>
      </c>
      <c r="G42" s="165">
        <v>19.606100000000001</v>
      </c>
      <c r="H42" s="166"/>
      <c r="I42" s="165">
        <v>59.289099999999998</v>
      </c>
      <c r="J42" s="165">
        <v>-108.4434</v>
      </c>
      <c r="K42" s="165">
        <v>59.457099999999997</v>
      </c>
      <c r="L42" s="165">
        <v>30.219100000000001</v>
      </c>
      <c r="M42" s="166"/>
      <c r="N42" s="165">
        <v>0</v>
      </c>
      <c r="O42" s="165">
        <v>-71.643000000000001</v>
      </c>
      <c r="P42" s="165">
        <v>66</v>
      </c>
      <c r="Q42" s="165">
        <v>17.388000000000002</v>
      </c>
      <c r="R42" s="165">
        <v>-63.8</v>
      </c>
      <c r="S42" s="165">
        <v>10.504799999999999</v>
      </c>
      <c r="T42" s="165">
        <v>66.345600000000005</v>
      </c>
      <c r="U42" s="165">
        <v>19.832000000000001</v>
      </c>
      <c r="V42" s="165">
        <v>20.1388</v>
      </c>
      <c r="W42" s="165">
        <v>33.840000000000003</v>
      </c>
      <c r="X42" s="165">
        <v>16.315799999999999</v>
      </c>
      <c r="Y42" s="165">
        <v>5.5065999999999997</v>
      </c>
      <c r="Z42" s="165">
        <v>8.1000999999999994</v>
      </c>
      <c r="AA42" s="166"/>
      <c r="AB42" s="166"/>
      <c r="AC42" s="165">
        <v>-73.510000000000005</v>
      </c>
      <c r="AD42" s="166"/>
      <c r="AE42" s="166"/>
      <c r="AF42" s="165">
        <v>0</v>
      </c>
      <c r="AG42" s="165">
        <v>70.400000000000006</v>
      </c>
      <c r="AH42" s="165">
        <v>9.3670000000000009</v>
      </c>
      <c r="AI42" s="165">
        <v>0.184</v>
      </c>
      <c r="AJ42" s="167">
        <v>-58.24</v>
      </c>
      <c r="AK42" s="165">
        <v>-57.7</v>
      </c>
      <c r="AL42" s="165">
        <v>-71.41</v>
      </c>
      <c r="AM42" s="165">
        <v>58.24</v>
      </c>
      <c r="AN42" s="165">
        <v>58.24</v>
      </c>
      <c r="AO42" s="165">
        <v>15.3756</v>
      </c>
      <c r="AP42" s="165">
        <v>8.9909999999999997</v>
      </c>
      <c r="AQ42" s="165">
        <v>73.816900000000004</v>
      </c>
      <c r="AR42" s="165">
        <v>76.956500000000005</v>
      </c>
      <c r="AS42" s="165">
        <v>37.009700000000002</v>
      </c>
      <c r="AT42" s="165">
        <v>-46.8857</v>
      </c>
      <c r="AU42" s="165">
        <v>-46.227400000000003</v>
      </c>
      <c r="AV42" s="165">
        <v>6.9295</v>
      </c>
      <c r="AW42" s="165">
        <v>6.4908000000000001</v>
      </c>
      <c r="AX42" s="165">
        <v>80.107600000000005</v>
      </c>
      <c r="AY42" s="165">
        <v>81.179299999999998</v>
      </c>
      <c r="AZ42" s="165">
        <v>-17.5152</v>
      </c>
      <c r="BA42" s="165">
        <v>-19.445499999999999</v>
      </c>
      <c r="BB42" s="165">
        <v>-437.92439999999999</v>
      </c>
      <c r="BC42" s="165">
        <v>7.7378999999999998</v>
      </c>
      <c r="BD42" s="165">
        <v>-15</v>
      </c>
      <c r="BE42" s="165">
        <v>-15.1</v>
      </c>
      <c r="BF42" s="165">
        <v>52.975999999999999</v>
      </c>
      <c r="BG42" s="165">
        <v>51.920699999999997</v>
      </c>
      <c r="BH42" s="165">
        <v>-5.2321999999999997</v>
      </c>
      <c r="BI42" s="166"/>
      <c r="BJ42" s="165">
        <v>-46.953200000000002</v>
      </c>
      <c r="BK42" s="165">
        <v>14.5307</v>
      </c>
      <c r="BL42" s="165">
        <v>6.9131999999999998</v>
      </c>
      <c r="BM42" s="165">
        <v>4.7495000000000003</v>
      </c>
      <c r="BN42" s="165">
        <v>478.65219999999999</v>
      </c>
      <c r="BO42" s="165">
        <v>138.95070000000001</v>
      </c>
      <c r="BP42" s="165">
        <v>139.2559</v>
      </c>
      <c r="BQ42" s="165">
        <v>-379.70159999999998</v>
      </c>
      <c r="BR42" s="165">
        <v>565.92070000000001</v>
      </c>
      <c r="BS42" s="166"/>
      <c r="BT42" s="165">
        <v>-68.491399999999999</v>
      </c>
      <c r="BU42" s="165">
        <v>69.686099999999996</v>
      </c>
      <c r="BV42" s="165">
        <v>128.95580000000001</v>
      </c>
      <c r="BW42" s="166"/>
      <c r="BX42" s="166"/>
      <c r="BY42" s="165">
        <v>61.46</v>
      </c>
      <c r="BZ42" s="165">
        <v>61.23</v>
      </c>
      <c r="CA42" s="165">
        <v>-87.737700000000004</v>
      </c>
      <c r="CB42" s="165">
        <v>-87.067899999999995</v>
      </c>
      <c r="CC42" s="165">
        <v>125.5453</v>
      </c>
      <c r="CD42" s="165">
        <v>125.4439</v>
      </c>
      <c r="CE42" s="165">
        <v>0.42909999999999998</v>
      </c>
      <c r="CF42" s="165">
        <v>-116.5027</v>
      </c>
      <c r="CG42" s="165">
        <v>-115.94199999999999</v>
      </c>
      <c r="CH42" s="165">
        <v>3.7225000000000001</v>
      </c>
      <c r="CI42" s="166"/>
      <c r="CJ42" s="166"/>
      <c r="CK42" s="166"/>
      <c r="CL42" s="165">
        <v>130.9</v>
      </c>
      <c r="CM42" s="165">
        <v>118.1</v>
      </c>
      <c r="CN42" s="165">
        <v>-17.07</v>
      </c>
      <c r="CO42" s="165">
        <v>75.792100000000005</v>
      </c>
      <c r="CP42" s="165">
        <v>74.299700000000001</v>
      </c>
      <c r="CQ42" s="165">
        <v>73.437100000000001</v>
      </c>
      <c r="CR42" s="165">
        <v>-4.1166</v>
      </c>
      <c r="CS42" s="165">
        <v>-2.7982</v>
      </c>
      <c r="CT42" s="165">
        <v>28.464400000000001</v>
      </c>
      <c r="CU42" s="165">
        <v>-97.297399999999996</v>
      </c>
      <c r="CV42" s="165">
        <v>41.256</v>
      </c>
      <c r="CW42" s="165">
        <v>14.442600000000001</v>
      </c>
      <c r="CX42" s="165">
        <v>77.63</v>
      </c>
      <c r="CY42" s="165">
        <v>41.67</v>
      </c>
      <c r="CZ42" s="165">
        <v>68.913600000000002</v>
      </c>
      <c r="DA42" s="165">
        <v>65.336600000000004</v>
      </c>
      <c r="DB42" s="165">
        <v>-34.31</v>
      </c>
      <c r="DC42" s="165">
        <v>-7.6032000000000002</v>
      </c>
      <c r="DD42" s="166"/>
      <c r="DE42" s="166"/>
      <c r="DF42" s="165">
        <v>-109.6219</v>
      </c>
      <c r="DG42" s="165">
        <v>-12.7409</v>
      </c>
      <c r="DH42" s="165">
        <v>-21.264600000000002</v>
      </c>
      <c r="DI42" s="165">
        <v>-108.8</v>
      </c>
      <c r="DJ42" s="165">
        <v>-109</v>
      </c>
      <c r="DK42" s="165">
        <v>21.9864</v>
      </c>
      <c r="DL42" s="166"/>
      <c r="DM42" s="166"/>
      <c r="DN42" s="166"/>
      <c r="DO42" s="166"/>
      <c r="DP42" s="165">
        <v>-10.38</v>
      </c>
      <c r="DQ42" s="165">
        <v>40.113999999999997</v>
      </c>
      <c r="DR42" s="165">
        <v>109.8212</v>
      </c>
      <c r="DS42" s="165">
        <v>-32.61</v>
      </c>
      <c r="DT42" s="165">
        <v>-33.04</v>
      </c>
      <c r="DU42" s="165">
        <v>132.13999999999999</v>
      </c>
      <c r="DV42" s="165">
        <v>109.86</v>
      </c>
      <c r="DW42" s="165">
        <v>109.5273</v>
      </c>
      <c r="DX42" s="165">
        <v>108.4909</v>
      </c>
      <c r="DY42" s="165">
        <v>-18.319700000000001</v>
      </c>
      <c r="DZ42" s="165">
        <v>-17.845500000000001</v>
      </c>
      <c r="EA42" s="165">
        <v>272.80309999999997</v>
      </c>
      <c r="EB42" s="165">
        <v>207.9769</v>
      </c>
      <c r="EC42" s="165">
        <v>199.80340000000001</v>
      </c>
      <c r="ED42" s="165">
        <v>203.71700000000001</v>
      </c>
      <c r="EE42" s="165">
        <v>32.923099999999998</v>
      </c>
      <c r="EF42" s="165">
        <v>8.6265000000000001</v>
      </c>
      <c r="EG42" s="165">
        <v>-25.92</v>
      </c>
      <c r="EH42" s="165">
        <v>390.17599999999999</v>
      </c>
      <c r="EI42" s="165">
        <v>33.8416</v>
      </c>
      <c r="EJ42" s="166"/>
      <c r="EK42" s="165">
        <v>-33.691400000000002</v>
      </c>
      <c r="EL42" s="165">
        <v>-30.970700000000001</v>
      </c>
      <c r="EM42" s="165">
        <v>33.2423</v>
      </c>
      <c r="EN42" s="165">
        <v>-31.491</v>
      </c>
      <c r="EO42" s="165">
        <v>-29.722999999999999</v>
      </c>
      <c r="EP42" s="165">
        <v>30.768000000000001</v>
      </c>
      <c r="EQ42" s="165">
        <v>-47.175899999999999</v>
      </c>
      <c r="ER42" s="165">
        <v>-47.992400000000004</v>
      </c>
      <c r="ES42" s="165">
        <v>20.957000000000001</v>
      </c>
      <c r="ET42" s="165">
        <v>0</v>
      </c>
      <c r="EU42" s="165">
        <v>-3.66</v>
      </c>
      <c r="EV42" s="166"/>
      <c r="EW42" s="165">
        <v>15.3201</v>
      </c>
      <c r="EX42" s="165">
        <v>-124.1825</v>
      </c>
      <c r="EY42" s="165">
        <v>-34.3215</v>
      </c>
      <c r="EZ42" s="165">
        <v>-33.531199999999998</v>
      </c>
      <c r="FA42" s="165">
        <v>5.1712999999999996</v>
      </c>
      <c r="FB42" s="165">
        <v>-6.8185000000000002</v>
      </c>
      <c r="FC42" s="165">
        <v>0</v>
      </c>
      <c r="FD42" s="165">
        <v>21.7653</v>
      </c>
      <c r="FE42" s="166"/>
      <c r="FF42" s="165">
        <v>21.459700000000002</v>
      </c>
      <c r="FG42" s="165">
        <v>42.249099999999999</v>
      </c>
      <c r="FH42" s="165">
        <v>43.032200000000003</v>
      </c>
      <c r="FI42" s="165">
        <v>41.415199999999999</v>
      </c>
      <c r="FJ42" s="165">
        <v>82.890900000000002</v>
      </c>
      <c r="FK42" s="165">
        <v>83.225800000000007</v>
      </c>
      <c r="FL42" s="165">
        <v>-2.5118</v>
      </c>
      <c r="FM42" s="165">
        <v>20.226099999999999</v>
      </c>
      <c r="FN42" s="165">
        <v>20.206600000000002</v>
      </c>
      <c r="FO42" s="165">
        <v>-54.0366</v>
      </c>
      <c r="FP42" s="165">
        <v>-13.052899999999999</v>
      </c>
      <c r="FQ42" s="165">
        <v>12.379899999999999</v>
      </c>
      <c r="FR42" s="165">
        <v>10.039999999999999</v>
      </c>
      <c r="FS42" s="165">
        <v>13.0745</v>
      </c>
      <c r="FT42" s="165">
        <v>1.5494000000000001</v>
      </c>
      <c r="FU42" s="165">
        <v>-8.0500000000000007</v>
      </c>
      <c r="FV42" s="165">
        <v>12.69</v>
      </c>
      <c r="FW42" s="165">
        <v>11.8233</v>
      </c>
      <c r="FX42" s="166"/>
      <c r="FY42" s="165">
        <v>-2.5049999999999999</v>
      </c>
      <c r="FZ42" s="165">
        <v>4.3410000000000002</v>
      </c>
      <c r="GA42" s="165">
        <v>11.069000000000001</v>
      </c>
      <c r="GB42" s="165">
        <v>53.47</v>
      </c>
      <c r="GC42" s="165">
        <v>14.7806</v>
      </c>
      <c r="GD42" s="165">
        <v>55.694499999999998</v>
      </c>
      <c r="GE42" s="165">
        <v>13.93</v>
      </c>
      <c r="GF42" s="165">
        <v>87.777100000000004</v>
      </c>
      <c r="GG42" s="165">
        <v>24.6</v>
      </c>
      <c r="GH42" s="166"/>
      <c r="GI42" s="165">
        <v>-1.1659999999999999</v>
      </c>
      <c r="GJ42" s="166"/>
      <c r="GK42" s="166"/>
      <c r="GL42" s="166"/>
      <c r="GM42" s="166"/>
      <c r="GN42" s="166"/>
      <c r="GO42" s="165">
        <v>-34.953600000000002</v>
      </c>
      <c r="GP42" s="165">
        <v>16.965499999999999</v>
      </c>
      <c r="GQ42" s="165">
        <v>37.003500000000003</v>
      </c>
      <c r="GR42" s="165">
        <v>7.3010000000000002</v>
      </c>
      <c r="GS42" s="165">
        <v>7.4558</v>
      </c>
      <c r="GT42" s="165">
        <v>-120.0847</v>
      </c>
      <c r="GU42" s="165">
        <v>-34.420900000000003</v>
      </c>
      <c r="GV42" s="166"/>
      <c r="GW42" s="165">
        <v>-76.093000000000004</v>
      </c>
      <c r="GX42" s="165">
        <v>10.605499999999999</v>
      </c>
      <c r="GY42" s="165">
        <v>16.0198</v>
      </c>
      <c r="GZ42" s="165">
        <v>15.5387</v>
      </c>
      <c r="HA42" s="165">
        <v>12</v>
      </c>
      <c r="HB42" s="165">
        <v>106.75190000000001</v>
      </c>
      <c r="HC42" s="165">
        <v>106.1015</v>
      </c>
      <c r="HD42" s="165">
        <v>231.3</v>
      </c>
      <c r="HE42" s="165">
        <v>-231.62430000000001</v>
      </c>
      <c r="HF42" s="165">
        <v>-486.79059999999998</v>
      </c>
      <c r="HG42" s="165">
        <v>488.23829999999998</v>
      </c>
      <c r="HH42" s="165">
        <v>274.46010000000001</v>
      </c>
      <c r="HI42" s="165">
        <v>-105.42010000000001</v>
      </c>
      <c r="HJ42" s="165">
        <v>-102.40430000000001</v>
      </c>
      <c r="HK42" s="165">
        <v>-55.823399999999999</v>
      </c>
      <c r="HL42" s="165">
        <v>-46.520800000000001</v>
      </c>
      <c r="HM42" s="165">
        <v>80.173100000000005</v>
      </c>
      <c r="HN42" s="165">
        <v>78.128200000000007</v>
      </c>
      <c r="HO42" s="165">
        <v>-53.825200000000002</v>
      </c>
      <c r="HP42" s="165">
        <v>-73.730199999999996</v>
      </c>
      <c r="HQ42" s="165">
        <v>13.2525</v>
      </c>
      <c r="HR42" s="165">
        <v>12.3626</v>
      </c>
      <c r="HS42" s="165">
        <v>-73.985500000000002</v>
      </c>
      <c r="HT42" s="165">
        <v>-73.356099999999998</v>
      </c>
      <c r="HU42" s="165">
        <v>55.84</v>
      </c>
      <c r="HV42" s="165">
        <v>55.88</v>
      </c>
      <c r="HW42" s="165">
        <v>17.8</v>
      </c>
      <c r="HX42" s="165">
        <v>15.7</v>
      </c>
      <c r="HY42" s="165">
        <v>22.867599999999999</v>
      </c>
      <c r="HZ42" s="165">
        <v>8.4</v>
      </c>
      <c r="IA42" s="165">
        <v>-330.38189999999997</v>
      </c>
      <c r="IB42" s="165">
        <v>100.5504</v>
      </c>
      <c r="IC42" s="165">
        <v>100.8399</v>
      </c>
      <c r="ID42" s="165">
        <v>17.3</v>
      </c>
      <c r="IE42" s="165">
        <v>-34.700000000000003</v>
      </c>
      <c r="IF42" s="165">
        <v>-11.4</v>
      </c>
      <c r="IG42" s="165">
        <v>-11.3</v>
      </c>
      <c r="IH42" s="165">
        <v>1.0524</v>
      </c>
      <c r="II42" s="165">
        <v>0.69610000000000005</v>
      </c>
      <c r="IJ42" s="165">
        <v>-274.77339999999998</v>
      </c>
      <c r="IK42" s="165">
        <v>-16.8368</v>
      </c>
      <c r="IL42" s="165">
        <v>303.14670000000001</v>
      </c>
      <c r="IM42" s="165">
        <v>229.8261</v>
      </c>
      <c r="IN42" s="166"/>
      <c r="IO42" s="165">
        <v>-225.87100000000001</v>
      </c>
      <c r="IP42" s="165">
        <v>226.86529999999999</v>
      </c>
      <c r="IQ42" s="165">
        <v>-159.5583</v>
      </c>
      <c r="IR42" s="165">
        <v>-97.984099999999998</v>
      </c>
      <c r="IS42" s="165">
        <v>-222.40969999999999</v>
      </c>
      <c r="IT42" s="165">
        <v>161.2509</v>
      </c>
      <c r="IU42" s="165">
        <v>160.65280000000001</v>
      </c>
      <c r="IV42" s="165">
        <v>155.84</v>
      </c>
      <c r="IW42" s="165">
        <v>-295.39429999999999</v>
      </c>
      <c r="IX42" s="165">
        <v>102.928</v>
      </c>
      <c r="IY42" s="165">
        <v>-190.36189999999999</v>
      </c>
      <c r="IZ42" s="165">
        <v>190.42750000000001</v>
      </c>
      <c r="JA42" s="165">
        <v>-8.7521000000000004</v>
      </c>
      <c r="JB42" s="165">
        <v>27.420999999999999</v>
      </c>
      <c r="JC42" s="165">
        <v>7.12</v>
      </c>
      <c r="JD42" s="165">
        <v>7.1360000000000001</v>
      </c>
      <c r="JE42" s="165">
        <v>7.1630000000000003</v>
      </c>
      <c r="JF42" s="165">
        <v>-7.28</v>
      </c>
      <c r="JG42" s="165">
        <v>-15.76</v>
      </c>
      <c r="JH42" s="166"/>
      <c r="JI42" s="165">
        <v>17.433399999999999</v>
      </c>
      <c r="JJ42" s="165">
        <v>-15.5566</v>
      </c>
      <c r="JK42" s="165">
        <v>-43.975000000000001</v>
      </c>
      <c r="JL42" s="165">
        <v>13.4</v>
      </c>
      <c r="JM42" s="165">
        <v>52.222000000000001</v>
      </c>
      <c r="JN42" s="165">
        <v>52.104999999999997</v>
      </c>
      <c r="JO42" s="166"/>
      <c r="JP42" s="165">
        <v>13.7094</v>
      </c>
      <c r="JQ42" s="165">
        <v>51.287399999999998</v>
      </c>
      <c r="JR42" s="165">
        <v>51.415900000000001</v>
      </c>
      <c r="JS42" s="165">
        <v>51.069899999999997</v>
      </c>
      <c r="JT42" s="166"/>
      <c r="JU42" s="165">
        <v>35.799999999999997</v>
      </c>
      <c r="JV42" s="165">
        <v>13.5814</v>
      </c>
      <c r="JW42" s="165">
        <v>8.3699999999999992</v>
      </c>
      <c r="JX42" s="166"/>
      <c r="JY42" s="165">
        <v>-43.304900000000004</v>
      </c>
      <c r="JZ42" s="165">
        <v>80.315799999999996</v>
      </c>
      <c r="KA42" s="165">
        <v>56.799900000000001</v>
      </c>
      <c r="KB42" s="165">
        <v>-43.526000000000003</v>
      </c>
      <c r="KC42" s="165">
        <v>-79.004599999999996</v>
      </c>
      <c r="KD42" s="165">
        <v>45.456800000000001</v>
      </c>
      <c r="KE42" s="165">
        <v>32.9</v>
      </c>
      <c r="KF42" s="165">
        <v>-42</v>
      </c>
      <c r="KG42" s="165">
        <v>42.2</v>
      </c>
      <c r="KH42" s="165">
        <v>-206.33930000000001</v>
      </c>
      <c r="KI42" s="165">
        <v>344.00240000000002</v>
      </c>
    </row>
    <row r="43" spans="1:295" ht="18" customHeight="1" x14ac:dyDescent="0.3">
      <c r="A43" s="161" t="s">
        <v>86</v>
      </c>
      <c r="B43" s="161" t="s">
        <v>798</v>
      </c>
      <c r="C43" s="165">
        <v>0</v>
      </c>
      <c r="D43" s="165">
        <v>17.247800000000002</v>
      </c>
      <c r="E43" s="166"/>
      <c r="F43" s="165">
        <v>10.778499999999999</v>
      </c>
      <c r="G43" s="165">
        <v>17.928699999999999</v>
      </c>
      <c r="H43" s="166"/>
      <c r="I43" s="165">
        <v>57.054000000000002</v>
      </c>
      <c r="J43" s="165">
        <v>-103.9255</v>
      </c>
      <c r="K43" s="165">
        <v>58.832799999999999</v>
      </c>
      <c r="L43" s="165">
        <v>29.655100000000001</v>
      </c>
      <c r="M43" s="166"/>
      <c r="N43" s="165">
        <v>-2.2200000000000002</v>
      </c>
      <c r="O43" s="165">
        <v>-66.42</v>
      </c>
      <c r="P43" s="165">
        <v>61.6</v>
      </c>
      <c r="Q43" s="165">
        <v>15.731999999999999</v>
      </c>
      <c r="R43" s="165">
        <v>-59.4</v>
      </c>
      <c r="S43" s="165">
        <v>10.214700000000001</v>
      </c>
      <c r="T43" s="165">
        <v>62.959000000000003</v>
      </c>
      <c r="U43" s="165">
        <v>20.1935</v>
      </c>
      <c r="V43" s="165">
        <v>20.601600000000001</v>
      </c>
      <c r="W43" s="165">
        <v>34.048900000000003</v>
      </c>
      <c r="X43" s="165">
        <v>16.859300000000001</v>
      </c>
      <c r="Y43" s="165">
        <v>5.5145</v>
      </c>
      <c r="Z43" s="165">
        <v>7.8118999999999996</v>
      </c>
      <c r="AA43" s="166"/>
      <c r="AB43" s="166"/>
      <c r="AC43" s="165">
        <v>-72.739999999999995</v>
      </c>
      <c r="AD43" s="166"/>
      <c r="AE43" s="166"/>
      <c r="AF43" s="165">
        <v>2.2200000000000002</v>
      </c>
      <c r="AG43" s="165">
        <v>63.8</v>
      </c>
      <c r="AH43" s="165">
        <v>9.6120000000000001</v>
      </c>
      <c r="AI43" s="165">
        <v>0.19</v>
      </c>
      <c r="AJ43" s="167">
        <v>-59.84</v>
      </c>
      <c r="AK43" s="165">
        <v>-59.06</v>
      </c>
      <c r="AL43" s="165">
        <v>-69.14</v>
      </c>
      <c r="AM43" s="165">
        <v>59.84</v>
      </c>
      <c r="AN43" s="165">
        <v>59.72</v>
      </c>
      <c r="AO43" s="165">
        <v>14.9735</v>
      </c>
      <c r="AP43" s="165">
        <v>9.0051000000000005</v>
      </c>
      <c r="AQ43" s="165">
        <v>73.214399999999998</v>
      </c>
      <c r="AR43" s="165">
        <v>76.223299999999995</v>
      </c>
      <c r="AS43" s="165">
        <v>36.535699999999999</v>
      </c>
      <c r="AT43" s="165">
        <v>-47.689500000000002</v>
      </c>
      <c r="AU43" s="165">
        <v>-47.952300000000001</v>
      </c>
      <c r="AV43" s="165">
        <v>9.1387</v>
      </c>
      <c r="AW43" s="165">
        <v>8.0744000000000007</v>
      </c>
      <c r="AX43" s="165">
        <v>78.500100000000003</v>
      </c>
      <c r="AY43" s="165">
        <v>79.839699999999993</v>
      </c>
      <c r="AZ43" s="165">
        <v>-16.459599999999998</v>
      </c>
      <c r="BA43" s="165">
        <v>-17.983599999999999</v>
      </c>
      <c r="BB43" s="165">
        <v>-426.87290000000002</v>
      </c>
      <c r="BC43" s="165">
        <v>6.8270999999999997</v>
      </c>
      <c r="BD43" s="165">
        <v>-14.4</v>
      </c>
      <c r="BE43" s="165">
        <v>-14.4</v>
      </c>
      <c r="BF43" s="165">
        <v>53.926299999999998</v>
      </c>
      <c r="BG43" s="165">
        <v>53.8979</v>
      </c>
      <c r="BH43" s="165">
        <v>-5.0133000000000001</v>
      </c>
      <c r="BI43" s="166"/>
      <c r="BJ43" s="165">
        <v>-45.913699999999999</v>
      </c>
      <c r="BK43" s="165">
        <v>13.457700000000001</v>
      </c>
      <c r="BL43" s="165">
        <v>7.0015999999999998</v>
      </c>
      <c r="BM43" s="165">
        <v>4.7290999999999999</v>
      </c>
      <c r="BN43" s="165">
        <v>471.14460000000003</v>
      </c>
      <c r="BO43" s="165">
        <v>121.25</v>
      </c>
      <c r="BP43" s="165">
        <v>121.18899999999999</v>
      </c>
      <c r="BQ43" s="165">
        <v>-346.28289999999998</v>
      </c>
      <c r="BR43" s="165">
        <v>533.13969999999995</v>
      </c>
      <c r="BS43" s="166"/>
      <c r="BT43" s="165">
        <v>-98.921499999999995</v>
      </c>
      <c r="BU43" s="165">
        <v>100.4541</v>
      </c>
      <c r="BV43" s="165">
        <v>126.3112</v>
      </c>
      <c r="BW43" s="166"/>
      <c r="BX43" s="166"/>
      <c r="BY43" s="166"/>
      <c r="BZ43" s="165">
        <v>60.54</v>
      </c>
      <c r="CA43" s="165">
        <v>-75.145799999999994</v>
      </c>
      <c r="CB43" s="165">
        <v>-75.011799999999994</v>
      </c>
      <c r="CC43" s="165">
        <v>125.3436</v>
      </c>
      <c r="CD43" s="165">
        <v>124.62779999999999</v>
      </c>
      <c r="CE43" s="165">
        <v>7.5126999999999997</v>
      </c>
      <c r="CF43" s="165">
        <v>-130.73099999999999</v>
      </c>
      <c r="CG43" s="165">
        <v>-129.9599</v>
      </c>
      <c r="CH43" s="165">
        <v>3.6126</v>
      </c>
      <c r="CI43" s="166"/>
      <c r="CJ43" s="166"/>
      <c r="CK43" s="166"/>
      <c r="CL43" s="165">
        <v>134.9</v>
      </c>
      <c r="CM43" s="165">
        <v>123</v>
      </c>
      <c r="CN43" s="165">
        <v>-17.04</v>
      </c>
      <c r="CO43" s="165">
        <v>70.929900000000004</v>
      </c>
      <c r="CP43" s="165">
        <v>67.991900000000001</v>
      </c>
      <c r="CQ43" s="165">
        <v>67.801000000000002</v>
      </c>
      <c r="CR43" s="165">
        <v>-15.4001</v>
      </c>
      <c r="CS43" s="165">
        <v>-15.1281</v>
      </c>
      <c r="CT43" s="165">
        <v>27.831099999999999</v>
      </c>
      <c r="CU43" s="165">
        <v>-82.070999999999998</v>
      </c>
      <c r="CV43" s="165">
        <v>39.8294</v>
      </c>
      <c r="CW43" s="165">
        <v>13.7059</v>
      </c>
      <c r="CX43" s="165">
        <v>72.930000000000007</v>
      </c>
      <c r="CY43" s="165">
        <v>39.380000000000003</v>
      </c>
      <c r="CZ43" s="165">
        <v>67.507300000000001</v>
      </c>
      <c r="DA43" s="165">
        <v>64.604200000000006</v>
      </c>
      <c r="DB43" s="165">
        <v>-34.44</v>
      </c>
      <c r="DC43" s="165">
        <v>-7.6032000000000002</v>
      </c>
      <c r="DD43" s="166"/>
      <c r="DE43" s="166"/>
      <c r="DF43" s="165">
        <v>-119.31359999999999</v>
      </c>
      <c r="DG43" s="165">
        <v>-12.834099999999999</v>
      </c>
      <c r="DH43" s="165">
        <v>-21.0076</v>
      </c>
      <c r="DI43" s="165">
        <v>-104.5</v>
      </c>
      <c r="DJ43" s="165">
        <v>-102.9</v>
      </c>
      <c r="DK43" s="165">
        <v>23.392600000000002</v>
      </c>
      <c r="DL43" s="166"/>
      <c r="DM43" s="166"/>
      <c r="DN43" s="166"/>
      <c r="DO43" s="166"/>
      <c r="DP43" s="165">
        <v>-9.34</v>
      </c>
      <c r="DQ43" s="165">
        <v>40.470500000000001</v>
      </c>
      <c r="DR43" s="165">
        <v>116.88160000000001</v>
      </c>
      <c r="DS43" s="165">
        <v>-26.46</v>
      </c>
      <c r="DT43" s="165">
        <v>-26.7</v>
      </c>
      <c r="DU43" s="165">
        <v>113.56</v>
      </c>
      <c r="DV43" s="165">
        <v>111.98</v>
      </c>
      <c r="DW43" s="165">
        <v>118.98180000000001</v>
      </c>
      <c r="DX43" s="165">
        <v>116.3818</v>
      </c>
      <c r="DY43" s="165">
        <v>-9.4788999999999994</v>
      </c>
      <c r="DZ43" s="165">
        <v>-10.4909</v>
      </c>
      <c r="EA43" s="165">
        <v>277.66320000000002</v>
      </c>
      <c r="EB43" s="165">
        <v>211.0461</v>
      </c>
      <c r="EC43" s="165">
        <v>205.15119999999999</v>
      </c>
      <c r="ED43" s="165">
        <v>205.4803</v>
      </c>
      <c r="EE43" s="165">
        <v>40.123100000000001</v>
      </c>
      <c r="EF43" s="165">
        <v>15.6149</v>
      </c>
      <c r="EG43" s="165">
        <v>-25.119</v>
      </c>
      <c r="EH43" s="165">
        <v>357.68720000000002</v>
      </c>
      <c r="EI43" s="165">
        <v>158.852</v>
      </c>
      <c r="EJ43" s="166"/>
      <c r="EK43" s="165">
        <v>-32.532699999999998</v>
      </c>
      <c r="EL43" s="165">
        <v>-29.807700000000001</v>
      </c>
      <c r="EM43" s="165">
        <v>23.349299999999999</v>
      </c>
      <c r="EN43" s="165">
        <v>-32.660899999999998</v>
      </c>
      <c r="EO43" s="165">
        <v>-30.899699999999999</v>
      </c>
      <c r="EP43" s="165">
        <v>47.664000000000001</v>
      </c>
      <c r="EQ43" s="165">
        <v>-39.487299999999998</v>
      </c>
      <c r="ER43" s="165">
        <v>-40.171700000000001</v>
      </c>
      <c r="ES43" s="165">
        <v>12.336</v>
      </c>
      <c r="ET43" s="165">
        <v>15.53</v>
      </c>
      <c r="EU43" s="165">
        <v>-3.7</v>
      </c>
      <c r="EV43" s="166"/>
      <c r="EW43" s="165">
        <v>14.3276</v>
      </c>
      <c r="EX43" s="165">
        <v>-124.40130000000001</v>
      </c>
      <c r="EY43" s="165">
        <v>-37.098599999999998</v>
      </c>
      <c r="EZ43" s="165">
        <v>-35.839500000000001</v>
      </c>
      <c r="FA43" s="165">
        <v>5.9847000000000001</v>
      </c>
      <c r="FB43" s="165">
        <v>-13.3002</v>
      </c>
      <c r="FC43" s="165">
        <v>4.4730999999999996</v>
      </c>
      <c r="FD43" s="165">
        <v>23.882100000000001</v>
      </c>
      <c r="FE43" s="166"/>
      <c r="FF43" s="165">
        <v>23.527899999999999</v>
      </c>
      <c r="FG43" s="165">
        <v>41.634</v>
      </c>
      <c r="FH43" s="165">
        <v>42.601900000000001</v>
      </c>
      <c r="FI43" s="165">
        <v>41.0366</v>
      </c>
      <c r="FJ43" s="165">
        <v>76.025199999999998</v>
      </c>
      <c r="FK43" s="165">
        <v>75.690299999999993</v>
      </c>
      <c r="FL43" s="165">
        <v>-13.229100000000001</v>
      </c>
      <c r="FM43" s="165">
        <v>12.661799999999999</v>
      </c>
      <c r="FN43" s="165">
        <v>11.950200000000001</v>
      </c>
      <c r="FO43" s="165">
        <v>-58.218400000000003</v>
      </c>
      <c r="FP43" s="165">
        <v>-17.146599999999999</v>
      </c>
      <c r="FQ43" s="165">
        <v>4.2718999999999996</v>
      </c>
      <c r="FR43" s="165">
        <v>6.88</v>
      </c>
      <c r="FS43" s="165">
        <v>15.005699999999999</v>
      </c>
      <c r="FT43" s="165">
        <v>1.4443999999999999</v>
      </c>
      <c r="FU43" s="165">
        <v>-9.52</v>
      </c>
      <c r="FV43" s="165">
        <v>12.37</v>
      </c>
      <c r="FW43" s="165">
        <v>0</v>
      </c>
      <c r="FX43" s="165">
        <v>8.7720000000000002</v>
      </c>
      <c r="FY43" s="165">
        <v>-2.35</v>
      </c>
      <c r="FZ43" s="165">
        <v>4.3479999999999999</v>
      </c>
      <c r="GA43" s="166"/>
      <c r="GB43" s="165">
        <v>49.56</v>
      </c>
      <c r="GC43" s="165">
        <v>17.135300000000001</v>
      </c>
      <c r="GD43" s="165">
        <v>59.764200000000002</v>
      </c>
      <c r="GE43" s="165">
        <v>13.95</v>
      </c>
      <c r="GF43" s="165">
        <v>85.244600000000005</v>
      </c>
      <c r="GG43" s="165">
        <v>24.5</v>
      </c>
      <c r="GH43" s="166"/>
      <c r="GI43" s="165">
        <v>-0.21249999999999999</v>
      </c>
      <c r="GJ43" s="166"/>
      <c r="GK43" s="166"/>
      <c r="GL43" s="166"/>
      <c r="GM43" s="166"/>
      <c r="GN43" s="165">
        <v>-17.688700000000001</v>
      </c>
      <c r="GO43" s="165">
        <v>-34.5929</v>
      </c>
      <c r="GP43" s="165">
        <v>15.324</v>
      </c>
      <c r="GQ43" s="165">
        <v>35.868099999999998</v>
      </c>
      <c r="GR43" s="165">
        <v>8.9383999999999997</v>
      </c>
      <c r="GS43" s="165">
        <v>9.2833000000000006</v>
      </c>
      <c r="GT43" s="165">
        <v>-120.4825</v>
      </c>
      <c r="GU43" s="165">
        <v>-33.133099999999999</v>
      </c>
      <c r="GV43" s="166"/>
      <c r="GW43" s="165">
        <v>-71.610399999999998</v>
      </c>
      <c r="GX43" s="166"/>
      <c r="GY43" s="165">
        <v>17.045200000000001</v>
      </c>
      <c r="GZ43" s="165">
        <v>16.563099999999999</v>
      </c>
      <c r="HA43" s="166"/>
      <c r="HB43" s="165">
        <v>135.45529999999999</v>
      </c>
      <c r="HC43" s="165">
        <v>136.76650000000001</v>
      </c>
      <c r="HD43" s="165">
        <v>249.3</v>
      </c>
      <c r="HE43" s="165">
        <v>-250.822</v>
      </c>
      <c r="HF43" s="165">
        <v>-526.99869999999999</v>
      </c>
      <c r="HG43" s="165">
        <v>529.64070000000004</v>
      </c>
      <c r="HH43" s="165">
        <v>400.56979999999999</v>
      </c>
      <c r="HI43" s="165">
        <v>-132.392</v>
      </c>
      <c r="HJ43" s="165">
        <v>-129.24100000000001</v>
      </c>
      <c r="HK43" s="165">
        <v>-51.372</v>
      </c>
      <c r="HL43" s="165">
        <v>-41.449599999999997</v>
      </c>
      <c r="HM43" s="165">
        <v>82.936300000000003</v>
      </c>
      <c r="HN43" s="165">
        <v>80.755799999999994</v>
      </c>
      <c r="HO43" s="165">
        <v>-75.738699999999994</v>
      </c>
      <c r="HP43" s="166"/>
      <c r="HQ43" s="165">
        <v>19.207100000000001</v>
      </c>
      <c r="HR43" s="165">
        <v>18.3062</v>
      </c>
      <c r="HS43" s="165">
        <v>-78.680000000000007</v>
      </c>
      <c r="HT43" s="165">
        <v>-78.227500000000006</v>
      </c>
      <c r="HU43" s="165">
        <v>85.36</v>
      </c>
      <c r="HV43" s="165">
        <v>85.67</v>
      </c>
      <c r="HW43" s="165">
        <v>17.7</v>
      </c>
      <c r="HX43" s="165">
        <v>18</v>
      </c>
      <c r="HY43" s="165">
        <v>23.072700000000001</v>
      </c>
      <c r="HZ43" s="165">
        <v>21.68</v>
      </c>
      <c r="IA43" s="165">
        <v>-329.3338</v>
      </c>
      <c r="IB43" s="165">
        <v>104.5985</v>
      </c>
      <c r="IC43" s="165">
        <v>104.4134</v>
      </c>
      <c r="ID43" s="165">
        <v>18.399999999999999</v>
      </c>
      <c r="IE43" s="165">
        <v>-37.1</v>
      </c>
      <c r="IF43" s="165">
        <v>-17.399999999999999</v>
      </c>
      <c r="IG43" s="165">
        <v>-17.3</v>
      </c>
      <c r="IH43" s="166"/>
      <c r="II43" s="166"/>
      <c r="IJ43" s="165">
        <v>-401.21780000000001</v>
      </c>
      <c r="IK43" s="165">
        <v>-134.12469999999999</v>
      </c>
      <c r="IL43" s="165">
        <v>418.29669999999999</v>
      </c>
      <c r="IM43" s="165">
        <v>331.62380000000002</v>
      </c>
      <c r="IN43" s="166"/>
      <c r="IO43" s="165">
        <v>-327.88040000000001</v>
      </c>
      <c r="IP43" s="165">
        <v>328.94589999999999</v>
      </c>
      <c r="IQ43" s="165">
        <v>-153.83670000000001</v>
      </c>
      <c r="IR43" s="165">
        <v>-174.66040000000001</v>
      </c>
      <c r="IS43" s="165">
        <v>-321.96559999999999</v>
      </c>
      <c r="IT43" s="165">
        <v>135.6267</v>
      </c>
      <c r="IU43" s="165">
        <v>133.38990000000001</v>
      </c>
      <c r="IV43" s="165">
        <v>155.03270000000001</v>
      </c>
      <c r="IW43" s="165">
        <v>-414.7901</v>
      </c>
      <c r="IX43" s="165">
        <v>182.58019999999999</v>
      </c>
      <c r="IY43" s="165">
        <v>-230.51949999999999</v>
      </c>
      <c r="IZ43" s="165">
        <v>232.09530000000001</v>
      </c>
      <c r="JA43" s="165">
        <v>-8.7273999999999994</v>
      </c>
      <c r="JB43" s="165">
        <v>28.582999999999998</v>
      </c>
      <c r="JC43" s="165">
        <v>6.48</v>
      </c>
      <c r="JD43" s="165">
        <v>7.11</v>
      </c>
      <c r="JE43" s="165">
        <v>7.1189999999999998</v>
      </c>
      <c r="JF43" s="165">
        <v>-6.56</v>
      </c>
      <c r="JG43" s="165">
        <v>-16.96</v>
      </c>
      <c r="JH43" s="166"/>
      <c r="JI43" s="165">
        <v>17.726400000000002</v>
      </c>
      <c r="JJ43" s="165">
        <v>-17.314399999999999</v>
      </c>
      <c r="JK43" s="165">
        <v>-43.0961</v>
      </c>
      <c r="JL43" s="165">
        <v>13.5</v>
      </c>
      <c r="JM43" s="165">
        <v>50.000999999999998</v>
      </c>
      <c r="JN43" s="165">
        <v>50.777999999999999</v>
      </c>
      <c r="JO43" s="166"/>
      <c r="JP43" s="165">
        <v>13.4321</v>
      </c>
      <c r="JQ43" s="165">
        <v>52.500399999999999</v>
      </c>
      <c r="JR43" s="165">
        <v>53.374299999999998</v>
      </c>
      <c r="JS43" s="165">
        <v>53.292299999999997</v>
      </c>
      <c r="JT43" s="166"/>
      <c r="JU43" s="165">
        <v>38</v>
      </c>
      <c r="JV43" s="165">
        <v>13.472899999999999</v>
      </c>
      <c r="JW43" s="165">
        <v>8.6</v>
      </c>
      <c r="JX43" s="166"/>
      <c r="JY43" s="165">
        <v>-39.6905</v>
      </c>
      <c r="JZ43" s="165">
        <v>77.4251</v>
      </c>
      <c r="KA43" s="165">
        <v>52.440199999999997</v>
      </c>
      <c r="KB43" s="165">
        <v>-39.270899999999997</v>
      </c>
      <c r="KC43" s="165">
        <v>-76.071799999999996</v>
      </c>
      <c r="KD43" s="165">
        <v>41.313299999999998</v>
      </c>
      <c r="KE43" s="165">
        <v>34.906700000000001</v>
      </c>
      <c r="KF43" s="165">
        <v>-44.9</v>
      </c>
      <c r="KG43" s="165">
        <v>44</v>
      </c>
      <c r="KH43" s="165">
        <v>-120.813</v>
      </c>
      <c r="KI43" s="165">
        <v>284.8605</v>
      </c>
    </row>
    <row r="44" spans="1:295" ht="18" customHeight="1" x14ac:dyDescent="0.3">
      <c r="A44" s="161" t="s">
        <v>86</v>
      </c>
      <c r="B44" s="161" t="s">
        <v>799</v>
      </c>
      <c r="C44" s="165">
        <v>0</v>
      </c>
      <c r="D44" s="165">
        <v>17.4634</v>
      </c>
      <c r="E44" s="165">
        <v>-24.162600000000001</v>
      </c>
      <c r="F44" s="165">
        <v>10.942399999999999</v>
      </c>
      <c r="G44" s="165">
        <v>17.657699999999998</v>
      </c>
      <c r="H44" s="166"/>
      <c r="I44" s="165">
        <v>53.404400000000003</v>
      </c>
      <c r="J44" s="165">
        <v>-94.914599999999993</v>
      </c>
      <c r="K44" s="165">
        <v>55.968899999999998</v>
      </c>
      <c r="L44" s="165">
        <v>28.571100000000001</v>
      </c>
      <c r="M44" s="166"/>
      <c r="N44" s="165">
        <v>4.4400000000000004</v>
      </c>
      <c r="O44" s="165">
        <v>-66.924000000000007</v>
      </c>
      <c r="P44" s="165">
        <v>61.6</v>
      </c>
      <c r="Q44" s="165">
        <v>14.904</v>
      </c>
      <c r="R44" s="165">
        <v>-59.4</v>
      </c>
      <c r="S44" s="165">
        <v>9.4197000000000006</v>
      </c>
      <c r="T44" s="165">
        <v>58.144199999999998</v>
      </c>
      <c r="U44" s="165">
        <v>12.819100000000001</v>
      </c>
      <c r="V44" s="165">
        <v>12.257</v>
      </c>
      <c r="W44" s="165">
        <v>20.588100000000001</v>
      </c>
      <c r="X44" s="165">
        <v>16.678000000000001</v>
      </c>
      <c r="Y44" s="165">
        <v>1.8078000000000001</v>
      </c>
      <c r="Z44" s="165">
        <v>5.0396000000000001</v>
      </c>
      <c r="AA44" s="166"/>
      <c r="AB44" s="166"/>
      <c r="AC44" s="165">
        <v>-68.39</v>
      </c>
      <c r="AD44" s="166"/>
      <c r="AE44" s="166"/>
      <c r="AF44" s="165">
        <v>-4.4400000000000004</v>
      </c>
      <c r="AG44" s="165">
        <v>66</v>
      </c>
      <c r="AH44" s="165">
        <v>9.5060000000000002</v>
      </c>
      <c r="AI44" s="165">
        <v>0.189</v>
      </c>
      <c r="AJ44" s="167">
        <v>-59.89</v>
      </c>
      <c r="AK44" s="165">
        <v>-59.18</v>
      </c>
      <c r="AL44" s="165">
        <v>-60.3</v>
      </c>
      <c r="AM44" s="165">
        <v>59.89</v>
      </c>
      <c r="AN44" s="165">
        <v>59.91</v>
      </c>
      <c r="AO44" s="165">
        <v>14.8285</v>
      </c>
      <c r="AP44" s="165">
        <v>8.7126999999999999</v>
      </c>
      <c r="AQ44" s="165">
        <v>71.561700000000002</v>
      </c>
      <c r="AR44" s="165">
        <v>74.936800000000005</v>
      </c>
      <c r="AS44" s="165">
        <v>23.943999999999999</v>
      </c>
      <c r="AT44" s="165">
        <v>-49.296999999999997</v>
      </c>
      <c r="AU44" s="165">
        <v>-49.206600000000002</v>
      </c>
      <c r="AV44" s="165">
        <v>30.543800000000001</v>
      </c>
      <c r="AW44" s="165">
        <v>30.0382</v>
      </c>
      <c r="AX44" s="165">
        <v>69.658799999999999</v>
      </c>
      <c r="AY44" s="165">
        <v>70.328599999999994</v>
      </c>
      <c r="AZ44" s="165">
        <v>0.95050000000000001</v>
      </c>
      <c r="BA44" s="165">
        <v>0.95579999999999998</v>
      </c>
      <c r="BB44" s="165">
        <v>-414.66230000000002</v>
      </c>
      <c r="BC44" s="165">
        <v>3.0350000000000001</v>
      </c>
      <c r="BD44" s="165">
        <v>-12.5</v>
      </c>
      <c r="BE44" s="165">
        <v>-12.5</v>
      </c>
      <c r="BF44" s="165">
        <v>55.984099999999998</v>
      </c>
      <c r="BG44" s="165">
        <v>54.780900000000003</v>
      </c>
      <c r="BH44" s="165">
        <v>-4.8926999999999996</v>
      </c>
      <c r="BI44" s="166"/>
      <c r="BJ44" s="165">
        <v>-46.254300000000001</v>
      </c>
      <c r="BK44" s="165">
        <v>12.5352</v>
      </c>
      <c r="BL44" s="165">
        <v>1.9251</v>
      </c>
      <c r="BM44" s="165">
        <v>3.8801999999999999</v>
      </c>
      <c r="BN44" s="165">
        <v>455.7328</v>
      </c>
      <c r="BO44" s="165">
        <v>108.18810000000001</v>
      </c>
      <c r="BP44" s="165">
        <v>109.04259999999999</v>
      </c>
      <c r="BQ44" s="165">
        <v>-329.25150000000002</v>
      </c>
      <c r="BR44" s="165">
        <v>504.77390000000003</v>
      </c>
      <c r="BS44" s="166"/>
      <c r="BT44" s="165">
        <v>-84.262699999999995</v>
      </c>
      <c r="BU44" s="165">
        <v>85.891800000000003</v>
      </c>
      <c r="BV44" s="165">
        <v>120.9522</v>
      </c>
      <c r="BW44" s="166"/>
      <c r="BX44" s="166"/>
      <c r="BY44" s="165">
        <v>55.69</v>
      </c>
      <c r="BZ44" s="165">
        <v>55.66</v>
      </c>
      <c r="CA44" s="165">
        <v>-75.413700000000006</v>
      </c>
      <c r="CB44" s="165">
        <v>-75.279700000000005</v>
      </c>
      <c r="CC44" s="165">
        <v>123.4217</v>
      </c>
      <c r="CD44" s="165">
        <v>123.9593</v>
      </c>
      <c r="CE44" s="165">
        <v>6.3221999999999996</v>
      </c>
      <c r="CF44" s="165">
        <v>-131.0093</v>
      </c>
      <c r="CG44" s="165">
        <v>-129.8158</v>
      </c>
      <c r="CH44" s="165">
        <v>-0.72829999999999995</v>
      </c>
      <c r="CI44" s="166"/>
      <c r="CJ44" s="166"/>
      <c r="CK44" s="166"/>
      <c r="CL44" s="165">
        <v>138.30000000000001</v>
      </c>
      <c r="CM44" s="165">
        <v>124.3</v>
      </c>
      <c r="CN44" s="165">
        <v>-17.170000000000002</v>
      </c>
      <c r="CO44" s="165">
        <v>70.222700000000003</v>
      </c>
      <c r="CP44" s="165">
        <v>68.454499999999996</v>
      </c>
      <c r="CQ44" s="165">
        <v>68.381600000000006</v>
      </c>
      <c r="CR44" s="165">
        <v>-21.824400000000001</v>
      </c>
      <c r="CS44" s="165">
        <v>-20.706399999999999</v>
      </c>
      <c r="CT44" s="165">
        <v>25.409500000000001</v>
      </c>
      <c r="CU44" s="165">
        <v>-70.075199999999995</v>
      </c>
      <c r="CV44" s="165">
        <v>35.340000000000003</v>
      </c>
      <c r="CW44" s="165">
        <v>14.214</v>
      </c>
      <c r="CX44" s="165">
        <v>73.52</v>
      </c>
      <c r="CY44" s="165">
        <v>39.67</v>
      </c>
      <c r="CZ44" s="165">
        <v>67.507300000000001</v>
      </c>
      <c r="DA44" s="166"/>
      <c r="DB44" s="165">
        <v>-34.75</v>
      </c>
      <c r="DC44" s="165">
        <v>-7.4649999999999999</v>
      </c>
      <c r="DD44" s="166"/>
      <c r="DE44" s="166"/>
      <c r="DF44" s="165">
        <v>-118.2366</v>
      </c>
      <c r="DG44" s="165">
        <v>-12.2559</v>
      </c>
      <c r="DH44" s="165">
        <v>-21.113600000000002</v>
      </c>
      <c r="DI44" s="165">
        <v>-100.3</v>
      </c>
      <c r="DJ44" s="165">
        <v>-100.9</v>
      </c>
      <c r="DK44" s="165">
        <v>22.634599999999999</v>
      </c>
      <c r="DL44" s="165">
        <v>0.30209999999999998</v>
      </c>
      <c r="DM44" s="165">
        <v>113.1994</v>
      </c>
      <c r="DN44" s="165">
        <v>103.1433</v>
      </c>
      <c r="DO44" s="166"/>
      <c r="DP44" s="165">
        <v>-9.26</v>
      </c>
      <c r="DQ44" s="165">
        <v>39.246000000000002</v>
      </c>
      <c r="DR44" s="165">
        <v>116.7966</v>
      </c>
      <c r="DS44" s="165">
        <v>-5.41</v>
      </c>
      <c r="DT44" s="165">
        <v>-5.39</v>
      </c>
      <c r="DU44" s="165">
        <v>73.94</v>
      </c>
      <c r="DV44" s="165">
        <v>111.42</v>
      </c>
      <c r="DW44" s="165">
        <v>117.29089999999999</v>
      </c>
      <c r="DX44" s="165">
        <v>115.5455</v>
      </c>
      <c r="DY44" s="165">
        <v>-8.5579000000000001</v>
      </c>
      <c r="DZ44" s="165">
        <v>-9.0455000000000005</v>
      </c>
      <c r="EA44" s="165">
        <v>263.82859999999999</v>
      </c>
      <c r="EB44" s="165">
        <v>200.79060000000001</v>
      </c>
      <c r="EC44" s="165">
        <v>195.05420000000001</v>
      </c>
      <c r="ED44" s="165">
        <v>196.6277</v>
      </c>
      <c r="EE44" s="165">
        <v>49.054499999999997</v>
      </c>
      <c r="EF44" s="165">
        <v>24.782900000000001</v>
      </c>
      <c r="EG44" s="165">
        <v>-23.556999999999999</v>
      </c>
      <c r="EH44" s="165">
        <v>343.041</v>
      </c>
      <c r="EI44" s="165">
        <v>198.12469999999999</v>
      </c>
      <c r="EJ44" s="166"/>
      <c r="EK44" s="165">
        <v>-26.000800000000002</v>
      </c>
      <c r="EL44" s="165">
        <v>-23.679400000000001</v>
      </c>
      <c r="EM44" s="165">
        <v>11.7424</v>
      </c>
      <c r="EN44" s="165">
        <v>1.3733</v>
      </c>
      <c r="EO44" s="165">
        <v>0.94210000000000005</v>
      </c>
      <c r="EP44" s="165">
        <v>29.231999999999999</v>
      </c>
      <c r="EQ44" s="165">
        <v>-41.586799999999997</v>
      </c>
      <c r="ER44" s="165">
        <v>-42.410800000000002</v>
      </c>
      <c r="ES44" s="165">
        <v>2.7342</v>
      </c>
      <c r="ET44" s="165">
        <v>0</v>
      </c>
      <c r="EU44" s="165">
        <v>-3.79</v>
      </c>
      <c r="EV44" s="165">
        <v>1</v>
      </c>
      <c r="EW44" s="165">
        <v>13.744</v>
      </c>
      <c r="EX44" s="165">
        <v>-54.420999999999999</v>
      </c>
      <c r="EY44" s="165">
        <v>-36.739899999999999</v>
      </c>
      <c r="EZ44" s="165">
        <v>-35.703400000000002</v>
      </c>
      <c r="FA44" s="165">
        <v>4.7736000000000001</v>
      </c>
      <c r="FB44" s="165">
        <v>-22.514900000000001</v>
      </c>
      <c r="FC44" s="165">
        <v>14.442299999999999</v>
      </c>
      <c r="FD44" s="165">
        <v>24.286200000000001</v>
      </c>
      <c r="FE44" s="166"/>
      <c r="FF44" s="165">
        <v>23.904299999999999</v>
      </c>
      <c r="FG44" s="165">
        <v>41.957500000000003</v>
      </c>
      <c r="FH44" s="165">
        <v>42.578200000000002</v>
      </c>
      <c r="FI44" s="165">
        <v>40.808500000000002</v>
      </c>
      <c r="FJ44" s="165">
        <v>75.3553</v>
      </c>
      <c r="FK44" s="165">
        <v>74.518100000000004</v>
      </c>
      <c r="FL44" s="165">
        <v>-34.663499999999999</v>
      </c>
      <c r="FM44" s="165">
        <v>10.056800000000001</v>
      </c>
      <c r="FN44" s="165">
        <v>10.081300000000001</v>
      </c>
      <c r="FO44" s="165">
        <v>-68.298599999999993</v>
      </c>
      <c r="FP44" s="165">
        <v>-21.882000000000001</v>
      </c>
      <c r="FQ44" s="165">
        <v>-10.713699999999999</v>
      </c>
      <c r="FR44" s="165">
        <v>-8.5399999999999991</v>
      </c>
      <c r="FS44" s="165">
        <v>14.864100000000001</v>
      </c>
      <c r="FT44" s="165">
        <v>1.3735999999999999</v>
      </c>
      <c r="FU44" s="165">
        <v>-9.27</v>
      </c>
      <c r="FV44" s="165">
        <v>12.56</v>
      </c>
      <c r="FW44" s="165">
        <v>-11.481299999999999</v>
      </c>
      <c r="FX44" s="166"/>
      <c r="FY44" s="165">
        <v>-2.395</v>
      </c>
      <c r="FZ44" s="165">
        <v>0.877</v>
      </c>
      <c r="GA44" s="166"/>
      <c r="GB44" s="165">
        <v>38.07</v>
      </c>
      <c r="GC44" s="165">
        <v>22.886600000000001</v>
      </c>
      <c r="GD44" s="165">
        <v>67.003100000000003</v>
      </c>
      <c r="GE44" s="165">
        <v>15.13</v>
      </c>
      <c r="GF44" s="165">
        <v>81.066000000000003</v>
      </c>
      <c r="GG44" s="165">
        <v>22.7</v>
      </c>
      <c r="GH44" s="166"/>
      <c r="GI44" s="165">
        <v>-3.8300000000000001E-2</v>
      </c>
      <c r="GJ44" s="166"/>
      <c r="GK44" s="166"/>
      <c r="GL44" s="166"/>
      <c r="GM44" s="166"/>
      <c r="GN44" s="165">
        <v>-15.8155</v>
      </c>
      <c r="GO44" s="165">
        <v>-35.522399999999998</v>
      </c>
      <c r="GP44" s="165">
        <v>15.9145</v>
      </c>
      <c r="GQ44" s="165">
        <v>36.850900000000003</v>
      </c>
      <c r="GR44" s="165">
        <v>8.2958999999999996</v>
      </c>
      <c r="GS44" s="165">
        <v>8.5663999999999998</v>
      </c>
      <c r="GT44" s="165">
        <v>-122.5</v>
      </c>
      <c r="GU44" s="165">
        <v>-32.42</v>
      </c>
      <c r="GV44" s="166"/>
      <c r="GW44" s="165">
        <v>-69.648200000000003</v>
      </c>
      <c r="GX44" s="166"/>
      <c r="GY44" s="165">
        <v>17.4651</v>
      </c>
      <c r="GZ44" s="165">
        <v>16.911100000000001</v>
      </c>
      <c r="HA44" s="165">
        <v>12.6158</v>
      </c>
      <c r="HB44" s="165">
        <v>148.34200000000001</v>
      </c>
      <c r="HC44" s="165">
        <v>146.67500000000001</v>
      </c>
      <c r="HD44" s="165">
        <v>252.3</v>
      </c>
      <c r="HE44" s="166"/>
      <c r="HF44" s="165">
        <v>-525.49249999999995</v>
      </c>
      <c r="HG44" s="165">
        <v>530.74570000000006</v>
      </c>
      <c r="HH44" s="165">
        <v>445.44260000000003</v>
      </c>
      <c r="HI44" s="165">
        <v>-140.33699999999999</v>
      </c>
      <c r="HJ44" s="165">
        <v>-139.8484</v>
      </c>
      <c r="HK44" s="165">
        <v>-55.488399999999999</v>
      </c>
      <c r="HL44" s="165">
        <v>-46.814500000000002</v>
      </c>
      <c r="HM44" s="165">
        <v>78.025999999999996</v>
      </c>
      <c r="HN44" s="165">
        <v>76.759500000000003</v>
      </c>
      <c r="HO44" s="165">
        <v>-92.836100000000002</v>
      </c>
      <c r="HP44" s="166"/>
      <c r="HQ44" s="165">
        <v>22.602</v>
      </c>
      <c r="HR44" s="165">
        <v>22.602</v>
      </c>
      <c r="HS44" s="165">
        <v>-87.319599999999994</v>
      </c>
      <c r="HT44" s="165">
        <v>-87.074399999999997</v>
      </c>
      <c r="HU44" s="165">
        <v>103.9</v>
      </c>
      <c r="HV44" s="165">
        <v>103.21</v>
      </c>
      <c r="HW44" s="165">
        <v>21.2</v>
      </c>
      <c r="HX44" s="165">
        <v>21.7</v>
      </c>
      <c r="HY44" s="165">
        <v>23.423100000000002</v>
      </c>
      <c r="HZ44" s="165">
        <v>38.24</v>
      </c>
      <c r="IA44" s="165">
        <v>-342.62860000000001</v>
      </c>
      <c r="IB44" s="165">
        <v>111.0459</v>
      </c>
      <c r="IC44" s="165">
        <v>110.8579</v>
      </c>
      <c r="ID44" s="165">
        <v>18.399999999999999</v>
      </c>
      <c r="IE44" s="165">
        <v>-32.9</v>
      </c>
      <c r="IF44" s="165">
        <v>-22.5</v>
      </c>
      <c r="IG44" s="165">
        <v>-21.6</v>
      </c>
      <c r="IH44" s="165">
        <v>1.1792</v>
      </c>
      <c r="II44" s="165">
        <v>1.0208999999999999</v>
      </c>
      <c r="IJ44" s="165">
        <v>-434.94470000000001</v>
      </c>
      <c r="IK44" s="165">
        <v>-170.90940000000001</v>
      </c>
      <c r="IL44" s="165">
        <v>507.60059999999999</v>
      </c>
      <c r="IM44" s="165">
        <v>407.60559999999998</v>
      </c>
      <c r="IN44" s="166"/>
      <c r="IO44" s="165">
        <v>-397.7783</v>
      </c>
      <c r="IP44" s="165">
        <v>393.70319999999998</v>
      </c>
      <c r="IQ44" s="165">
        <v>-152.2672</v>
      </c>
      <c r="IR44" s="165">
        <v>-223.96420000000001</v>
      </c>
      <c r="IS44" s="165">
        <v>-395.94709999999998</v>
      </c>
      <c r="IT44" s="165">
        <v>119.8824</v>
      </c>
      <c r="IU44" s="165">
        <v>117.65179999999999</v>
      </c>
      <c r="IV44" s="165">
        <v>150.82990000000001</v>
      </c>
      <c r="IW44" s="165">
        <v>-493.3854</v>
      </c>
      <c r="IX44" s="165">
        <v>231.46619999999999</v>
      </c>
      <c r="IY44" s="165">
        <v>-267.6284</v>
      </c>
      <c r="IZ44" s="165">
        <v>270.10320000000002</v>
      </c>
      <c r="JA44" s="165">
        <v>-8.5159000000000002</v>
      </c>
      <c r="JB44" s="165">
        <v>18.402000000000001</v>
      </c>
      <c r="JC44" s="165">
        <v>8</v>
      </c>
      <c r="JD44" s="165">
        <v>6.7309999999999999</v>
      </c>
      <c r="JE44" s="165">
        <v>6.7389999999999999</v>
      </c>
      <c r="JF44" s="165">
        <v>-6.72</v>
      </c>
      <c r="JG44" s="165">
        <v>-16.399999999999999</v>
      </c>
      <c r="JH44" s="166"/>
      <c r="JI44" s="165">
        <v>17.344899999999999</v>
      </c>
      <c r="JJ44" s="165">
        <v>-23.759799999999998</v>
      </c>
      <c r="JK44" s="165">
        <v>-38.612900000000003</v>
      </c>
      <c r="JL44" s="165">
        <v>17.2</v>
      </c>
      <c r="JM44" s="165">
        <v>53.241</v>
      </c>
      <c r="JN44" s="165">
        <v>53.218000000000004</v>
      </c>
      <c r="JO44" s="165">
        <v>0</v>
      </c>
      <c r="JP44" s="165">
        <v>0</v>
      </c>
      <c r="JQ44" s="165">
        <v>50.6342</v>
      </c>
      <c r="JR44" s="165">
        <v>52.485199999999999</v>
      </c>
      <c r="JS44" s="165">
        <v>50.5047</v>
      </c>
      <c r="JT44" s="166"/>
      <c r="JU44" s="165">
        <v>30.9</v>
      </c>
      <c r="JV44" s="165">
        <v>10.5953</v>
      </c>
      <c r="JW44" s="165">
        <v>9.4700000000000006</v>
      </c>
      <c r="JX44" s="166"/>
      <c r="JY44" s="165">
        <v>-44.623399999999997</v>
      </c>
      <c r="JZ44" s="165">
        <v>78.687200000000004</v>
      </c>
      <c r="KA44" s="165">
        <v>55.727499999999999</v>
      </c>
      <c r="KB44" s="165">
        <v>-43.945300000000003</v>
      </c>
      <c r="KC44" s="165">
        <v>-77.064899999999994</v>
      </c>
      <c r="KD44" s="165">
        <v>46.091000000000001</v>
      </c>
      <c r="KE44" s="165">
        <v>30.736799999999999</v>
      </c>
      <c r="KF44" s="165">
        <v>-38.5</v>
      </c>
      <c r="KG44" s="165">
        <v>39.299999999999997</v>
      </c>
      <c r="KH44" s="165">
        <v>-83.692800000000005</v>
      </c>
      <c r="KI44" s="165">
        <v>250.26820000000001</v>
      </c>
    </row>
    <row r="45" spans="1:295" ht="18" customHeight="1" x14ac:dyDescent="0.3">
      <c r="A45" s="161" t="s">
        <v>86</v>
      </c>
      <c r="B45" s="161" t="s">
        <v>800</v>
      </c>
      <c r="C45" s="165">
        <v>0</v>
      </c>
      <c r="D45" s="165">
        <v>18.753499999999999</v>
      </c>
      <c r="E45" s="165">
        <v>-26.151900000000001</v>
      </c>
      <c r="F45" s="165">
        <v>12.226699999999999</v>
      </c>
      <c r="G45" s="165">
        <v>17.674199999999999</v>
      </c>
      <c r="H45" s="166"/>
      <c r="I45" s="165">
        <v>57.026400000000002</v>
      </c>
      <c r="J45" s="165">
        <v>-104.70350000000001</v>
      </c>
      <c r="K45" s="165">
        <v>61.132399999999997</v>
      </c>
      <c r="L45" s="165">
        <v>30.963100000000001</v>
      </c>
      <c r="M45" s="166"/>
      <c r="N45" s="165">
        <v>0</v>
      </c>
      <c r="O45" s="165">
        <v>-80.016000000000005</v>
      </c>
      <c r="P45" s="165">
        <v>72.599999999999994</v>
      </c>
      <c r="Q45" s="165">
        <v>19.044</v>
      </c>
      <c r="R45" s="165">
        <v>-70.400000000000006</v>
      </c>
      <c r="S45" s="165">
        <v>12.9673</v>
      </c>
      <c r="T45" s="165">
        <v>62.696800000000003</v>
      </c>
      <c r="U45" s="165">
        <v>12.446400000000001</v>
      </c>
      <c r="V45" s="165">
        <v>12.289300000000001</v>
      </c>
      <c r="W45" s="165">
        <v>20.262</v>
      </c>
      <c r="X45" s="165">
        <v>16.513400000000001</v>
      </c>
      <c r="Y45" s="165">
        <v>0.18640000000000001</v>
      </c>
      <c r="Z45" s="165">
        <v>2.3925999999999998</v>
      </c>
      <c r="AA45" s="166"/>
      <c r="AB45" s="166"/>
      <c r="AC45" s="165">
        <v>-78.709999999999994</v>
      </c>
      <c r="AD45" s="166"/>
      <c r="AE45" s="166"/>
      <c r="AF45" s="165">
        <v>-2.2200000000000002</v>
      </c>
      <c r="AG45" s="165">
        <v>79.2</v>
      </c>
      <c r="AH45" s="165">
        <v>12.295</v>
      </c>
      <c r="AI45" s="165">
        <v>0.21199999999999999</v>
      </c>
      <c r="AJ45" s="167">
        <v>-68.44</v>
      </c>
      <c r="AK45" s="165">
        <v>-67.7</v>
      </c>
      <c r="AL45" s="165">
        <v>-66.41</v>
      </c>
      <c r="AM45" s="165">
        <v>68.44</v>
      </c>
      <c r="AN45" s="165">
        <v>68.83</v>
      </c>
      <c r="AO45" s="165">
        <v>16.6783</v>
      </c>
      <c r="AP45" s="165">
        <v>6.5415999999999999</v>
      </c>
      <c r="AQ45" s="165">
        <v>76.599299999999999</v>
      </c>
      <c r="AR45" s="165">
        <v>79.647800000000004</v>
      </c>
      <c r="AS45" s="165">
        <v>29.570799999999998</v>
      </c>
      <c r="AT45" s="165">
        <v>-53.5837</v>
      </c>
      <c r="AU45" s="165">
        <v>-53.729599999999998</v>
      </c>
      <c r="AV45" s="165">
        <v>6.8856000000000002</v>
      </c>
      <c r="AW45" s="165">
        <v>7.1916000000000002</v>
      </c>
      <c r="AX45" s="165">
        <v>78.902000000000001</v>
      </c>
      <c r="AY45" s="165">
        <v>80.107600000000005</v>
      </c>
      <c r="AZ45" s="165">
        <v>-9.8866999999999994</v>
      </c>
      <c r="BA45" s="165">
        <v>-11.943899999999999</v>
      </c>
      <c r="BB45" s="165">
        <v>-429.6617</v>
      </c>
      <c r="BC45" s="165">
        <v>-6.5370999999999997</v>
      </c>
      <c r="BD45" s="165">
        <v>-7</v>
      </c>
      <c r="BE45" s="165">
        <v>-7.1</v>
      </c>
      <c r="BF45" s="165">
        <v>60.986800000000002</v>
      </c>
      <c r="BG45" s="165">
        <v>59.541400000000003</v>
      </c>
      <c r="BH45" s="165">
        <v>-5.5324</v>
      </c>
      <c r="BI45" s="166"/>
      <c r="BJ45" s="165">
        <v>-45.645200000000003</v>
      </c>
      <c r="BK45" s="165">
        <v>13.9696</v>
      </c>
      <c r="BL45" s="165">
        <v>6.0919999999999996</v>
      </c>
      <c r="BM45" s="165">
        <v>4.2873000000000001</v>
      </c>
      <c r="BN45" s="165">
        <v>469.86279999999999</v>
      </c>
      <c r="BO45" s="165">
        <v>106.3265</v>
      </c>
      <c r="BP45" s="165">
        <v>106.2959</v>
      </c>
      <c r="BQ45" s="165">
        <v>-325.6626</v>
      </c>
      <c r="BR45" s="165">
        <v>523.99270000000001</v>
      </c>
      <c r="BS45" s="166"/>
      <c r="BT45" s="165">
        <v>-113.709</v>
      </c>
      <c r="BU45" s="165">
        <v>116.3441</v>
      </c>
      <c r="BV45" s="165">
        <v>126.1815</v>
      </c>
      <c r="BW45" s="166"/>
      <c r="BX45" s="166"/>
      <c r="BY45" s="165">
        <v>56.36</v>
      </c>
      <c r="BZ45" s="165">
        <v>56.26</v>
      </c>
      <c r="CA45" s="165">
        <v>-75.547600000000003</v>
      </c>
      <c r="CB45" s="165">
        <v>-73.404300000000006</v>
      </c>
      <c r="CC45" s="165">
        <v>119.2088</v>
      </c>
      <c r="CD45" s="165">
        <v>119.84139999999999</v>
      </c>
      <c r="CE45" s="165">
        <v>0.1091</v>
      </c>
      <c r="CF45" s="165">
        <v>-155.46100000000001</v>
      </c>
      <c r="CG45" s="165">
        <v>-154.25380000000001</v>
      </c>
      <c r="CH45" s="165">
        <v>1.7685999999999999</v>
      </c>
      <c r="CI45" s="166"/>
      <c r="CJ45" s="166"/>
      <c r="CK45" s="166"/>
      <c r="CL45" s="165">
        <v>148.5</v>
      </c>
      <c r="CM45" s="165">
        <v>133.9</v>
      </c>
      <c r="CN45" s="165">
        <v>-17.100000000000001</v>
      </c>
      <c r="CO45" s="165">
        <v>65.6113</v>
      </c>
      <c r="CP45" s="165">
        <v>63.154899999999998</v>
      </c>
      <c r="CQ45" s="165">
        <v>63.445999999999998</v>
      </c>
      <c r="CR45" s="165">
        <v>-30.250800000000002</v>
      </c>
      <c r="CS45" s="165">
        <v>-30.531199999999998</v>
      </c>
      <c r="CT45" s="165">
        <v>27.105699999999999</v>
      </c>
      <c r="CU45" s="165">
        <v>-67.094899999999996</v>
      </c>
      <c r="CV45" s="165">
        <v>38.859299999999998</v>
      </c>
      <c r="CW45" s="165">
        <v>16.786000000000001</v>
      </c>
      <c r="CX45" s="165">
        <v>78.37</v>
      </c>
      <c r="CY45" s="165">
        <v>41.87</v>
      </c>
      <c r="CZ45" s="165">
        <v>72.194800000000001</v>
      </c>
      <c r="DA45" s="165">
        <v>68.266300000000001</v>
      </c>
      <c r="DB45" s="165">
        <v>-37.42</v>
      </c>
      <c r="DC45" s="165">
        <v>-7.8796999999999997</v>
      </c>
      <c r="DD45" s="166"/>
      <c r="DE45" s="166"/>
      <c r="DF45" s="165">
        <v>-108.2403</v>
      </c>
      <c r="DG45" s="165">
        <v>-13.527799999999999</v>
      </c>
      <c r="DH45" s="165">
        <v>-22.954000000000001</v>
      </c>
      <c r="DI45" s="165">
        <v>-99.6</v>
      </c>
      <c r="DJ45" s="165">
        <v>-100.8</v>
      </c>
      <c r="DK45" s="165">
        <v>22.096299999999999</v>
      </c>
      <c r="DL45" s="165">
        <v>0.30209999999999998</v>
      </c>
      <c r="DM45" s="165">
        <v>118.3655</v>
      </c>
      <c r="DN45" s="165">
        <v>107.8308</v>
      </c>
      <c r="DO45" s="165">
        <v>75.72</v>
      </c>
      <c r="DP45" s="165">
        <v>-9.19</v>
      </c>
      <c r="DQ45" s="165">
        <v>42.283999999999999</v>
      </c>
      <c r="DR45" s="165">
        <v>108.5712</v>
      </c>
      <c r="DS45" s="165">
        <v>-1.73</v>
      </c>
      <c r="DT45" s="165">
        <v>-1.77</v>
      </c>
      <c r="DU45" s="165">
        <v>80.31</v>
      </c>
      <c r="DV45" s="165">
        <v>118.85</v>
      </c>
      <c r="DW45" s="165">
        <v>109.4182</v>
      </c>
      <c r="DX45" s="165">
        <v>105.87269999999999</v>
      </c>
      <c r="DY45" s="165">
        <v>-8.9779</v>
      </c>
      <c r="DZ45" s="165">
        <v>-9.0545000000000009</v>
      </c>
      <c r="EA45" s="165">
        <v>264.48500000000001</v>
      </c>
      <c r="EB45" s="165">
        <v>203.47460000000001</v>
      </c>
      <c r="EC45" s="165">
        <v>196.02340000000001</v>
      </c>
      <c r="ED45" s="165">
        <v>199.2663</v>
      </c>
      <c r="EE45" s="165">
        <v>54.53</v>
      </c>
      <c r="EF45" s="165">
        <v>27.534099999999999</v>
      </c>
      <c r="EG45" s="165">
        <v>-26.343</v>
      </c>
      <c r="EH45" s="165">
        <v>335.43060000000003</v>
      </c>
      <c r="EI45" s="165">
        <v>215.45320000000001</v>
      </c>
      <c r="EJ45" s="166"/>
      <c r="EK45" s="165">
        <v>-20.395800000000001</v>
      </c>
      <c r="EL45" s="165">
        <v>-17.383099999999999</v>
      </c>
      <c r="EM45" s="165">
        <v>11.5321</v>
      </c>
      <c r="EN45" s="165">
        <v>8.1239000000000008</v>
      </c>
      <c r="EO45" s="165">
        <v>8.1187000000000005</v>
      </c>
      <c r="EP45" s="165">
        <v>23.088000000000001</v>
      </c>
      <c r="EQ45" s="165">
        <v>-38.816800000000001</v>
      </c>
      <c r="ER45" s="165">
        <v>-39.807000000000002</v>
      </c>
      <c r="ES45" s="165">
        <v>2.6842999999999999</v>
      </c>
      <c r="ET45" s="165">
        <v>0</v>
      </c>
      <c r="EU45" s="165">
        <v>0</v>
      </c>
      <c r="EV45" s="165">
        <v>1</v>
      </c>
      <c r="EW45" s="165">
        <v>14.9171</v>
      </c>
      <c r="EX45" s="165">
        <v>-46.311199999999999</v>
      </c>
      <c r="EY45" s="165">
        <v>-34.686100000000003</v>
      </c>
      <c r="EZ45" s="165">
        <v>-33.651899999999998</v>
      </c>
      <c r="FA45" s="165">
        <v>2.9605000000000001</v>
      </c>
      <c r="FB45" s="165">
        <v>-25.790700000000001</v>
      </c>
      <c r="FC45" s="165">
        <v>17.764500000000002</v>
      </c>
      <c r="FD45" s="165">
        <v>22.775300000000001</v>
      </c>
      <c r="FE45" s="166"/>
      <c r="FF45" s="165">
        <v>22.747299999999999</v>
      </c>
      <c r="FG45" s="165">
        <v>41.019399999999997</v>
      </c>
      <c r="FH45" s="165">
        <v>41.358800000000002</v>
      </c>
      <c r="FI45" s="165">
        <v>39.836799999999997</v>
      </c>
      <c r="FJ45" s="165">
        <v>72.341099999999997</v>
      </c>
      <c r="FK45" s="165">
        <v>72.508600000000001</v>
      </c>
      <c r="FL45" s="165">
        <v>-40.022100000000002</v>
      </c>
      <c r="FM45" s="165">
        <v>11.9062</v>
      </c>
      <c r="FN45" s="165">
        <v>11.255699999999999</v>
      </c>
      <c r="FO45" s="165">
        <v>-72.200299999999999</v>
      </c>
      <c r="FP45" s="165">
        <v>-22.568100000000001</v>
      </c>
      <c r="FQ45" s="165">
        <v>-15.6503</v>
      </c>
      <c r="FR45" s="165">
        <v>-6.75</v>
      </c>
      <c r="FS45" s="165">
        <v>15.1693</v>
      </c>
      <c r="FT45" s="165">
        <v>1.6776</v>
      </c>
      <c r="FU45" s="165">
        <v>-9.61</v>
      </c>
      <c r="FV45" s="165">
        <v>10.36</v>
      </c>
      <c r="FW45" s="165">
        <v>-15.85</v>
      </c>
      <c r="FX45" s="166"/>
      <c r="FY45" s="165">
        <v>-1.6619999999999999</v>
      </c>
      <c r="FZ45" s="165">
        <v>0.85599999999999998</v>
      </c>
      <c r="GA45" s="166"/>
      <c r="GB45" s="165">
        <v>35.97</v>
      </c>
      <c r="GC45" s="165">
        <v>21.728300000000001</v>
      </c>
      <c r="GD45" s="165">
        <v>72.125900000000001</v>
      </c>
      <c r="GE45" s="166"/>
      <c r="GF45" s="165">
        <v>80.003399999999999</v>
      </c>
      <c r="GG45" s="165">
        <v>19.8</v>
      </c>
      <c r="GH45" s="166"/>
      <c r="GI45" s="165">
        <v>-6.8699999999999997E-2</v>
      </c>
      <c r="GJ45" s="166"/>
      <c r="GK45" s="166"/>
      <c r="GL45" s="166"/>
      <c r="GM45" s="166"/>
      <c r="GN45" s="165">
        <v>-16.174600000000002</v>
      </c>
      <c r="GO45" s="165">
        <v>-40.683700000000002</v>
      </c>
      <c r="GP45" s="165">
        <v>12.6021</v>
      </c>
      <c r="GQ45" s="165">
        <v>42.715499999999999</v>
      </c>
      <c r="GR45" s="165">
        <v>7.9537000000000004</v>
      </c>
      <c r="GS45" s="165">
        <v>7.8655999999999997</v>
      </c>
      <c r="GT45" s="165">
        <v>-128.42570000000001</v>
      </c>
      <c r="GU45" s="165">
        <v>-34.427700000000002</v>
      </c>
      <c r="GV45" s="166"/>
      <c r="GW45" s="165">
        <v>-74.647900000000007</v>
      </c>
      <c r="GX45" s="165">
        <v>10.631600000000001</v>
      </c>
      <c r="GY45" s="165">
        <v>18.275700000000001</v>
      </c>
      <c r="GZ45" s="165">
        <v>17.9026</v>
      </c>
      <c r="HA45" s="165">
        <v>14</v>
      </c>
      <c r="HB45" s="165">
        <v>151.06530000000001</v>
      </c>
      <c r="HC45" s="165">
        <v>151.40700000000001</v>
      </c>
      <c r="HD45" s="165">
        <v>237.2</v>
      </c>
      <c r="HE45" s="165">
        <v>-238.3092</v>
      </c>
      <c r="HF45" s="165">
        <v>-514.41330000000005</v>
      </c>
      <c r="HG45" s="165">
        <v>517.45349999999996</v>
      </c>
      <c r="HH45" s="165">
        <v>450.07260000000002</v>
      </c>
      <c r="HI45" s="165">
        <v>-146.02619999999999</v>
      </c>
      <c r="HJ45" s="165">
        <v>-143.8578</v>
      </c>
      <c r="HK45" s="165">
        <v>-51.822800000000001</v>
      </c>
      <c r="HL45" s="165">
        <v>-41.721200000000003</v>
      </c>
      <c r="HM45" s="165">
        <v>77.689099999999996</v>
      </c>
      <c r="HN45" s="165">
        <v>78.466700000000003</v>
      </c>
      <c r="HO45" s="166"/>
      <c r="HP45" s="166"/>
      <c r="HQ45" s="165">
        <v>31.138500000000001</v>
      </c>
      <c r="HR45" s="165">
        <v>30.4573</v>
      </c>
      <c r="HS45" s="165">
        <v>-77.511200000000002</v>
      </c>
      <c r="HT45" s="165">
        <v>-77.865099999999998</v>
      </c>
      <c r="HU45" s="165">
        <v>102.3</v>
      </c>
      <c r="HV45" s="165">
        <v>101.69</v>
      </c>
      <c r="HW45" s="165">
        <v>20.8</v>
      </c>
      <c r="HX45" s="165">
        <v>20.8</v>
      </c>
      <c r="HY45" s="165">
        <v>22.8078</v>
      </c>
      <c r="HZ45" s="165">
        <v>42.8</v>
      </c>
      <c r="IA45" s="165">
        <v>-362.92680000000001</v>
      </c>
      <c r="IB45" s="165">
        <v>112.6758</v>
      </c>
      <c r="IC45" s="165">
        <v>113.2824</v>
      </c>
      <c r="ID45" s="165">
        <v>18.899999999999999</v>
      </c>
      <c r="IE45" s="165">
        <v>-31.3</v>
      </c>
      <c r="IF45" s="165">
        <v>-29.3</v>
      </c>
      <c r="IG45" s="165">
        <v>-29.3</v>
      </c>
      <c r="IH45" s="165">
        <v>1.0674999999999999</v>
      </c>
      <c r="II45" s="165">
        <v>0.86119999999999997</v>
      </c>
      <c r="IJ45" s="165">
        <v>-452.15210000000002</v>
      </c>
      <c r="IK45" s="165">
        <v>-191.95590000000001</v>
      </c>
      <c r="IL45" s="165">
        <v>520.59580000000005</v>
      </c>
      <c r="IM45" s="165">
        <v>418.44459999999998</v>
      </c>
      <c r="IN45" s="166"/>
      <c r="IO45" s="165">
        <v>-406.0711</v>
      </c>
      <c r="IP45" s="165">
        <v>408.56400000000002</v>
      </c>
      <c r="IQ45" s="165">
        <v>-156.3759</v>
      </c>
      <c r="IR45" s="165">
        <v>-238.73840000000001</v>
      </c>
      <c r="IS45" s="165">
        <v>-403.95740000000001</v>
      </c>
      <c r="IT45" s="165">
        <v>118.55419999999999</v>
      </c>
      <c r="IU45" s="165">
        <v>118.5391</v>
      </c>
      <c r="IV45" s="165">
        <v>158.2731</v>
      </c>
      <c r="IW45" s="165">
        <v>-505.1601</v>
      </c>
      <c r="IX45" s="165">
        <v>249.17439999999999</v>
      </c>
      <c r="IY45" s="165">
        <v>-263.94720000000001</v>
      </c>
      <c r="IZ45" s="165">
        <v>265.98070000000001</v>
      </c>
      <c r="JA45" s="165">
        <v>-8.0929000000000002</v>
      </c>
      <c r="JB45" s="165">
        <v>17.614999999999998</v>
      </c>
      <c r="JC45" s="165">
        <v>10.32</v>
      </c>
      <c r="JD45" s="165">
        <v>5.9240000000000004</v>
      </c>
      <c r="JE45" s="165">
        <v>5.92</v>
      </c>
      <c r="JF45" s="165">
        <v>-10.4</v>
      </c>
      <c r="JG45" s="165">
        <v>-13.2</v>
      </c>
      <c r="JH45" s="166"/>
      <c r="JI45" s="165">
        <v>12.892300000000001</v>
      </c>
      <c r="JJ45" s="165">
        <v>-22.090499999999999</v>
      </c>
      <c r="JK45" s="165">
        <v>-36.943600000000004</v>
      </c>
      <c r="JL45" s="165">
        <v>17.399999999999999</v>
      </c>
      <c r="JM45" s="165">
        <v>52.54</v>
      </c>
      <c r="JN45" s="165">
        <v>52.529000000000003</v>
      </c>
      <c r="JO45" s="166"/>
      <c r="JP45" s="166"/>
      <c r="JQ45" s="165">
        <v>50.777700000000003</v>
      </c>
      <c r="JR45" s="165">
        <v>50.526000000000003</v>
      </c>
      <c r="JS45" s="165">
        <v>50.693399999999997</v>
      </c>
      <c r="JT45" s="166"/>
      <c r="JU45" s="165">
        <v>31.9</v>
      </c>
      <c r="JV45" s="165">
        <v>10.6144</v>
      </c>
      <c r="JW45" s="165">
        <v>10.58</v>
      </c>
      <c r="JX45" s="166"/>
      <c r="JY45" s="165">
        <v>-41.5777</v>
      </c>
      <c r="JZ45" s="165">
        <v>78.534499999999994</v>
      </c>
      <c r="KA45" s="165">
        <v>52.602600000000002</v>
      </c>
      <c r="KB45" s="165">
        <v>-39.786799999999999</v>
      </c>
      <c r="KC45" s="165">
        <v>-78</v>
      </c>
      <c r="KD45" s="165">
        <v>41.433599999999998</v>
      </c>
      <c r="KE45" s="165">
        <v>36.241900000000001</v>
      </c>
      <c r="KF45" s="165">
        <v>-39.9</v>
      </c>
      <c r="KG45" s="165">
        <v>39.4</v>
      </c>
      <c r="KH45" s="165">
        <v>-58.7879</v>
      </c>
      <c r="KI45" s="165">
        <v>240.63310000000001</v>
      </c>
    </row>
    <row r="46" spans="1:295" ht="18" customHeight="1" x14ac:dyDescent="0.3">
      <c r="A46" s="161" t="s">
        <v>86</v>
      </c>
      <c r="B46" s="161" t="s">
        <v>801</v>
      </c>
      <c r="C46" s="165">
        <v>0</v>
      </c>
      <c r="D46" s="165">
        <v>19.500299999999999</v>
      </c>
      <c r="E46" s="165">
        <v>-27.020600000000002</v>
      </c>
      <c r="F46" s="165">
        <v>13.3391</v>
      </c>
      <c r="G46" s="165">
        <v>20.8521</v>
      </c>
      <c r="H46" s="166"/>
      <c r="I46" s="165">
        <v>59.934399999999997</v>
      </c>
      <c r="J46" s="165">
        <v>-111.2603</v>
      </c>
      <c r="K46" s="165">
        <v>65.836100000000002</v>
      </c>
      <c r="L46" s="165">
        <v>33.603000000000002</v>
      </c>
      <c r="M46" s="166"/>
      <c r="N46" s="165">
        <v>-6.66</v>
      </c>
      <c r="O46" s="165">
        <v>-84.156000000000006</v>
      </c>
      <c r="P46" s="165">
        <v>74.8</v>
      </c>
      <c r="Q46" s="165">
        <v>20.7</v>
      </c>
      <c r="R46" s="165">
        <v>-74.8</v>
      </c>
      <c r="S46" s="165">
        <v>13.2173</v>
      </c>
      <c r="T46" s="165">
        <v>67.363200000000006</v>
      </c>
      <c r="U46" s="165">
        <v>13.959099999999999</v>
      </c>
      <c r="V46" s="165">
        <v>14.012600000000001</v>
      </c>
      <c r="W46" s="165">
        <v>23.504799999999999</v>
      </c>
      <c r="X46" s="165">
        <v>15.8309</v>
      </c>
      <c r="Y46" s="165">
        <v>0.1855</v>
      </c>
      <c r="Z46" s="165">
        <v>2.6272000000000002</v>
      </c>
      <c r="AA46" s="166"/>
      <c r="AB46" s="166"/>
      <c r="AC46" s="165">
        <v>-82.95</v>
      </c>
      <c r="AD46" s="166"/>
      <c r="AE46" s="166"/>
      <c r="AF46" s="165">
        <v>6.66</v>
      </c>
      <c r="AG46" s="165">
        <v>83.6</v>
      </c>
      <c r="AH46" s="165">
        <v>12.558</v>
      </c>
      <c r="AI46" s="165">
        <v>0.218</v>
      </c>
      <c r="AJ46" s="167">
        <v>-75.89</v>
      </c>
      <c r="AK46" s="165">
        <v>-75.41</v>
      </c>
      <c r="AL46" s="165">
        <v>-62.09</v>
      </c>
      <c r="AM46" s="165">
        <v>75.89</v>
      </c>
      <c r="AN46" s="165">
        <v>76.41</v>
      </c>
      <c r="AO46" s="165">
        <v>17.979900000000001</v>
      </c>
      <c r="AP46" s="165">
        <v>5.4370000000000003</v>
      </c>
      <c r="AQ46" s="165">
        <v>79.044600000000003</v>
      </c>
      <c r="AR46" s="165">
        <v>82.034099999999995</v>
      </c>
      <c r="AS46" s="165">
        <v>34.5535</v>
      </c>
      <c r="AT46" s="165">
        <v>-57.200600000000001</v>
      </c>
      <c r="AU46" s="165">
        <v>-57.078400000000002</v>
      </c>
      <c r="AV46" s="165">
        <v>4.1428000000000003</v>
      </c>
      <c r="AW46" s="165">
        <v>4.0670000000000002</v>
      </c>
      <c r="AX46" s="165">
        <v>82.786799999999999</v>
      </c>
      <c r="AY46" s="165">
        <v>84.260300000000001</v>
      </c>
      <c r="AZ46" s="165">
        <v>-7.8697999999999997</v>
      </c>
      <c r="BA46" s="165">
        <v>-9.2202999999999999</v>
      </c>
      <c r="BB46" s="165">
        <v>-463.4898</v>
      </c>
      <c r="BC46" s="165">
        <v>-8.1003000000000007</v>
      </c>
      <c r="BD46" s="165">
        <v>-6.7</v>
      </c>
      <c r="BE46" s="165">
        <v>-6.7</v>
      </c>
      <c r="BF46" s="165">
        <v>64.897000000000006</v>
      </c>
      <c r="BG46" s="165">
        <v>63.412799999999997</v>
      </c>
      <c r="BH46" s="165">
        <v>-6.2275</v>
      </c>
      <c r="BI46" s="166"/>
      <c r="BJ46" s="165">
        <v>-44.445799999999998</v>
      </c>
      <c r="BK46" s="165">
        <v>16.0886</v>
      </c>
      <c r="BL46" s="165">
        <v>7.9663000000000004</v>
      </c>
      <c r="BM46" s="165">
        <v>5.4137000000000004</v>
      </c>
      <c r="BN46" s="165">
        <v>503.34160000000003</v>
      </c>
      <c r="BO46" s="165">
        <v>123.08110000000001</v>
      </c>
      <c r="BP46" s="165">
        <v>123.783</v>
      </c>
      <c r="BQ46" s="165">
        <v>-340.5847</v>
      </c>
      <c r="BR46" s="165">
        <v>566.6463</v>
      </c>
      <c r="BS46" s="166"/>
      <c r="BT46" s="165">
        <v>-91.322000000000003</v>
      </c>
      <c r="BU46" s="165">
        <v>93.274900000000002</v>
      </c>
      <c r="BV46" s="165">
        <v>139.19479999999999</v>
      </c>
      <c r="BW46" s="166"/>
      <c r="BX46" s="166"/>
      <c r="BY46" s="165">
        <v>59.97</v>
      </c>
      <c r="BZ46" s="165">
        <v>59.9</v>
      </c>
      <c r="CA46" s="165">
        <v>-82.513400000000004</v>
      </c>
      <c r="CB46" s="165">
        <v>-83.852999999999994</v>
      </c>
      <c r="CC46" s="165">
        <v>126.7778</v>
      </c>
      <c r="CD46" s="165">
        <v>127.5312</v>
      </c>
      <c r="CE46" s="166"/>
      <c r="CF46" s="165">
        <v>-170.42949999999999</v>
      </c>
      <c r="CG46" s="165">
        <v>-171.1326</v>
      </c>
      <c r="CH46" s="165">
        <v>2.6970999999999998</v>
      </c>
      <c r="CI46" s="166"/>
      <c r="CJ46" s="166"/>
      <c r="CK46" s="166"/>
      <c r="CL46" s="165">
        <v>155.4</v>
      </c>
      <c r="CM46" s="165">
        <v>138.69999999999999</v>
      </c>
      <c r="CN46" s="165">
        <v>-17.84</v>
      </c>
      <c r="CO46" s="165">
        <v>64.515000000000001</v>
      </c>
      <c r="CP46" s="165">
        <v>62.5321</v>
      </c>
      <c r="CQ46" s="165">
        <v>63.3459</v>
      </c>
      <c r="CR46" s="165">
        <v>-28.315999999999999</v>
      </c>
      <c r="CS46" s="165">
        <v>-27.9041</v>
      </c>
      <c r="CT46" s="165">
        <v>29.049399999999999</v>
      </c>
      <c r="CU46" s="165">
        <v>-78.255899999999997</v>
      </c>
      <c r="CV46" s="165">
        <v>42.874099999999999</v>
      </c>
      <c r="CW46" s="165">
        <v>18.014500000000002</v>
      </c>
      <c r="CX46" s="165">
        <v>81.150000000000006</v>
      </c>
      <c r="CY46" s="165">
        <v>43.29</v>
      </c>
      <c r="CZ46" s="165">
        <v>73.132300000000001</v>
      </c>
      <c r="DA46" s="165">
        <v>68.998699999999999</v>
      </c>
      <c r="DB46" s="165">
        <v>-37.83</v>
      </c>
      <c r="DC46" s="165">
        <v>-8.0178999999999991</v>
      </c>
      <c r="DD46" s="166"/>
      <c r="DE46" s="166"/>
      <c r="DF46" s="165">
        <v>-124.5955</v>
      </c>
      <c r="DG46" s="165">
        <v>-13.533300000000001</v>
      </c>
      <c r="DH46" s="166"/>
      <c r="DI46" s="165">
        <v>-106.7</v>
      </c>
      <c r="DJ46" s="165">
        <v>-105.8</v>
      </c>
      <c r="DK46" s="165">
        <v>22.101700000000001</v>
      </c>
      <c r="DL46" s="165">
        <v>0.30209999999999998</v>
      </c>
      <c r="DM46" s="165">
        <v>121.18340000000001</v>
      </c>
      <c r="DN46" s="165">
        <v>109.5886</v>
      </c>
      <c r="DO46" s="165">
        <v>77.2</v>
      </c>
      <c r="DP46" s="165">
        <v>-9.6999999999999993</v>
      </c>
      <c r="DQ46" s="165">
        <v>41.307499999999997</v>
      </c>
      <c r="DR46" s="165">
        <v>124.5971</v>
      </c>
      <c r="DS46" s="165">
        <v>-1.85</v>
      </c>
      <c r="DT46" s="165">
        <v>-1.78</v>
      </c>
      <c r="DU46" s="165">
        <v>79.03</v>
      </c>
      <c r="DV46" s="165">
        <v>121.63</v>
      </c>
      <c r="DW46" s="165">
        <v>124.67270000000001</v>
      </c>
      <c r="DX46" s="165">
        <v>122.6545</v>
      </c>
      <c r="DY46" s="165">
        <v>-16.2042</v>
      </c>
      <c r="DZ46" s="165">
        <v>-16.354500000000002</v>
      </c>
      <c r="EA46" s="166"/>
      <c r="EB46" s="165">
        <v>210.7824</v>
      </c>
      <c r="EC46" s="165">
        <v>199.89930000000001</v>
      </c>
      <c r="ED46" s="165">
        <v>204.22120000000001</v>
      </c>
      <c r="EE46" s="165">
        <v>56.618899999999996</v>
      </c>
      <c r="EF46" s="165">
        <v>28.8398</v>
      </c>
      <c r="EG46" s="165">
        <v>-26.31</v>
      </c>
      <c r="EH46" s="165">
        <v>353.05950000000001</v>
      </c>
      <c r="EI46" s="165">
        <v>191.12360000000001</v>
      </c>
      <c r="EJ46" s="166"/>
      <c r="EK46" s="165">
        <v>-20.785</v>
      </c>
      <c r="EL46" s="165">
        <v>-17.3552</v>
      </c>
      <c r="EM46" s="165">
        <v>11.8538</v>
      </c>
      <c r="EN46" s="165">
        <v>8.2110000000000003</v>
      </c>
      <c r="EO46" s="165">
        <v>8.2398000000000007</v>
      </c>
      <c r="EP46" s="165">
        <v>26.16</v>
      </c>
      <c r="EQ46" s="165">
        <v>-40.971600000000002</v>
      </c>
      <c r="ER46" s="165">
        <v>-41.930300000000003</v>
      </c>
      <c r="ES46" s="165">
        <v>3.4295</v>
      </c>
      <c r="ET46" s="166"/>
      <c r="EU46" s="166"/>
      <c r="EV46" s="166"/>
      <c r="EW46" s="165">
        <v>15.2407</v>
      </c>
      <c r="EX46" s="165">
        <v>-47.214599999999997</v>
      </c>
      <c r="EY46" s="165">
        <v>-33.872999999999998</v>
      </c>
      <c r="EZ46" s="165">
        <v>-33.042000000000002</v>
      </c>
      <c r="FA46" s="165">
        <v>3.4750999999999999</v>
      </c>
      <c r="FB46" s="165">
        <v>-26.382200000000001</v>
      </c>
      <c r="FC46" s="165">
        <v>18.39</v>
      </c>
      <c r="FD46" s="165">
        <v>22.518699999999999</v>
      </c>
      <c r="FE46" s="166"/>
      <c r="FF46" s="165">
        <v>21.842099999999999</v>
      </c>
      <c r="FG46" s="165">
        <v>40.799799999999998</v>
      </c>
      <c r="FH46" s="165">
        <v>41.820999999999998</v>
      </c>
      <c r="FI46" s="165">
        <v>39.5747</v>
      </c>
      <c r="FJ46" s="165">
        <v>84.230500000000006</v>
      </c>
      <c r="FK46" s="165">
        <v>84.565399999999997</v>
      </c>
      <c r="FL46" s="165">
        <v>-61.623899999999999</v>
      </c>
      <c r="FM46" s="165">
        <v>18.844799999999999</v>
      </c>
      <c r="FN46" s="165">
        <v>18.973299999999998</v>
      </c>
      <c r="FO46" s="165">
        <v>-81.4208</v>
      </c>
      <c r="FP46" s="165">
        <v>-39.709099999999999</v>
      </c>
      <c r="FQ46" s="165">
        <v>-19.561499999999999</v>
      </c>
      <c r="FR46" s="165">
        <v>-9.57</v>
      </c>
      <c r="FS46" s="165">
        <v>15.005699999999999</v>
      </c>
      <c r="FT46" s="165">
        <v>1.7252000000000001</v>
      </c>
      <c r="FU46" s="165">
        <v>-9.48</v>
      </c>
      <c r="FV46" s="165">
        <v>9.44</v>
      </c>
      <c r="FW46" s="165">
        <v>-19.8141</v>
      </c>
      <c r="FX46" s="166"/>
      <c r="FY46" s="165">
        <v>-2.1379999999999999</v>
      </c>
      <c r="FZ46" s="165">
        <v>0.84</v>
      </c>
      <c r="GA46" s="166"/>
      <c r="GB46" s="165">
        <v>36.82</v>
      </c>
      <c r="GC46" s="165">
        <v>40.086399999999998</v>
      </c>
      <c r="GD46" s="165">
        <v>82.501499999999993</v>
      </c>
      <c r="GE46" s="165">
        <v>15.47</v>
      </c>
      <c r="GF46" s="165">
        <v>83.856999999999999</v>
      </c>
      <c r="GG46" s="165">
        <v>19.100000000000001</v>
      </c>
      <c r="GH46" s="166"/>
      <c r="GI46" s="165">
        <v>-0.53720000000000001</v>
      </c>
      <c r="GJ46" s="166"/>
      <c r="GK46" s="166"/>
      <c r="GL46" s="166"/>
      <c r="GM46" s="166"/>
      <c r="GN46" s="165">
        <v>-16.680900000000001</v>
      </c>
      <c r="GO46" s="165">
        <v>-44.843699999999998</v>
      </c>
      <c r="GP46" s="165">
        <v>14.5779</v>
      </c>
      <c r="GQ46" s="165">
        <v>47.088200000000001</v>
      </c>
      <c r="GR46" s="165">
        <v>9.4619999999999997</v>
      </c>
      <c r="GS46" s="165">
        <v>6.5179</v>
      </c>
      <c r="GT46" s="165">
        <v>-147.3415</v>
      </c>
      <c r="GU46" s="165">
        <v>-34.576500000000003</v>
      </c>
      <c r="GV46" s="166"/>
      <c r="GW46" s="165">
        <v>-75.969300000000004</v>
      </c>
      <c r="GX46" s="165">
        <v>10.1152</v>
      </c>
      <c r="GY46" s="165">
        <v>18.461300000000001</v>
      </c>
      <c r="GZ46" s="165">
        <v>18.081900000000001</v>
      </c>
      <c r="HA46" s="165">
        <v>13</v>
      </c>
      <c r="HB46" s="165">
        <v>146.7038</v>
      </c>
      <c r="HC46" s="165">
        <v>147.38910000000001</v>
      </c>
      <c r="HD46" s="165">
        <v>265.7</v>
      </c>
      <c r="HE46" s="165">
        <v>-273.19139999999999</v>
      </c>
      <c r="HF46" s="165">
        <v>-563.47190000000001</v>
      </c>
      <c r="HG46" s="165">
        <v>561.12459999999999</v>
      </c>
      <c r="HH46" s="165">
        <v>451.14780000000002</v>
      </c>
      <c r="HI46" s="165">
        <v>-141.36420000000001</v>
      </c>
      <c r="HJ46" s="165">
        <v>-139.83260000000001</v>
      </c>
      <c r="HK46" s="165">
        <v>-52.323900000000002</v>
      </c>
      <c r="HL46" s="165">
        <v>-42.073599999999999</v>
      </c>
      <c r="HM46" s="165">
        <v>74.980599999999995</v>
      </c>
      <c r="HN46" s="165">
        <v>77.108199999999997</v>
      </c>
      <c r="HO46" s="166"/>
      <c r="HP46" s="166"/>
      <c r="HQ46" s="165">
        <v>32.808399999999999</v>
      </c>
      <c r="HR46" s="165">
        <v>32.072299999999998</v>
      </c>
      <c r="HS46" s="165">
        <v>-59.762099999999997</v>
      </c>
      <c r="HT46" s="165">
        <v>-59.686799999999998</v>
      </c>
      <c r="HU46" s="165">
        <v>112.6</v>
      </c>
      <c r="HV46" s="165">
        <v>111.88</v>
      </c>
      <c r="HW46" s="165">
        <v>17.5</v>
      </c>
      <c r="HX46" s="165">
        <v>17.7</v>
      </c>
      <c r="HY46" s="166"/>
      <c r="HZ46" s="165">
        <v>41.36</v>
      </c>
      <c r="IA46" s="165">
        <v>-357.70049999999998</v>
      </c>
      <c r="IB46" s="165">
        <v>108.5856</v>
      </c>
      <c r="IC46" s="165">
        <v>108.34520000000001</v>
      </c>
      <c r="ID46" s="165">
        <v>19</v>
      </c>
      <c r="IE46" s="165">
        <v>-33.6</v>
      </c>
      <c r="IF46" s="165">
        <v>-31</v>
      </c>
      <c r="IG46" s="165">
        <v>-31.1</v>
      </c>
      <c r="IH46" s="166"/>
      <c r="II46" s="165">
        <v>1.1826000000000001</v>
      </c>
      <c r="IJ46" s="165">
        <v>-449.30610000000001</v>
      </c>
      <c r="IK46" s="165">
        <v>-164.8407</v>
      </c>
      <c r="IL46" s="165">
        <v>502.58499999999998</v>
      </c>
      <c r="IM46" s="165">
        <v>403.15159999999997</v>
      </c>
      <c r="IN46" s="166"/>
      <c r="IO46" s="165">
        <v>-396.70010000000002</v>
      </c>
      <c r="IP46" s="165">
        <v>394.84320000000002</v>
      </c>
      <c r="IQ46" s="165">
        <v>-159.2424</v>
      </c>
      <c r="IR46" s="165">
        <v>-235.9768</v>
      </c>
      <c r="IS46" s="165">
        <v>-392.7088</v>
      </c>
      <c r="IT46" s="165">
        <v>115.30419999999999</v>
      </c>
      <c r="IU46" s="165">
        <v>113.75830000000001</v>
      </c>
      <c r="IV46" s="165">
        <v>160.31960000000001</v>
      </c>
      <c r="IW46" s="165">
        <v>-481.0111</v>
      </c>
      <c r="IX46" s="165">
        <v>244.14750000000001</v>
      </c>
      <c r="IY46" s="165">
        <v>-243.8056</v>
      </c>
      <c r="IZ46" s="165">
        <v>248.2893</v>
      </c>
      <c r="JA46" s="165">
        <v>-7.4611999999999998</v>
      </c>
      <c r="JB46" s="165">
        <v>12.340999999999999</v>
      </c>
      <c r="JC46" s="165">
        <v>14.08</v>
      </c>
      <c r="JD46" s="165">
        <v>5.92</v>
      </c>
      <c r="JE46" s="165">
        <v>5.915</v>
      </c>
      <c r="JF46" s="165">
        <v>-13.76</v>
      </c>
      <c r="JG46" s="165">
        <v>-10.24</v>
      </c>
      <c r="JH46" s="166"/>
      <c r="JI46" s="165">
        <v>10.6065</v>
      </c>
      <c r="JJ46" s="165">
        <v>-19.9786</v>
      </c>
      <c r="JK46" s="165">
        <v>-36.415599999999998</v>
      </c>
      <c r="JL46" s="165">
        <v>18.399999999999999</v>
      </c>
      <c r="JM46" s="165">
        <v>48.378</v>
      </c>
      <c r="JN46" s="165">
        <v>48.322000000000003</v>
      </c>
      <c r="JO46" s="166"/>
      <c r="JP46" s="166"/>
      <c r="JQ46" s="165">
        <v>49.534300000000002</v>
      </c>
      <c r="JR46" s="165">
        <v>50.02</v>
      </c>
      <c r="JS46" s="165">
        <v>49.381799999999998</v>
      </c>
      <c r="JT46" s="166"/>
      <c r="JU46" s="165">
        <v>34.5</v>
      </c>
      <c r="JV46" s="165">
        <v>11.8241</v>
      </c>
      <c r="JW46" s="165">
        <v>10.72</v>
      </c>
      <c r="JX46" s="166"/>
      <c r="JY46" s="165">
        <v>-42.995800000000003</v>
      </c>
      <c r="JZ46" s="165">
        <v>80.188199999999995</v>
      </c>
      <c r="KA46" s="165">
        <v>53.768599999999999</v>
      </c>
      <c r="KB46" s="165">
        <v>-42.114699999999999</v>
      </c>
      <c r="KC46" s="165">
        <v>-77.968400000000003</v>
      </c>
      <c r="KD46" s="165">
        <v>41.145600000000002</v>
      </c>
      <c r="KE46" s="165">
        <v>36.464100000000002</v>
      </c>
      <c r="KF46" s="165">
        <v>-41.9</v>
      </c>
      <c r="KG46" s="165">
        <v>42.5</v>
      </c>
      <c r="KH46" s="165">
        <v>-103.1003</v>
      </c>
      <c r="KI46" s="165">
        <v>273.8904</v>
      </c>
    </row>
    <row r="47" spans="1:295" ht="18" customHeight="1" x14ac:dyDescent="0.3">
      <c r="A47" s="161" t="s">
        <v>86</v>
      </c>
      <c r="B47" s="161" t="s">
        <v>802</v>
      </c>
      <c r="C47" s="165">
        <v>0</v>
      </c>
      <c r="D47" s="165">
        <v>19.764800000000001</v>
      </c>
      <c r="E47" s="166"/>
      <c r="F47" s="165">
        <v>13.495200000000001</v>
      </c>
      <c r="G47" s="165">
        <v>19.6557</v>
      </c>
      <c r="H47" s="166"/>
      <c r="I47" s="165">
        <v>57.314399999999999</v>
      </c>
      <c r="J47" s="165">
        <v>-108.7174</v>
      </c>
      <c r="K47" s="165">
        <v>66.745800000000003</v>
      </c>
      <c r="L47" s="166"/>
      <c r="M47" s="166"/>
      <c r="N47" s="165">
        <v>-8.8800000000000008</v>
      </c>
      <c r="O47" s="165">
        <v>-82.302000000000007</v>
      </c>
      <c r="P47" s="165">
        <v>72.599999999999994</v>
      </c>
      <c r="Q47" s="165">
        <v>20.7</v>
      </c>
      <c r="R47" s="165">
        <v>-72.599999999999994</v>
      </c>
      <c r="S47" s="165">
        <v>13.321999999999999</v>
      </c>
      <c r="T47" s="165">
        <v>64.825800000000001</v>
      </c>
      <c r="U47" s="165">
        <v>13.442500000000001</v>
      </c>
      <c r="V47" s="165">
        <v>13.8164</v>
      </c>
      <c r="W47" s="165">
        <v>22.968699999999998</v>
      </c>
      <c r="X47" s="165">
        <v>15.454800000000001</v>
      </c>
      <c r="Y47" s="165">
        <v>7.4300000000000005E-2</v>
      </c>
      <c r="Z47" s="165">
        <v>2.5053000000000001</v>
      </c>
      <c r="AA47" s="166"/>
      <c r="AB47" s="166"/>
      <c r="AC47" s="165">
        <v>-84.29</v>
      </c>
      <c r="AD47" s="166"/>
      <c r="AE47" s="166"/>
      <c r="AF47" s="165">
        <v>8.8800000000000008</v>
      </c>
      <c r="AG47" s="165">
        <v>81.400000000000006</v>
      </c>
      <c r="AH47" s="165">
        <v>12.423999999999999</v>
      </c>
      <c r="AI47" s="165">
        <v>0.217</v>
      </c>
      <c r="AJ47" s="167">
        <v>-74.97</v>
      </c>
      <c r="AK47" s="165">
        <v>-74.069999999999993</v>
      </c>
      <c r="AL47" s="165">
        <v>-62.29</v>
      </c>
      <c r="AM47" s="165">
        <v>74.97</v>
      </c>
      <c r="AN47" s="165">
        <v>75.44</v>
      </c>
      <c r="AO47" s="165">
        <v>19.067299999999999</v>
      </c>
      <c r="AP47" s="165">
        <v>5.0861999999999998</v>
      </c>
      <c r="AQ47" s="165">
        <v>79.448700000000002</v>
      </c>
      <c r="AR47" s="165">
        <v>83.350700000000003</v>
      </c>
      <c r="AS47" s="165">
        <v>35.574800000000003</v>
      </c>
      <c r="AT47" s="165">
        <v>-56.664700000000003</v>
      </c>
      <c r="AU47" s="165">
        <v>-56.5242</v>
      </c>
      <c r="AV47" s="165">
        <v>3.8349000000000002</v>
      </c>
      <c r="AW47" s="165">
        <v>3.7803</v>
      </c>
      <c r="AX47" s="165">
        <v>83.858500000000006</v>
      </c>
      <c r="AY47" s="165">
        <v>85.064099999999996</v>
      </c>
      <c r="AZ47" s="165">
        <v>-8.8104999999999993</v>
      </c>
      <c r="BA47" s="165">
        <v>-10.2745</v>
      </c>
      <c r="BB47" s="165">
        <v>-463.38929999999999</v>
      </c>
      <c r="BC47" s="165">
        <v>-8.5449000000000002</v>
      </c>
      <c r="BD47" s="165">
        <v>-6.2</v>
      </c>
      <c r="BE47" s="165">
        <v>-6.3</v>
      </c>
      <c r="BF47" s="165">
        <v>64.308499999999995</v>
      </c>
      <c r="BG47" s="165">
        <v>63.079700000000003</v>
      </c>
      <c r="BH47" s="165">
        <v>-6.5159000000000002</v>
      </c>
      <c r="BI47" s="166"/>
      <c r="BJ47" s="165">
        <v>-45.603099999999998</v>
      </c>
      <c r="BK47" s="165">
        <v>16.462199999999999</v>
      </c>
      <c r="BL47" s="165">
        <v>7.7344999999999997</v>
      </c>
      <c r="BM47" s="165">
        <v>5.3304999999999998</v>
      </c>
      <c r="BN47" s="165">
        <v>502.82279999999997</v>
      </c>
      <c r="BO47" s="165">
        <v>120.7312</v>
      </c>
      <c r="BP47" s="165">
        <v>120.7007</v>
      </c>
      <c r="BQ47" s="165">
        <v>-339.61700000000002</v>
      </c>
      <c r="BR47" s="165">
        <v>567.83180000000004</v>
      </c>
      <c r="BS47" s="166"/>
      <c r="BT47" s="165">
        <v>-102.0932</v>
      </c>
      <c r="BU47" s="165">
        <v>104.2761</v>
      </c>
      <c r="BV47" s="166"/>
      <c r="BW47" s="166"/>
      <c r="BX47" s="166"/>
      <c r="BY47" s="165">
        <v>59.99</v>
      </c>
      <c r="BZ47" s="166"/>
      <c r="CA47" s="165">
        <v>-80.771900000000002</v>
      </c>
      <c r="CB47" s="165">
        <v>-83.183199999999999</v>
      </c>
      <c r="CC47" s="165">
        <v>122.5971</v>
      </c>
      <c r="CD47" s="165">
        <v>123.491</v>
      </c>
      <c r="CE47" s="166"/>
      <c r="CF47" s="165">
        <v>-173.96</v>
      </c>
      <c r="CG47" s="165">
        <v>-172.1551</v>
      </c>
      <c r="CH47" s="165">
        <v>1.4116</v>
      </c>
      <c r="CI47" s="165">
        <v>0</v>
      </c>
      <c r="CJ47" s="166"/>
      <c r="CK47" s="166"/>
      <c r="CL47" s="165">
        <v>155.4</v>
      </c>
      <c r="CM47" s="165">
        <v>140</v>
      </c>
      <c r="CN47" s="165">
        <v>-17.809999999999999</v>
      </c>
      <c r="CO47" s="165">
        <v>64.208399999999997</v>
      </c>
      <c r="CP47" s="165">
        <v>61.384700000000002</v>
      </c>
      <c r="CQ47" s="165">
        <v>62.273699999999998</v>
      </c>
      <c r="CR47" s="165">
        <v>-31.856100000000001</v>
      </c>
      <c r="CS47" s="165">
        <v>-31.360700000000001</v>
      </c>
      <c r="CT47" s="165">
        <v>29.432500000000001</v>
      </c>
      <c r="CU47" s="165">
        <v>-76.984899999999996</v>
      </c>
      <c r="CV47" s="165">
        <v>44.460299999999997</v>
      </c>
      <c r="CW47" s="165">
        <v>18.822199999999999</v>
      </c>
      <c r="CX47" s="165">
        <v>79.77</v>
      </c>
      <c r="CY47" s="165">
        <v>42.5</v>
      </c>
      <c r="CZ47" s="166"/>
      <c r="DA47" s="165">
        <v>68.266300000000001</v>
      </c>
      <c r="DB47" s="165">
        <v>-38.229999999999997</v>
      </c>
      <c r="DC47" s="165">
        <v>-7.8796999999999997</v>
      </c>
      <c r="DD47" s="166"/>
      <c r="DE47" s="166"/>
      <c r="DF47" s="165">
        <v>-122.25660000000001</v>
      </c>
      <c r="DG47" s="165">
        <v>-13.188000000000001</v>
      </c>
      <c r="DH47" s="165">
        <v>-23.594200000000001</v>
      </c>
      <c r="DI47" s="165">
        <v>-105.4</v>
      </c>
      <c r="DJ47" s="165">
        <v>-104.4</v>
      </c>
      <c r="DK47" s="165">
        <v>21.904</v>
      </c>
      <c r="DL47" s="166"/>
      <c r="DM47" s="166"/>
      <c r="DN47" s="165">
        <v>108.41670000000001</v>
      </c>
      <c r="DO47" s="165">
        <v>76.63</v>
      </c>
      <c r="DP47" s="165">
        <v>-9.57</v>
      </c>
      <c r="DQ47" s="165">
        <v>42.051499999999997</v>
      </c>
      <c r="DR47" s="165">
        <v>122.84950000000001</v>
      </c>
      <c r="DS47" s="165">
        <v>-2.5499999999999998</v>
      </c>
      <c r="DT47" s="165">
        <v>-2.61</v>
      </c>
      <c r="DU47" s="165">
        <v>81</v>
      </c>
      <c r="DV47" s="165">
        <v>122.91</v>
      </c>
      <c r="DW47" s="165">
        <v>122.3091</v>
      </c>
      <c r="DX47" s="165">
        <v>120.4727</v>
      </c>
      <c r="DY47" s="165">
        <v>-11.882</v>
      </c>
      <c r="DZ47" s="165">
        <v>-11.2364</v>
      </c>
      <c r="EA47" s="165">
        <v>276.5831</v>
      </c>
      <c r="EB47" s="165">
        <v>213.08369999999999</v>
      </c>
      <c r="EC47" s="165">
        <v>202.31620000000001</v>
      </c>
      <c r="ED47" s="165">
        <v>206.23310000000001</v>
      </c>
      <c r="EE47" s="165">
        <v>59.073500000000003</v>
      </c>
      <c r="EF47" s="165">
        <v>31.015799999999999</v>
      </c>
      <c r="EG47" s="165">
        <v>-25.98</v>
      </c>
      <c r="EH47" s="165">
        <v>349.76100000000002</v>
      </c>
      <c r="EI47" s="165">
        <v>207.02199999999999</v>
      </c>
      <c r="EJ47" s="166"/>
      <c r="EK47" s="165">
        <v>-20.9483</v>
      </c>
      <c r="EL47" s="165">
        <v>-17.415700000000001</v>
      </c>
      <c r="EM47" s="165">
        <v>9.7794000000000008</v>
      </c>
      <c r="EN47" s="165">
        <v>11.5761</v>
      </c>
      <c r="EO47" s="165">
        <v>10.629</v>
      </c>
      <c r="EP47" s="165">
        <v>26.16</v>
      </c>
      <c r="EQ47" s="165">
        <v>-40.421599999999998</v>
      </c>
      <c r="ER47" s="165">
        <v>-41.494399999999999</v>
      </c>
      <c r="ES47" s="165">
        <v>1.0162</v>
      </c>
      <c r="ET47" s="166"/>
      <c r="EU47" s="166"/>
      <c r="EV47" s="166"/>
      <c r="EW47" s="165">
        <v>15.172499999999999</v>
      </c>
      <c r="EX47" s="165">
        <v>-41.432099999999998</v>
      </c>
      <c r="EY47" s="165">
        <v>-35.186999999999998</v>
      </c>
      <c r="EZ47" s="165">
        <v>-34.266100000000002</v>
      </c>
      <c r="FA47" s="165">
        <v>2.4859</v>
      </c>
      <c r="FB47" s="165">
        <v>-28.606400000000001</v>
      </c>
      <c r="FC47" s="165">
        <v>20.958400000000001</v>
      </c>
      <c r="FD47" s="165">
        <v>23.457799999999999</v>
      </c>
      <c r="FE47" s="166"/>
      <c r="FF47" s="165">
        <v>22.873899999999999</v>
      </c>
      <c r="FG47" s="165">
        <v>42.299199999999999</v>
      </c>
      <c r="FH47" s="165">
        <v>42.565399999999997</v>
      </c>
      <c r="FI47" s="165">
        <v>41.544199999999996</v>
      </c>
      <c r="FJ47" s="165">
        <v>81.216300000000004</v>
      </c>
      <c r="FK47" s="165">
        <v>81.383799999999994</v>
      </c>
      <c r="FL47" s="165">
        <v>-59.447000000000003</v>
      </c>
      <c r="FM47" s="165">
        <v>13.5383</v>
      </c>
      <c r="FN47" s="165">
        <v>13.1562</v>
      </c>
      <c r="FO47" s="165">
        <v>-80.664100000000005</v>
      </c>
      <c r="FP47" s="165">
        <v>-35.098700000000001</v>
      </c>
      <c r="FQ47" s="165">
        <v>-20.931100000000001</v>
      </c>
      <c r="FR47" s="165">
        <v>-11.42</v>
      </c>
      <c r="FS47" s="165">
        <v>15.0716</v>
      </c>
      <c r="FT47" s="165">
        <v>1.6873</v>
      </c>
      <c r="FU47" s="165">
        <v>-9.44</v>
      </c>
      <c r="FV47" s="165">
        <v>9.66</v>
      </c>
      <c r="FW47" s="165">
        <v>-21.540299999999998</v>
      </c>
      <c r="FX47" s="166"/>
      <c r="FY47" s="165">
        <v>-2.78</v>
      </c>
      <c r="FZ47" s="165">
        <v>0.72899999999999998</v>
      </c>
      <c r="GA47" s="166"/>
      <c r="GB47" s="165">
        <v>34.28</v>
      </c>
      <c r="GC47" s="165">
        <v>35.395899999999997</v>
      </c>
      <c r="GD47" s="165">
        <v>80.927400000000006</v>
      </c>
      <c r="GE47" s="165">
        <v>15.16</v>
      </c>
      <c r="GF47" s="165">
        <v>81.165899999999993</v>
      </c>
      <c r="GG47" s="165">
        <v>20.2</v>
      </c>
      <c r="GH47" s="166"/>
      <c r="GI47" s="165">
        <v>-0.58230000000000004</v>
      </c>
      <c r="GJ47" s="166"/>
      <c r="GK47" s="166"/>
      <c r="GL47" s="166"/>
      <c r="GM47" s="166"/>
      <c r="GN47" s="165">
        <v>-15.7669</v>
      </c>
      <c r="GO47" s="165">
        <v>-44.830500000000001</v>
      </c>
      <c r="GP47" s="165">
        <v>14.047499999999999</v>
      </c>
      <c r="GQ47" s="165">
        <v>46.1496</v>
      </c>
      <c r="GR47" s="165">
        <v>10.1381</v>
      </c>
      <c r="GS47" s="165">
        <v>9.7906999999999993</v>
      </c>
      <c r="GT47" s="165">
        <v>-143.7218</v>
      </c>
      <c r="GU47" s="165">
        <v>-34.094700000000003</v>
      </c>
      <c r="GV47" s="166"/>
      <c r="GW47" s="165">
        <v>-76.029200000000003</v>
      </c>
      <c r="GX47" s="165">
        <v>10.8177</v>
      </c>
      <c r="GY47" s="165">
        <v>18.676100000000002</v>
      </c>
      <c r="GZ47" s="166"/>
      <c r="HA47" s="165">
        <v>13.304600000000001</v>
      </c>
      <c r="HB47" s="165">
        <v>149.3638</v>
      </c>
      <c r="HC47" s="165">
        <v>148.0051</v>
      </c>
      <c r="HD47" s="165">
        <v>259</v>
      </c>
      <c r="HE47" s="165">
        <v>-258.7842</v>
      </c>
      <c r="HF47" s="165">
        <v>-548.85609999999997</v>
      </c>
      <c r="HG47" s="165">
        <v>547.71479999999997</v>
      </c>
      <c r="HH47" s="165">
        <v>456.19260000000003</v>
      </c>
      <c r="HI47" s="165">
        <v>-141.8741</v>
      </c>
      <c r="HJ47" s="165">
        <v>-138.6474</v>
      </c>
      <c r="HK47" s="165">
        <v>-52.513599999999997</v>
      </c>
      <c r="HL47" s="165">
        <v>-42.891800000000003</v>
      </c>
      <c r="HM47" s="165">
        <v>81.356200000000001</v>
      </c>
      <c r="HN47" s="165">
        <v>82.491699999999994</v>
      </c>
      <c r="HO47" s="165">
        <v>-95.698599999999999</v>
      </c>
      <c r="HP47" s="166"/>
      <c r="HQ47" s="165">
        <v>31.105499999999999</v>
      </c>
      <c r="HR47" s="165">
        <v>30.9297</v>
      </c>
      <c r="HS47" s="165">
        <v>-60.142800000000001</v>
      </c>
      <c r="HT47" s="165">
        <v>-60.1858</v>
      </c>
      <c r="HU47" s="165">
        <v>108.32</v>
      </c>
      <c r="HV47" s="165">
        <v>107.35</v>
      </c>
      <c r="HW47" s="165">
        <v>18.3</v>
      </c>
      <c r="HX47" s="165">
        <v>19.5</v>
      </c>
      <c r="HY47" s="165">
        <v>22.7651</v>
      </c>
      <c r="HZ47" s="165">
        <v>42.16</v>
      </c>
      <c r="IA47" s="165">
        <v>-356.72210000000001</v>
      </c>
      <c r="IB47" s="165">
        <v>107.1165</v>
      </c>
      <c r="IC47" s="165">
        <v>106.1039</v>
      </c>
      <c r="ID47" s="165">
        <v>19</v>
      </c>
      <c r="IE47" s="165">
        <v>-32.5</v>
      </c>
      <c r="IF47" s="165">
        <v>-29.3</v>
      </c>
      <c r="IG47" s="165">
        <v>-29.3</v>
      </c>
      <c r="IH47" s="165">
        <v>1.4472</v>
      </c>
      <c r="II47" s="165">
        <v>1.1984999999999999</v>
      </c>
      <c r="IJ47" s="165">
        <v>-456.48910000000001</v>
      </c>
      <c r="IK47" s="165">
        <v>-176.12459999999999</v>
      </c>
      <c r="IL47" s="165">
        <v>492.68029999999999</v>
      </c>
      <c r="IM47" s="165">
        <v>398.95339999999999</v>
      </c>
      <c r="IN47" s="166"/>
      <c r="IO47" s="165">
        <v>-392.178</v>
      </c>
      <c r="IP47" s="165">
        <v>393.82459999999998</v>
      </c>
      <c r="IQ47" s="165">
        <v>-156.95230000000001</v>
      </c>
      <c r="IR47" s="165">
        <v>-231.24209999999999</v>
      </c>
      <c r="IS47" s="165">
        <v>-384.72120000000001</v>
      </c>
      <c r="IT47" s="165">
        <v>111.5634</v>
      </c>
      <c r="IU47" s="165">
        <v>112.217</v>
      </c>
      <c r="IV47" s="165">
        <v>157.5027</v>
      </c>
      <c r="IW47" s="165">
        <v>-478.3449</v>
      </c>
      <c r="IX47" s="165">
        <v>241.50890000000001</v>
      </c>
      <c r="IY47" s="165">
        <v>-242.786</v>
      </c>
      <c r="IZ47" s="165">
        <v>248.44560000000001</v>
      </c>
      <c r="JA47" s="165">
        <v>-7.1974999999999998</v>
      </c>
      <c r="JB47" s="165">
        <v>12.188000000000001</v>
      </c>
      <c r="JC47" s="165">
        <v>14.56</v>
      </c>
      <c r="JD47" s="165">
        <v>5.7880000000000003</v>
      </c>
      <c r="JE47" s="165">
        <v>5.7949999999999999</v>
      </c>
      <c r="JF47" s="165">
        <v>-15.2</v>
      </c>
      <c r="JG47" s="165">
        <v>-9.52</v>
      </c>
      <c r="JH47" s="166"/>
      <c r="JI47" s="165">
        <v>9.9626000000000001</v>
      </c>
      <c r="JJ47" s="165">
        <v>-19.569700000000001</v>
      </c>
      <c r="JK47" s="165">
        <v>-37.911000000000001</v>
      </c>
      <c r="JL47" s="165">
        <v>18.5</v>
      </c>
      <c r="JM47" s="165">
        <v>50.273000000000003</v>
      </c>
      <c r="JN47" s="165">
        <v>50.658999999999999</v>
      </c>
      <c r="JO47" s="166"/>
      <c r="JP47" s="166"/>
      <c r="JQ47" s="165">
        <v>53.202500000000001</v>
      </c>
      <c r="JR47" s="165">
        <v>50.2806</v>
      </c>
      <c r="JS47" s="165">
        <v>52.064</v>
      </c>
      <c r="JT47" s="166"/>
      <c r="JU47" s="165">
        <v>33.6</v>
      </c>
      <c r="JV47" s="165">
        <v>14.0405</v>
      </c>
      <c r="JW47" s="165">
        <v>10.73</v>
      </c>
      <c r="JX47" s="166"/>
      <c r="JY47" s="165">
        <v>-43.1586</v>
      </c>
      <c r="JZ47" s="165">
        <v>80.439599999999999</v>
      </c>
      <c r="KA47" s="165">
        <v>53.5901</v>
      </c>
      <c r="KB47" s="165">
        <v>-42.4041</v>
      </c>
      <c r="KC47" s="165">
        <v>-78.052899999999994</v>
      </c>
      <c r="KD47" s="165">
        <v>42.578000000000003</v>
      </c>
      <c r="KE47" s="165">
        <v>36.474699999999999</v>
      </c>
      <c r="KF47" s="165">
        <v>-42</v>
      </c>
      <c r="KG47" s="165">
        <v>42</v>
      </c>
      <c r="KH47" s="165">
        <v>-86.529899999999998</v>
      </c>
      <c r="KI47" s="165">
        <v>265.71899999999999</v>
      </c>
    </row>
    <row r="48" spans="1:295" ht="18" customHeight="1" x14ac:dyDescent="0.3">
      <c r="A48" s="161" t="s">
        <v>86</v>
      </c>
      <c r="B48" s="161" t="s">
        <v>803</v>
      </c>
      <c r="C48" s="168">
        <v>0</v>
      </c>
      <c r="D48" s="168">
        <v>19.755099999999999</v>
      </c>
      <c r="E48" s="169"/>
      <c r="F48" s="168">
        <v>13.110200000000001</v>
      </c>
      <c r="G48" s="168">
        <v>19.857600000000001</v>
      </c>
      <c r="H48" s="169"/>
      <c r="I48" s="168">
        <v>57.230400000000003</v>
      </c>
      <c r="J48" s="168">
        <v>-107.42959999999999</v>
      </c>
      <c r="K48" s="168">
        <v>66.064400000000006</v>
      </c>
      <c r="L48" s="168">
        <v>33.204999999999998</v>
      </c>
      <c r="M48" s="169"/>
      <c r="N48" s="168">
        <v>-11.1</v>
      </c>
      <c r="O48" s="168">
        <v>-79.67</v>
      </c>
      <c r="P48" s="168">
        <v>70.400000000000006</v>
      </c>
      <c r="Q48" s="168">
        <v>19.872</v>
      </c>
      <c r="R48" s="168">
        <v>-70.400000000000006</v>
      </c>
      <c r="S48" s="168">
        <v>13.4687</v>
      </c>
      <c r="T48" s="168">
        <v>64.3</v>
      </c>
      <c r="U48" s="168">
        <v>13.613899999999999</v>
      </c>
      <c r="V48" s="168">
        <v>13.711399999999999</v>
      </c>
      <c r="W48" s="168">
        <v>22.730399999999999</v>
      </c>
      <c r="X48" s="168">
        <v>15.9998</v>
      </c>
      <c r="Y48" s="168">
        <v>0.20619999999999999</v>
      </c>
      <c r="Z48" s="168">
        <v>2.4824999999999999</v>
      </c>
      <c r="AA48" s="169"/>
      <c r="AB48" s="169"/>
      <c r="AC48" s="169"/>
      <c r="AD48" s="169"/>
      <c r="AE48" s="169"/>
      <c r="AF48" s="168">
        <v>11.1</v>
      </c>
      <c r="AG48" s="168">
        <v>79.2</v>
      </c>
      <c r="AH48" s="168">
        <v>12.365</v>
      </c>
      <c r="AI48" s="168">
        <v>0.214</v>
      </c>
      <c r="AJ48" s="170">
        <v>-76.28</v>
      </c>
      <c r="AK48" s="168">
        <v>-75.5</v>
      </c>
      <c r="AL48" s="168">
        <v>-61.95</v>
      </c>
      <c r="AM48" s="168">
        <v>76.28</v>
      </c>
      <c r="AN48" s="168">
        <v>76.56</v>
      </c>
      <c r="AO48" s="168">
        <v>19.556100000000001</v>
      </c>
      <c r="AP48" s="168">
        <v>5.1186999999999996</v>
      </c>
      <c r="AQ48" s="168">
        <v>78.9221</v>
      </c>
      <c r="AR48" s="168">
        <v>82.099500000000006</v>
      </c>
      <c r="AS48" s="168">
        <v>39.6736</v>
      </c>
      <c r="AT48" s="168">
        <v>-57.736400000000003</v>
      </c>
      <c r="AU48" s="168">
        <v>-58.001199999999997</v>
      </c>
      <c r="AV48" s="168">
        <v>4.1360999999999999</v>
      </c>
      <c r="AW48" s="168">
        <v>4.0556000000000001</v>
      </c>
      <c r="AX48" s="168">
        <v>84.796199999999999</v>
      </c>
      <c r="AY48" s="168">
        <v>86.001800000000003</v>
      </c>
      <c r="AZ48" s="168">
        <v>-9.6697000000000006</v>
      </c>
      <c r="BA48" s="168">
        <v>-11.3217</v>
      </c>
      <c r="BB48" s="168">
        <v>-463.1705</v>
      </c>
      <c r="BC48" s="168">
        <v>-8.7287999999999997</v>
      </c>
      <c r="BD48" s="168">
        <v>-6.4</v>
      </c>
      <c r="BE48" s="168">
        <v>-6.3</v>
      </c>
      <c r="BF48" s="168">
        <v>65.236500000000007</v>
      </c>
      <c r="BG48" s="168">
        <v>63.746099999999998</v>
      </c>
      <c r="BH48" s="168">
        <v>-6.3360000000000003</v>
      </c>
      <c r="BI48" s="169"/>
      <c r="BJ48" s="168">
        <v>-45.759799999999998</v>
      </c>
      <c r="BK48" s="168">
        <v>16.2743</v>
      </c>
      <c r="BL48" s="168">
        <v>7.6868999999999996</v>
      </c>
      <c r="BM48" s="169"/>
      <c r="BN48" s="168">
        <v>507.94990000000001</v>
      </c>
      <c r="BO48" s="168">
        <v>114.26130000000001</v>
      </c>
      <c r="BP48" s="168">
        <v>114.4444</v>
      </c>
      <c r="BQ48" s="168">
        <v>-332.90910000000002</v>
      </c>
      <c r="BR48" s="168">
        <v>578.25559999999996</v>
      </c>
      <c r="BS48" s="169"/>
      <c r="BT48" s="168">
        <v>-108.9389</v>
      </c>
      <c r="BU48" s="168">
        <v>110.68429999999999</v>
      </c>
      <c r="BV48" s="168">
        <v>140.96119999999999</v>
      </c>
      <c r="BW48" s="169"/>
      <c r="BX48" s="169"/>
      <c r="BY48" s="168">
        <v>60.59</v>
      </c>
      <c r="BZ48" s="169"/>
      <c r="CA48" s="168">
        <v>-78.494699999999995</v>
      </c>
      <c r="CB48" s="168">
        <v>-78.092799999999997</v>
      </c>
      <c r="CC48" s="168">
        <v>124.7349</v>
      </c>
      <c r="CD48" s="168">
        <v>125.78319999999999</v>
      </c>
      <c r="CE48" s="168">
        <v>7.4078999999999997</v>
      </c>
      <c r="CF48" s="168">
        <v>-184.63890000000001</v>
      </c>
      <c r="CG48" s="168">
        <v>-184.09450000000001</v>
      </c>
      <c r="CH48" s="168">
        <v>0.96340000000000003</v>
      </c>
      <c r="CI48" s="169"/>
      <c r="CJ48" s="169"/>
      <c r="CK48" s="169"/>
      <c r="CL48" s="168">
        <v>157.4</v>
      </c>
      <c r="CM48" s="168">
        <v>141.6</v>
      </c>
      <c r="CN48" s="168">
        <v>-17.93</v>
      </c>
      <c r="CO48" s="168">
        <v>61.348500000000001</v>
      </c>
      <c r="CP48" s="168">
        <v>59.177599999999998</v>
      </c>
      <c r="CQ48" s="168">
        <v>58.9176</v>
      </c>
      <c r="CR48" s="168">
        <v>-36.965499999999999</v>
      </c>
      <c r="CS48" s="168">
        <v>-36.467599999999997</v>
      </c>
      <c r="CT48" s="168">
        <v>30.3386</v>
      </c>
      <c r="CU48" s="168">
        <v>-72.567599999999999</v>
      </c>
      <c r="CV48" s="168">
        <v>45.710299999999997</v>
      </c>
      <c r="CW48" s="168">
        <v>19.060700000000001</v>
      </c>
      <c r="CX48" s="168">
        <v>77.459999999999994</v>
      </c>
      <c r="CY48" s="168">
        <v>41.97</v>
      </c>
      <c r="CZ48" s="168">
        <v>73.601100000000002</v>
      </c>
      <c r="DA48" s="168">
        <v>69.731099999999998</v>
      </c>
      <c r="DB48" s="168">
        <v>-38.26</v>
      </c>
      <c r="DC48" s="168">
        <v>-8.7090999999999994</v>
      </c>
      <c r="DD48" s="169"/>
      <c r="DE48" s="169"/>
      <c r="DF48" s="168">
        <v>-138.3383</v>
      </c>
      <c r="DG48" s="168">
        <v>-15.6828</v>
      </c>
      <c r="DH48" s="168">
        <v>-23.5456</v>
      </c>
      <c r="DI48" s="168">
        <v>-105.7</v>
      </c>
      <c r="DJ48" s="168">
        <v>-104.5</v>
      </c>
      <c r="DK48" s="168">
        <v>23.985900000000001</v>
      </c>
      <c r="DL48" s="169"/>
      <c r="DM48" s="168">
        <v>118.8351</v>
      </c>
      <c r="DN48" s="169"/>
      <c r="DO48" s="168">
        <v>75.06</v>
      </c>
      <c r="DP48" s="168">
        <v>-9.73</v>
      </c>
      <c r="DQ48" s="168">
        <v>43.105499999999999</v>
      </c>
      <c r="DR48" s="168">
        <v>137.81780000000001</v>
      </c>
      <c r="DS48" s="168">
        <v>-2.34</v>
      </c>
      <c r="DT48" s="168">
        <v>-2.27</v>
      </c>
      <c r="DU48" s="168">
        <v>84.76</v>
      </c>
      <c r="DV48" s="168">
        <v>80.900000000000006</v>
      </c>
      <c r="DW48" s="168">
        <v>137.1636</v>
      </c>
      <c r="DX48" s="168">
        <v>135.7818</v>
      </c>
      <c r="DY48" s="168">
        <v>-8.6348000000000003</v>
      </c>
      <c r="DZ48" s="168">
        <v>-7.4181999999999997</v>
      </c>
      <c r="EA48" s="168">
        <v>258.1046</v>
      </c>
      <c r="EB48" s="168">
        <v>205.44059999999999</v>
      </c>
      <c r="EC48" s="168">
        <v>199.80340000000001</v>
      </c>
      <c r="ED48" s="168">
        <v>202.16759999999999</v>
      </c>
      <c r="EE48" s="168">
        <v>62.043199999999999</v>
      </c>
      <c r="EF48" s="168">
        <v>34.076900000000002</v>
      </c>
      <c r="EG48" s="169"/>
      <c r="EH48" s="168">
        <v>343.45699999999999</v>
      </c>
      <c r="EI48" s="168">
        <v>216.64699999999999</v>
      </c>
      <c r="EJ48" s="169"/>
      <c r="EK48" s="168">
        <v>-20.195499999999999</v>
      </c>
      <c r="EL48" s="168">
        <v>-16.979700000000001</v>
      </c>
      <c r="EM48" s="168">
        <v>0</v>
      </c>
      <c r="EN48" s="168">
        <v>15.327500000000001</v>
      </c>
      <c r="EO48" s="168">
        <v>13.809100000000001</v>
      </c>
      <c r="EP48" s="168">
        <v>26.16</v>
      </c>
      <c r="EQ48" s="168">
        <v>-39.324599999999997</v>
      </c>
      <c r="ER48" s="168">
        <v>-40.2483</v>
      </c>
      <c r="ES48" s="168">
        <v>-2.1351</v>
      </c>
      <c r="ET48" s="169"/>
      <c r="EU48" s="169"/>
      <c r="EV48" s="169"/>
      <c r="EW48" s="168">
        <v>15.128</v>
      </c>
      <c r="EX48" s="168">
        <v>-33.293500000000002</v>
      </c>
      <c r="EY48" s="168">
        <v>-37.285899999999998</v>
      </c>
      <c r="EZ48" s="168">
        <v>-36.641800000000003</v>
      </c>
      <c r="FA48" s="168">
        <v>5.9137000000000004</v>
      </c>
      <c r="FB48" s="168">
        <v>-31.301100000000002</v>
      </c>
      <c r="FC48" s="168">
        <v>23.388100000000001</v>
      </c>
      <c r="FD48" s="168">
        <v>23.5823</v>
      </c>
      <c r="FE48" s="169"/>
      <c r="FF48" s="168">
        <v>22.802600000000002</v>
      </c>
      <c r="FG48" s="168">
        <v>43.1999</v>
      </c>
      <c r="FH48" s="168">
        <v>42.629800000000003</v>
      </c>
      <c r="FI48" s="168">
        <v>40.579099999999997</v>
      </c>
      <c r="FJ48" s="168">
        <v>78.369600000000005</v>
      </c>
      <c r="FK48" s="168">
        <v>77.699700000000007</v>
      </c>
      <c r="FL48" s="168">
        <v>-54.0884</v>
      </c>
      <c r="FM48" s="168">
        <v>8.7893000000000008</v>
      </c>
      <c r="FN48" s="168">
        <v>9.6077999999999992</v>
      </c>
      <c r="FO48" s="168">
        <v>-76.631299999999996</v>
      </c>
      <c r="FP48" s="168">
        <v>-35.226100000000002</v>
      </c>
      <c r="FQ48" s="168">
        <v>-17.525300000000001</v>
      </c>
      <c r="FR48" s="168">
        <v>-12.02</v>
      </c>
      <c r="FS48" s="168">
        <v>14.864100000000001</v>
      </c>
      <c r="FT48" s="168">
        <v>1.702</v>
      </c>
      <c r="FU48" s="168">
        <v>-9.2899999999999991</v>
      </c>
      <c r="FV48" s="168">
        <v>11.56</v>
      </c>
      <c r="FW48" s="168">
        <v>-17.911899999999999</v>
      </c>
      <c r="FX48" s="169"/>
      <c r="FY48" s="168">
        <v>-2.8719999999999999</v>
      </c>
      <c r="FZ48" s="168">
        <v>0.80700000000000005</v>
      </c>
      <c r="GA48" s="169"/>
      <c r="GB48" s="168">
        <v>35.909999999999997</v>
      </c>
      <c r="GC48" s="168">
        <v>37.554699999999997</v>
      </c>
      <c r="GD48" s="168">
        <v>78.036799999999999</v>
      </c>
      <c r="GE48" s="168">
        <v>15.45</v>
      </c>
      <c r="GF48" s="169"/>
      <c r="GG48" s="168">
        <v>20.8</v>
      </c>
      <c r="GH48" s="169"/>
      <c r="GI48" s="168">
        <v>-0.40339999999999998</v>
      </c>
      <c r="GJ48" s="169"/>
      <c r="GK48" s="169"/>
      <c r="GL48" s="169"/>
      <c r="GM48" s="169"/>
      <c r="GN48" s="168">
        <v>-16.408899999999999</v>
      </c>
      <c r="GO48" s="168">
        <v>-43.837299999999999</v>
      </c>
      <c r="GP48" s="168">
        <v>14.036300000000001</v>
      </c>
      <c r="GQ48" s="168">
        <v>45.967700000000001</v>
      </c>
      <c r="GR48" s="168">
        <v>11.3224</v>
      </c>
      <c r="GS48" s="168">
        <v>8.0449999999999999</v>
      </c>
      <c r="GT48" s="168">
        <v>-143.63980000000001</v>
      </c>
      <c r="GU48" s="168">
        <v>-33.683300000000003</v>
      </c>
      <c r="GV48" s="169"/>
      <c r="GW48" s="168">
        <v>-73.412899999999993</v>
      </c>
      <c r="GX48" s="168">
        <v>9.3016000000000005</v>
      </c>
      <c r="GY48" s="169"/>
      <c r="GZ48" s="169"/>
      <c r="HA48" s="168">
        <v>12</v>
      </c>
      <c r="HB48" s="168">
        <v>149.91499999999999</v>
      </c>
      <c r="HC48" s="168">
        <v>148.4161</v>
      </c>
      <c r="HD48" s="169"/>
      <c r="HE48" s="169"/>
      <c r="HF48" s="168">
        <v>-555.85090000000002</v>
      </c>
      <c r="HG48" s="168">
        <v>558.84900000000005</v>
      </c>
      <c r="HH48" s="168">
        <v>466.80889999999999</v>
      </c>
      <c r="HI48" s="168">
        <v>-142.75810000000001</v>
      </c>
      <c r="HJ48" s="168">
        <v>-141.43299999999999</v>
      </c>
      <c r="HK48" s="168">
        <v>-54.449800000000003</v>
      </c>
      <c r="HL48" s="168">
        <v>-44.1873</v>
      </c>
      <c r="HM48" s="168">
        <v>81.140500000000003</v>
      </c>
      <c r="HN48" s="168">
        <v>80.680499999999995</v>
      </c>
      <c r="HO48" s="169"/>
      <c r="HP48" s="169"/>
      <c r="HQ48" s="168">
        <v>30.259599999999999</v>
      </c>
      <c r="HR48" s="168">
        <v>30.226600000000001</v>
      </c>
      <c r="HS48" s="168">
        <v>-59.791899999999998</v>
      </c>
      <c r="HT48" s="168">
        <v>-59.460999999999999</v>
      </c>
      <c r="HU48" s="168">
        <v>104.81</v>
      </c>
      <c r="HV48" s="168">
        <v>103.69</v>
      </c>
      <c r="HW48" s="168">
        <v>20.8</v>
      </c>
      <c r="HX48" s="168">
        <v>19.3</v>
      </c>
      <c r="HY48" s="168">
        <v>23.1966</v>
      </c>
      <c r="HZ48" s="168">
        <v>41.52</v>
      </c>
      <c r="IA48" s="168">
        <v>-354.92219999999998</v>
      </c>
      <c r="IB48" s="168">
        <v>103.4838</v>
      </c>
      <c r="IC48" s="168">
        <v>102.72790000000001</v>
      </c>
      <c r="ID48" s="168">
        <v>19</v>
      </c>
      <c r="IE48" s="168">
        <v>-33.6</v>
      </c>
      <c r="IF48" s="168">
        <v>-30.2</v>
      </c>
      <c r="IG48" s="168">
        <v>-30.2</v>
      </c>
      <c r="IH48" s="169"/>
      <c r="II48" s="168">
        <v>1.3514999999999999</v>
      </c>
      <c r="IJ48" s="168">
        <v>-469.62709999999998</v>
      </c>
      <c r="IK48" s="168">
        <v>-187.18369999999999</v>
      </c>
      <c r="IL48" s="168">
        <v>483.6121</v>
      </c>
      <c r="IM48" s="168">
        <v>393.3116</v>
      </c>
      <c r="IN48" s="169"/>
      <c r="IO48" s="168">
        <v>-384.66019999999997</v>
      </c>
      <c r="IP48" s="168">
        <v>381.36369999999999</v>
      </c>
      <c r="IQ48" s="168">
        <v>-155.82839999999999</v>
      </c>
      <c r="IR48" s="168">
        <v>-227.52109999999999</v>
      </c>
      <c r="IS48" s="168">
        <v>-377.76299999999998</v>
      </c>
      <c r="IT48" s="168">
        <v>108.17019999999999</v>
      </c>
      <c r="IU48" s="168">
        <v>107.55589999999999</v>
      </c>
      <c r="IV48" s="168">
        <v>160.54939999999999</v>
      </c>
      <c r="IW48" s="168">
        <v>-468.11759999999998</v>
      </c>
      <c r="IX48" s="168">
        <v>236.5446</v>
      </c>
      <c r="IY48" s="168">
        <v>-238.10830000000001</v>
      </c>
      <c r="IZ48" s="168">
        <v>244.4289</v>
      </c>
      <c r="JA48" s="168">
        <v>-7.3815999999999997</v>
      </c>
      <c r="JB48" s="168">
        <v>11.97</v>
      </c>
      <c r="JC48" s="168">
        <v>16.48</v>
      </c>
      <c r="JD48" s="168">
        <v>5.8289999999999997</v>
      </c>
      <c r="JE48" s="168">
        <v>5.8289999999999997</v>
      </c>
      <c r="JF48" s="168">
        <v>-16.399999999999999</v>
      </c>
      <c r="JG48" s="168">
        <v>-9.92</v>
      </c>
      <c r="JH48" s="169"/>
      <c r="JI48" s="168">
        <v>9.8466000000000005</v>
      </c>
      <c r="JJ48" s="168">
        <v>-21.034600000000001</v>
      </c>
      <c r="JK48" s="168">
        <v>-38.262</v>
      </c>
      <c r="JL48" s="168">
        <v>18.5</v>
      </c>
      <c r="JM48" s="168">
        <v>52.505000000000003</v>
      </c>
      <c r="JN48" s="168">
        <v>53.795000000000002</v>
      </c>
      <c r="JO48" s="168">
        <v>0</v>
      </c>
      <c r="JP48" s="168">
        <v>0</v>
      </c>
      <c r="JQ48" s="168">
        <v>52.590600000000002</v>
      </c>
      <c r="JR48" s="168">
        <v>53.065199999999997</v>
      </c>
      <c r="JS48" s="168">
        <v>53.166400000000003</v>
      </c>
      <c r="JT48" s="169"/>
      <c r="JU48" s="168">
        <v>33.200000000000003</v>
      </c>
      <c r="JV48" s="168">
        <v>14.568899999999999</v>
      </c>
      <c r="JW48" s="168">
        <v>10.86</v>
      </c>
      <c r="JX48" s="169"/>
      <c r="JY48" s="168">
        <v>-44.113799999999998</v>
      </c>
      <c r="JZ48" s="168">
        <v>80.052000000000007</v>
      </c>
      <c r="KA48" s="168">
        <v>54.690800000000003</v>
      </c>
      <c r="KB48" s="168">
        <v>-43.381599999999999</v>
      </c>
      <c r="KC48" s="168">
        <v>-78.4435</v>
      </c>
      <c r="KD48" s="168">
        <v>43.085700000000003</v>
      </c>
      <c r="KE48" s="168">
        <v>35.485300000000002</v>
      </c>
      <c r="KF48" s="168">
        <v>-42.1</v>
      </c>
      <c r="KG48" s="168">
        <v>42.4</v>
      </c>
      <c r="KH48" s="168">
        <v>-82.747500000000002</v>
      </c>
      <c r="KI48" s="168">
        <v>267.24130000000002</v>
      </c>
    </row>
    <row r="49" spans="1:295" ht="18" customHeight="1" x14ac:dyDescent="0.3">
      <c r="A49" s="161" t="s">
        <v>86</v>
      </c>
      <c r="B49" s="161" t="s">
        <v>804</v>
      </c>
      <c r="C49" s="162">
        <v>0</v>
      </c>
      <c r="D49" s="162">
        <v>19.302199999999999</v>
      </c>
      <c r="E49" s="163"/>
      <c r="F49" s="162">
        <v>12.8025</v>
      </c>
      <c r="G49" s="162">
        <v>17.798200000000001</v>
      </c>
      <c r="H49" s="163"/>
      <c r="I49" s="162">
        <v>56.847999999999999</v>
      </c>
      <c r="J49" s="162">
        <v>-110.4735</v>
      </c>
      <c r="K49" s="162">
        <v>65.163300000000007</v>
      </c>
      <c r="L49" s="162">
        <v>32.801000000000002</v>
      </c>
      <c r="M49" s="163"/>
      <c r="N49" s="162">
        <v>-13.32</v>
      </c>
      <c r="O49" s="162">
        <v>-77.143000000000001</v>
      </c>
      <c r="P49" s="162">
        <v>68.2</v>
      </c>
      <c r="Q49" s="162">
        <v>19.872</v>
      </c>
      <c r="R49" s="162">
        <v>-68.2</v>
      </c>
      <c r="S49" s="162">
        <v>13.748799999999999</v>
      </c>
      <c r="T49" s="162">
        <v>67.5822</v>
      </c>
      <c r="U49" s="162">
        <v>12.661899999999999</v>
      </c>
      <c r="V49" s="162">
        <v>12.8834</v>
      </c>
      <c r="W49" s="162">
        <v>21.2944</v>
      </c>
      <c r="X49" s="162">
        <v>15.8948</v>
      </c>
      <c r="Y49" s="162">
        <v>0.13780000000000001</v>
      </c>
      <c r="Z49" s="162">
        <v>2.4430999999999998</v>
      </c>
      <c r="AA49" s="163"/>
      <c r="AB49" s="163"/>
      <c r="AC49" s="162">
        <v>-85.16</v>
      </c>
      <c r="AD49" s="163"/>
      <c r="AE49" s="163"/>
      <c r="AF49" s="162">
        <v>13.32</v>
      </c>
      <c r="AG49" s="162">
        <v>77</v>
      </c>
      <c r="AH49" s="162">
        <v>13.698</v>
      </c>
      <c r="AI49" s="162">
        <v>0.221</v>
      </c>
      <c r="AJ49" s="164">
        <v>-77.099999999999994</v>
      </c>
      <c r="AK49" s="162">
        <v>-76.349999999999994</v>
      </c>
      <c r="AL49" s="162">
        <v>-59.77</v>
      </c>
      <c r="AM49" s="162">
        <v>77.099999999999994</v>
      </c>
      <c r="AN49" s="162">
        <v>77.37</v>
      </c>
      <c r="AO49" s="162">
        <v>19.420300000000001</v>
      </c>
      <c r="AP49" s="162">
        <v>5.3548</v>
      </c>
      <c r="AQ49" s="162">
        <v>78.552199999999999</v>
      </c>
      <c r="AR49" s="162">
        <v>81.692800000000005</v>
      </c>
      <c r="AS49" s="162">
        <v>39.406999999999996</v>
      </c>
      <c r="AT49" s="162">
        <v>-58.674100000000003</v>
      </c>
      <c r="AU49" s="162">
        <v>-58.270400000000002</v>
      </c>
      <c r="AV49" s="162">
        <v>7.5933999999999999</v>
      </c>
      <c r="AW49" s="162">
        <v>8.2006999999999994</v>
      </c>
      <c r="AX49" s="162">
        <v>83.456599999999995</v>
      </c>
      <c r="AY49" s="162">
        <v>85.198099999999997</v>
      </c>
      <c r="AZ49" s="162">
        <v>-7.5696000000000003</v>
      </c>
      <c r="BA49" s="162">
        <v>-9.0236000000000001</v>
      </c>
      <c r="BB49" s="162">
        <v>-462.52089999999998</v>
      </c>
      <c r="BC49" s="162">
        <v>-8.0371000000000006</v>
      </c>
      <c r="BD49" s="162">
        <v>-6.7</v>
      </c>
      <c r="BE49" s="162">
        <v>-6.7</v>
      </c>
      <c r="BF49" s="162">
        <v>66.271000000000001</v>
      </c>
      <c r="BG49" s="162">
        <v>64.8245</v>
      </c>
      <c r="BH49" s="162">
        <v>-6.0720000000000001</v>
      </c>
      <c r="BI49" s="163"/>
      <c r="BJ49" s="162">
        <v>-43.927900000000001</v>
      </c>
      <c r="BK49" s="162">
        <v>16.815100000000001</v>
      </c>
      <c r="BL49" s="162">
        <v>7.5168999999999997</v>
      </c>
      <c r="BM49" s="162">
        <v>5.1622000000000003</v>
      </c>
      <c r="BN49" s="162">
        <v>505.9357</v>
      </c>
      <c r="BO49" s="162">
        <v>115.87869999999999</v>
      </c>
      <c r="BP49" s="162">
        <v>115.84820000000001</v>
      </c>
      <c r="BQ49" s="162">
        <v>-336.90870000000001</v>
      </c>
      <c r="BR49" s="162">
        <v>576.20579999999995</v>
      </c>
      <c r="BS49" s="163"/>
      <c r="BT49" s="162">
        <v>-78.9863</v>
      </c>
      <c r="BU49" s="162">
        <v>81.8322</v>
      </c>
      <c r="BV49" s="163"/>
      <c r="BW49" s="163"/>
      <c r="BX49" s="163"/>
      <c r="BY49" s="163"/>
      <c r="BZ49" s="163"/>
      <c r="CA49" s="162">
        <v>-85.728399999999993</v>
      </c>
      <c r="CB49" s="162">
        <v>-77.557000000000002</v>
      </c>
      <c r="CC49" s="162">
        <v>127.8652</v>
      </c>
      <c r="CD49" s="162">
        <v>129.56190000000001</v>
      </c>
      <c r="CE49" s="162">
        <v>10.380800000000001</v>
      </c>
      <c r="CF49" s="162">
        <v>-175.45050000000001</v>
      </c>
      <c r="CG49" s="162">
        <v>-174.4135</v>
      </c>
      <c r="CH49" s="162">
        <v>-0.43540000000000001</v>
      </c>
      <c r="CI49" s="163"/>
      <c r="CJ49" s="163"/>
      <c r="CK49" s="163"/>
      <c r="CL49" s="162">
        <v>155.80000000000001</v>
      </c>
      <c r="CM49" s="162">
        <v>140.80000000000001</v>
      </c>
      <c r="CN49" s="162">
        <v>-17.89</v>
      </c>
      <c r="CO49" s="162">
        <v>63.7102</v>
      </c>
      <c r="CP49" s="162">
        <v>61.122500000000002</v>
      </c>
      <c r="CQ49" s="162">
        <v>61.141399999999997</v>
      </c>
      <c r="CR49" s="162">
        <v>-31.6478</v>
      </c>
      <c r="CS49" s="162">
        <v>-31.3734</v>
      </c>
      <c r="CT49" s="162">
        <v>29.4544</v>
      </c>
      <c r="CU49" s="162">
        <v>-75.157899999999998</v>
      </c>
      <c r="CV49" s="162">
        <v>44.1053</v>
      </c>
      <c r="CW49" s="162">
        <v>18.249400000000001</v>
      </c>
      <c r="CX49" s="162">
        <v>75.209999999999994</v>
      </c>
      <c r="CY49" s="162">
        <v>40.81</v>
      </c>
      <c r="CZ49" s="162">
        <v>71.257300000000001</v>
      </c>
      <c r="DA49" s="162">
        <v>67.533900000000003</v>
      </c>
      <c r="DB49" s="162">
        <v>-37.46</v>
      </c>
      <c r="DC49" s="162">
        <v>-8.7090999999999994</v>
      </c>
      <c r="DD49" s="163"/>
      <c r="DE49" s="163"/>
      <c r="DF49" s="162">
        <v>-143.6713</v>
      </c>
      <c r="DG49" s="162">
        <v>-15.718</v>
      </c>
      <c r="DH49" s="162">
        <v>-23.0548</v>
      </c>
      <c r="DI49" s="162">
        <v>-106.1</v>
      </c>
      <c r="DJ49" s="162">
        <v>-105.5</v>
      </c>
      <c r="DK49" s="162">
        <v>24.392399999999999</v>
      </c>
      <c r="DL49" s="162">
        <v>62.411499999999997</v>
      </c>
      <c r="DM49" s="162">
        <v>80.324200000000005</v>
      </c>
      <c r="DN49" s="162">
        <v>88.494900000000001</v>
      </c>
      <c r="DO49" s="162">
        <v>62.15</v>
      </c>
      <c r="DP49" s="162">
        <v>-11.93</v>
      </c>
      <c r="DQ49" s="162">
        <v>42.222000000000001</v>
      </c>
      <c r="DR49" s="162">
        <v>143.25309999999999</v>
      </c>
      <c r="DS49" s="162">
        <v>-2.7</v>
      </c>
      <c r="DT49" s="162">
        <v>-2.67</v>
      </c>
      <c r="DU49" s="162">
        <v>82.06</v>
      </c>
      <c r="DV49" s="162">
        <v>80.27</v>
      </c>
      <c r="DW49" s="162">
        <v>142.50909999999999</v>
      </c>
      <c r="DX49" s="162">
        <v>141.01820000000001</v>
      </c>
      <c r="DY49" s="162">
        <v>-10.5733</v>
      </c>
      <c r="DZ49" s="162">
        <v>-10.7273</v>
      </c>
      <c r="EA49" s="163"/>
      <c r="EB49" s="162">
        <v>206.60429999999999</v>
      </c>
      <c r="EC49" s="162">
        <v>198.83609999999999</v>
      </c>
      <c r="ED49" s="162">
        <v>200.7406</v>
      </c>
      <c r="EE49" s="162">
        <v>54.241100000000003</v>
      </c>
      <c r="EF49" s="162">
        <v>26.34</v>
      </c>
      <c r="EG49" s="162">
        <v>-26.794</v>
      </c>
      <c r="EH49" s="162">
        <v>348.22179999999997</v>
      </c>
      <c r="EI49" s="162">
        <v>203.65819999999999</v>
      </c>
      <c r="EJ49" s="163"/>
      <c r="EK49" s="162">
        <v>-20.628</v>
      </c>
      <c r="EL49" s="162">
        <v>-17.276599999999998</v>
      </c>
      <c r="EM49" s="162">
        <v>13.520899999999999</v>
      </c>
      <c r="EN49" s="162">
        <v>4.4264999999999999</v>
      </c>
      <c r="EO49" s="162">
        <v>4.6356999999999999</v>
      </c>
      <c r="EP49" s="162">
        <v>20.015999999999998</v>
      </c>
      <c r="EQ49" s="162">
        <v>-36.659100000000002</v>
      </c>
      <c r="ER49" s="162">
        <v>-37.561799999999998</v>
      </c>
      <c r="ES49" s="162">
        <v>5.3338000000000001</v>
      </c>
      <c r="ET49" s="163"/>
      <c r="EU49" s="163"/>
      <c r="EV49" s="163"/>
      <c r="EW49" s="162">
        <v>14.773400000000001</v>
      </c>
      <c r="EX49" s="162">
        <v>-52.526200000000003</v>
      </c>
      <c r="EY49" s="162">
        <v>-38.192</v>
      </c>
      <c r="EZ49" s="162">
        <v>-36.914700000000003</v>
      </c>
      <c r="FA49" s="162">
        <v>6.3323</v>
      </c>
      <c r="FB49" s="162">
        <v>-23.982900000000001</v>
      </c>
      <c r="FC49" s="162">
        <v>15.419</v>
      </c>
      <c r="FD49" s="162">
        <v>23.8842</v>
      </c>
      <c r="FE49" s="163"/>
      <c r="FF49" s="162">
        <v>23.450600000000001</v>
      </c>
      <c r="FG49" s="162">
        <v>43.1342</v>
      </c>
      <c r="FH49" s="162">
        <v>43.902700000000003</v>
      </c>
      <c r="FI49" s="162">
        <v>42.503300000000003</v>
      </c>
      <c r="FJ49" s="162">
        <v>84.900400000000005</v>
      </c>
      <c r="FK49" s="162">
        <v>85.402699999999996</v>
      </c>
      <c r="FL49" s="162">
        <v>-67.150000000000006</v>
      </c>
      <c r="FM49" s="162">
        <v>13.0398</v>
      </c>
      <c r="FN49" s="162">
        <v>12.6677</v>
      </c>
      <c r="FO49" s="162">
        <v>-86.323499999999996</v>
      </c>
      <c r="FP49" s="162">
        <v>-47.909300000000002</v>
      </c>
      <c r="FQ49" s="162">
        <v>-17.041899999999998</v>
      </c>
      <c r="FR49" s="162">
        <v>-14.8</v>
      </c>
      <c r="FS49" s="162">
        <v>13.9681</v>
      </c>
      <c r="FT49" s="162">
        <v>1.6666000000000001</v>
      </c>
      <c r="FU49" s="162">
        <v>-8.89</v>
      </c>
      <c r="FV49" s="162">
        <v>12.05</v>
      </c>
      <c r="FW49" s="162">
        <v>-18.170500000000001</v>
      </c>
      <c r="FX49" s="163"/>
      <c r="FY49" s="162">
        <v>-3.0150000000000001</v>
      </c>
      <c r="FZ49" s="162">
        <v>0.86899999999999999</v>
      </c>
      <c r="GA49" s="163"/>
      <c r="GB49" s="162">
        <v>36.96</v>
      </c>
      <c r="GC49" s="162">
        <v>48.569899999999997</v>
      </c>
      <c r="GD49" s="162">
        <v>85.649699999999996</v>
      </c>
      <c r="GE49" s="162">
        <v>15.15</v>
      </c>
      <c r="GF49" s="162">
        <v>84.522900000000007</v>
      </c>
      <c r="GG49" s="162">
        <v>22.6</v>
      </c>
      <c r="GH49" s="163"/>
      <c r="GI49" s="162">
        <v>-1.26E-2</v>
      </c>
      <c r="GJ49" s="163"/>
      <c r="GK49" s="163"/>
      <c r="GL49" s="163"/>
      <c r="GM49" s="163"/>
      <c r="GN49" s="162">
        <v>-16.658200000000001</v>
      </c>
      <c r="GO49" s="162">
        <v>-41.651499999999999</v>
      </c>
      <c r="GP49" s="162">
        <v>14.452999999999999</v>
      </c>
      <c r="GQ49" s="162">
        <v>44.244799999999998</v>
      </c>
      <c r="GR49" s="162">
        <v>11.7905</v>
      </c>
      <c r="GS49" s="162">
        <v>10.2858</v>
      </c>
      <c r="GT49" s="162">
        <v>-147.5291</v>
      </c>
      <c r="GU49" s="162">
        <v>-32.239899999999999</v>
      </c>
      <c r="GV49" s="163"/>
      <c r="GW49" s="162">
        <v>-70.633200000000002</v>
      </c>
      <c r="GX49" s="162">
        <v>9.8376000000000001</v>
      </c>
      <c r="GY49" s="162">
        <v>17.621400000000001</v>
      </c>
      <c r="GZ49" s="162">
        <v>17.227499999999999</v>
      </c>
      <c r="HA49" s="163"/>
      <c r="HB49" s="162">
        <v>150.88630000000001</v>
      </c>
      <c r="HC49" s="162">
        <v>149.78649999999999</v>
      </c>
      <c r="HD49" s="163"/>
      <c r="HE49" s="163"/>
      <c r="HF49" s="162">
        <v>-564.54830000000004</v>
      </c>
      <c r="HG49" s="162">
        <v>565.34870000000001</v>
      </c>
      <c r="HH49" s="162">
        <v>467.8954</v>
      </c>
      <c r="HI49" s="162">
        <v>-143.31979999999999</v>
      </c>
      <c r="HJ49" s="162">
        <v>-140.96190000000001</v>
      </c>
      <c r="HK49" s="162">
        <v>-53.967599999999997</v>
      </c>
      <c r="HL49" s="162">
        <v>-45.130400000000002</v>
      </c>
      <c r="HM49" s="162">
        <v>77.708600000000004</v>
      </c>
      <c r="HN49" s="162">
        <v>80.427499999999995</v>
      </c>
      <c r="HO49" s="163"/>
      <c r="HP49" s="163"/>
      <c r="HQ49" s="162">
        <v>32.819400000000002</v>
      </c>
      <c r="HR49" s="162">
        <v>32.764499999999998</v>
      </c>
      <c r="HS49" s="162">
        <v>-58.805900000000001</v>
      </c>
      <c r="HT49" s="162">
        <v>-58.244</v>
      </c>
      <c r="HU49" s="162">
        <v>109.2</v>
      </c>
      <c r="HV49" s="162">
        <v>107.25</v>
      </c>
      <c r="HW49" s="162">
        <v>17.600000000000001</v>
      </c>
      <c r="HX49" s="162">
        <v>17.3</v>
      </c>
      <c r="HY49" s="163"/>
      <c r="HZ49" s="162">
        <v>42.72</v>
      </c>
      <c r="IA49" s="162">
        <v>-354.61470000000003</v>
      </c>
      <c r="IB49" s="162">
        <v>107.9157</v>
      </c>
      <c r="IC49" s="162">
        <v>108.08069999999999</v>
      </c>
      <c r="ID49" s="162">
        <v>19</v>
      </c>
      <c r="IE49" s="162">
        <v>-36.799999999999997</v>
      </c>
      <c r="IF49" s="162">
        <v>-31.8</v>
      </c>
      <c r="IG49" s="162">
        <v>-31.9</v>
      </c>
      <c r="IH49" s="162">
        <v>1.5471999999999999</v>
      </c>
      <c r="II49" s="162">
        <v>1.2135</v>
      </c>
      <c r="IJ49" s="162">
        <v>-465.4776</v>
      </c>
      <c r="IK49" s="162">
        <v>-175.91139999999999</v>
      </c>
      <c r="IL49" s="162">
        <v>487.0455</v>
      </c>
      <c r="IM49" s="162">
        <v>398.14260000000002</v>
      </c>
      <c r="IN49" s="163"/>
      <c r="IO49" s="162">
        <v>-388.87529999999998</v>
      </c>
      <c r="IP49" s="162">
        <v>387.49759999999998</v>
      </c>
      <c r="IQ49" s="162">
        <v>-160.11689999999999</v>
      </c>
      <c r="IR49" s="162">
        <v>-231.63</v>
      </c>
      <c r="IS49" s="162">
        <v>-380.2978</v>
      </c>
      <c r="IT49" s="162">
        <v>108.7419</v>
      </c>
      <c r="IU49" s="162">
        <v>107.28959999999999</v>
      </c>
      <c r="IV49" s="162">
        <v>161.5307</v>
      </c>
      <c r="IW49" s="162">
        <v>-478.88630000000001</v>
      </c>
      <c r="IX49" s="162">
        <v>240.8776</v>
      </c>
      <c r="IY49" s="162">
        <v>-236.97149999999999</v>
      </c>
      <c r="IZ49" s="162">
        <v>242.23140000000001</v>
      </c>
      <c r="JA49" s="162">
        <v>-7.6452</v>
      </c>
      <c r="JB49" s="162">
        <v>13.178000000000001</v>
      </c>
      <c r="JC49" s="162">
        <v>14.8</v>
      </c>
      <c r="JD49" s="162">
        <v>5.8330000000000002</v>
      </c>
      <c r="JE49" s="162">
        <v>5.9989999999999997</v>
      </c>
      <c r="JF49" s="162">
        <v>-15.12</v>
      </c>
      <c r="JG49" s="162">
        <v>-10.32</v>
      </c>
      <c r="JH49" s="163"/>
      <c r="JI49" s="162">
        <v>10.402100000000001</v>
      </c>
      <c r="JJ49" s="162">
        <v>-21.766999999999999</v>
      </c>
      <c r="JK49" s="162">
        <v>-38.439</v>
      </c>
      <c r="JL49" s="162">
        <v>19.5</v>
      </c>
      <c r="JM49" s="162">
        <v>49.365000000000002</v>
      </c>
      <c r="JN49" s="162">
        <v>49.192</v>
      </c>
      <c r="JO49" s="163"/>
      <c r="JP49" s="163"/>
      <c r="JQ49" s="162">
        <v>51.119100000000003</v>
      </c>
      <c r="JR49" s="162">
        <v>51.009</v>
      </c>
      <c r="JS49" s="162">
        <v>52.223399999999998</v>
      </c>
      <c r="JT49" s="163"/>
      <c r="JU49" s="162">
        <v>36.700000000000003</v>
      </c>
      <c r="JV49" s="162">
        <v>14.3917</v>
      </c>
      <c r="JW49" s="162">
        <v>10.48</v>
      </c>
      <c r="JX49" s="163"/>
      <c r="JY49" s="162">
        <v>-45.275399999999998</v>
      </c>
      <c r="JZ49" s="162">
        <v>80.524299999999997</v>
      </c>
      <c r="KA49" s="162">
        <v>55.589799999999997</v>
      </c>
      <c r="KB49" s="162">
        <v>-44.128799999999998</v>
      </c>
      <c r="KC49" s="162">
        <v>-79.5</v>
      </c>
      <c r="KD49" s="162">
        <v>43.267499999999998</v>
      </c>
      <c r="KE49" s="162">
        <v>34.994</v>
      </c>
      <c r="KF49" s="162">
        <v>-44.6</v>
      </c>
      <c r="KG49" s="162">
        <v>44.7</v>
      </c>
      <c r="KH49" s="162">
        <v>-97.743799999999993</v>
      </c>
      <c r="KI49" s="162">
        <v>276.37240000000003</v>
      </c>
    </row>
    <row r="50" spans="1:295" ht="18" customHeight="1" x14ac:dyDescent="0.3">
      <c r="A50" s="161" t="s">
        <v>86</v>
      </c>
      <c r="B50" s="161" t="s">
        <v>805</v>
      </c>
      <c r="C50" s="165">
        <v>0</v>
      </c>
      <c r="D50" s="165">
        <v>19.121500000000001</v>
      </c>
      <c r="E50" s="166"/>
      <c r="F50" s="165">
        <v>12.1553</v>
      </c>
      <c r="G50" s="165">
        <v>17.806000000000001</v>
      </c>
      <c r="H50" s="166"/>
      <c r="I50" s="165">
        <v>56.283099999999997</v>
      </c>
      <c r="J50" s="165">
        <v>-107.4766</v>
      </c>
      <c r="K50" s="166"/>
      <c r="L50" s="165">
        <v>32.061</v>
      </c>
      <c r="M50" s="166"/>
      <c r="N50" s="165">
        <v>-11.1</v>
      </c>
      <c r="O50" s="165">
        <v>-72.787000000000006</v>
      </c>
      <c r="P50" s="165">
        <v>66</v>
      </c>
      <c r="Q50" s="165">
        <v>18.216000000000001</v>
      </c>
      <c r="R50" s="165">
        <v>-63.8</v>
      </c>
      <c r="S50" s="165">
        <v>13.9909</v>
      </c>
      <c r="T50" s="165">
        <v>65.206199999999995</v>
      </c>
      <c r="U50" s="165">
        <v>12.6652</v>
      </c>
      <c r="V50" s="165">
        <v>12.6798</v>
      </c>
      <c r="W50" s="165">
        <v>21.6127</v>
      </c>
      <c r="X50" s="165">
        <v>16.512799999999999</v>
      </c>
      <c r="Y50" s="165">
        <v>0.18060000000000001</v>
      </c>
      <c r="Z50" s="165">
        <v>2.4594999999999998</v>
      </c>
      <c r="AA50" s="166"/>
      <c r="AB50" s="166"/>
      <c r="AC50" s="165">
        <v>-84.1</v>
      </c>
      <c r="AD50" s="166"/>
      <c r="AE50" s="166"/>
      <c r="AF50" s="165">
        <v>11.1</v>
      </c>
      <c r="AG50" s="165">
        <v>72.599999999999994</v>
      </c>
      <c r="AH50" s="165">
        <v>12.143000000000001</v>
      </c>
      <c r="AI50" s="165">
        <v>0.21299999999999999</v>
      </c>
      <c r="AJ50" s="167">
        <v>-76.040000000000006</v>
      </c>
      <c r="AK50" s="165">
        <v>-75.260000000000005</v>
      </c>
      <c r="AL50" s="165">
        <v>-58.61</v>
      </c>
      <c r="AM50" s="165">
        <v>76.040000000000006</v>
      </c>
      <c r="AN50" s="165">
        <v>76.33</v>
      </c>
      <c r="AO50" s="165">
        <v>18.991399999999999</v>
      </c>
      <c r="AP50" s="165">
        <v>5.9138000000000002</v>
      </c>
      <c r="AQ50" s="165">
        <v>79.423299999999998</v>
      </c>
      <c r="AR50" s="165">
        <v>82.153300000000002</v>
      </c>
      <c r="AS50" s="165">
        <v>36.1526</v>
      </c>
      <c r="AT50" s="165">
        <v>-58.138300000000001</v>
      </c>
      <c r="AU50" s="165">
        <v>-57.4709</v>
      </c>
      <c r="AV50" s="165">
        <v>9.3862000000000005</v>
      </c>
      <c r="AW50" s="165">
        <v>8.0078999999999994</v>
      </c>
      <c r="AX50" s="165">
        <v>83.188699999999997</v>
      </c>
      <c r="AY50" s="165">
        <v>84.528300000000002</v>
      </c>
      <c r="AZ50" s="165">
        <v>-8.4725999999999999</v>
      </c>
      <c r="BA50" s="165">
        <v>-9.6515000000000004</v>
      </c>
      <c r="BB50" s="165">
        <v>-454.68920000000003</v>
      </c>
      <c r="BC50" s="165">
        <v>-7.5842000000000001</v>
      </c>
      <c r="BD50" s="165">
        <v>-7</v>
      </c>
      <c r="BE50" s="165">
        <v>-7.3</v>
      </c>
      <c r="BF50" s="165">
        <v>65.4499</v>
      </c>
      <c r="BG50" s="165">
        <v>64.077299999999994</v>
      </c>
      <c r="BH50" s="165">
        <v>-6.0114000000000001</v>
      </c>
      <c r="BI50" s="166"/>
      <c r="BJ50" s="165">
        <v>-42.348500000000001</v>
      </c>
      <c r="BK50" s="165">
        <v>16.661200000000001</v>
      </c>
      <c r="BL50" s="165">
        <v>7.9946999999999999</v>
      </c>
      <c r="BM50" s="165">
        <v>5.4272999999999998</v>
      </c>
      <c r="BN50" s="165">
        <v>497.78730000000002</v>
      </c>
      <c r="BO50" s="165">
        <v>117.7099</v>
      </c>
      <c r="BP50" s="165">
        <v>118.04559999999999</v>
      </c>
      <c r="BQ50" s="165">
        <v>-337.19560000000001</v>
      </c>
      <c r="BR50" s="165">
        <v>570.86519999999996</v>
      </c>
      <c r="BS50" s="166"/>
      <c r="BT50" s="165">
        <v>-71.938900000000004</v>
      </c>
      <c r="BU50" s="165">
        <v>74.764600000000002</v>
      </c>
      <c r="BV50" s="166"/>
      <c r="BW50" s="166"/>
      <c r="BX50" s="166"/>
      <c r="BY50" s="166"/>
      <c r="BZ50" s="166"/>
      <c r="CA50" s="165">
        <v>-85.326499999999996</v>
      </c>
      <c r="CB50" s="165">
        <v>-84.924599999999998</v>
      </c>
      <c r="CC50" s="165">
        <v>130.15610000000001</v>
      </c>
      <c r="CD50" s="165">
        <v>130.23779999999999</v>
      </c>
      <c r="CE50" s="165">
        <v>10.1623</v>
      </c>
      <c r="CF50" s="165">
        <v>-167.8373</v>
      </c>
      <c r="CG50" s="165">
        <v>-166.1695</v>
      </c>
      <c r="CH50" s="165">
        <v>0.33360000000000001</v>
      </c>
      <c r="CI50" s="166"/>
      <c r="CJ50" s="166"/>
      <c r="CK50" s="166"/>
      <c r="CL50" s="165">
        <v>151.30000000000001</v>
      </c>
      <c r="CM50" s="165">
        <v>136.1</v>
      </c>
      <c r="CN50" s="165">
        <v>-17.73</v>
      </c>
      <c r="CO50" s="165">
        <v>64.311400000000006</v>
      </c>
      <c r="CP50" s="165">
        <v>62.398000000000003</v>
      </c>
      <c r="CQ50" s="165">
        <v>62.6248</v>
      </c>
      <c r="CR50" s="165">
        <v>-28.227399999999999</v>
      </c>
      <c r="CS50" s="165">
        <v>-27.421900000000001</v>
      </c>
      <c r="CT50" s="165">
        <v>28.142399999999999</v>
      </c>
      <c r="CU50" s="165">
        <v>-78.388800000000003</v>
      </c>
      <c r="CV50" s="165">
        <v>43.640599999999999</v>
      </c>
      <c r="CW50" s="165">
        <v>18.709499999999998</v>
      </c>
      <c r="CX50" s="165">
        <v>74.67</v>
      </c>
      <c r="CY50" s="165">
        <v>40.54</v>
      </c>
      <c r="CZ50" s="165">
        <v>69.382300000000001</v>
      </c>
      <c r="DA50" s="165">
        <v>66.801500000000004</v>
      </c>
      <c r="DB50" s="165">
        <v>-37.409999999999997</v>
      </c>
      <c r="DC50" s="165">
        <v>-8.8474000000000004</v>
      </c>
      <c r="DD50" s="166"/>
      <c r="DE50" s="166"/>
      <c r="DF50" s="165">
        <v>-141.50489999999999</v>
      </c>
      <c r="DG50" s="165">
        <v>-15.678000000000001</v>
      </c>
      <c r="DH50" s="165">
        <v>-23.009599999999999</v>
      </c>
      <c r="DI50" s="165">
        <v>-106</v>
      </c>
      <c r="DJ50" s="165">
        <v>-106.7</v>
      </c>
      <c r="DK50" s="166"/>
      <c r="DL50" s="165">
        <v>60.653700000000001</v>
      </c>
      <c r="DM50" s="165">
        <v>80.324200000000005</v>
      </c>
      <c r="DN50" s="165">
        <v>86.1511</v>
      </c>
      <c r="DO50" s="165">
        <v>60.27</v>
      </c>
      <c r="DP50" s="165">
        <v>-11.86</v>
      </c>
      <c r="DQ50" s="165">
        <v>41.54</v>
      </c>
      <c r="DR50" s="165">
        <v>138.65790000000001</v>
      </c>
      <c r="DS50" s="165">
        <v>-3.44</v>
      </c>
      <c r="DT50" s="165">
        <v>-3.35</v>
      </c>
      <c r="DU50" s="165">
        <v>86.57</v>
      </c>
      <c r="DV50" s="165">
        <v>79.45</v>
      </c>
      <c r="DW50" s="165">
        <v>141.9273</v>
      </c>
      <c r="DX50" s="165">
        <v>139.9273</v>
      </c>
      <c r="DY50" s="165">
        <v>-11.480600000000001</v>
      </c>
      <c r="DZ50" s="165">
        <v>-12.790900000000001</v>
      </c>
      <c r="EA50" s="165">
        <v>254.9889</v>
      </c>
      <c r="EB50" s="165">
        <v>201.7567</v>
      </c>
      <c r="EC50" s="165">
        <v>192.5591</v>
      </c>
      <c r="ED50" s="165">
        <v>195.79169999999999</v>
      </c>
      <c r="EE50" s="165">
        <v>50.005000000000003</v>
      </c>
      <c r="EF50" s="165">
        <v>22.354700000000001</v>
      </c>
      <c r="EG50" s="165">
        <v>-26.824999999999999</v>
      </c>
      <c r="EH50" s="165">
        <v>348.85419999999999</v>
      </c>
      <c r="EI50" s="165">
        <v>191.84880000000001</v>
      </c>
      <c r="EJ50" s="166"/>
      <c r="EK50" s="165">
        <v>-19.7348</v>
      </c>
      <c r="EL50" s="165">
        <v>-16.587499999999999</v>
      </c>
      <c r="EM50" s="165">
        <v>18.215299999999999</v>
      </c>
      <c r="EN50" s="165">
        <v>-0.1048</v>
      </c>
      <c r="EO50" s="165">
        <v>-6.4500000000000002E-2</v>
      </c>
      <c r="EP50" s="165">
        <v>20.015999999999998</v>
      </c>
      <c r="EQ50" s="165">
        <v>-37.601700000000001</v>
      </c>
      <c r="ER50" s="165">
        <v>-38.619999999999997</v>
      </c>
      <c r="ES50" s="165">
        <v>9.2517999999999994</v>
      </c>
      <c r="ET50" s="166"/>
      <c r="EU50" s="166"/>
      <c r="EV50" s="166"/>
      <c r="EW50" s="165">
        <v>14.2766</v>
      </c>
      <c r="EX50" s="165">
        <v>-59.238300000000002</v>
      </c>
      <c r="EY50" s="165">
        <v>-35.911000000000001</v>
      </c>
      <c r="EZ50" s="165">
        <v>-34.483800000000002</v>
      </c>
      <c r="FA50" s="165">
        <v>5.5429000000000004</v>
      </c>
      <c r="FB50" s="165">
        <v>-19.949000000000002</v>
      </c>
      <c r="FC50" s="165">
        <v>11.7582</v>
      </c>
      <c r="FD50" s="165">
        <v>22.229500000000002</v>
      </c>
      <c r="FE50" s="166"/>
      <c r="FF50" s="165">
        <v>21.8932</v>
      </c>
      <c r="FG50" s="165">
        <v>42.246899999999997</v>
      </c>
      <c r="FH50" s="165">
        <v>43.174399999999999</v>
      </c>
      <c r="FI50" s="165">
        <v>41.591000000000001</v>
      </c>
      <c r="FJ50" s="165">
        <v>85.402699999999996</v>
      </c>
      <c r="FK50" s="165">
        <v>86.072500000000005</v>
      </c>
      <c r="FL50" s="165">
        <v>-61.958799999999997</v>
      </c>
      <c r="FM50" s="165">
        <v>13.7376</v>
      </c>
      <c r="FN50" s="165">
        <v>14.021599999999999</v>
      </c>
      <c r="FO50" s="165">
        <v>-85.661199999999994</v>
      </c>
      <c r="FP50" s="165">
        <v>-49.344900000000003</v>
      </c>
      <c r="FQ50" s="165">
        <v>-9.8201000000000001</v>
      </c>
      <c r="FR50" s="165">
        <v>-16.28</v>
      </c>
      <c r="FS50" s="165">
        <v>13.262499999999999</v>
      </c>
      <c r="FT50" s="165">
        <v>1.6202000000000001</v>
      </c>
      <c r="FU50" s="165">
        <v>-8.11</v>
      </c>
      <c r="FV50" s="165">
        <v>14.62</v>
      </c>
      <c r="FW50" s="165">
        <v>-10.6371</v>
      </c>
      <c r="FX50" s="166"/>
      <c r="FY50" s="165">
        <v>-3.26</v>
      </c>
      <c r="FZ50" s="165">
        <v>0.88700000000000001</v>
      </c>
      <c r="GA50" s="165">
        <v>11.4579</v>
      </c>
      <c r="GB50" s="165">
        <v>39.19</v>
      </c>
      <c r="GC50" s="165">
        <v>50.677399999999999</v>
      </c>
      <c r="GD50" s="165">
        <v>87.498900000000006</v>
      </c>
      <c r="GE50" s="165">
        <v>15.64</v>
      </c>
      <c r="GF50" s="165">
        <v>86.517099999999999</v>
      </c>
      <c r="GG50" s="165">
        <v>22.3</v>
      </c>
      <c r="GH50" s="166"/>
      <c r="GI50" s="165">
        <v>0.55730000000000002</v>
      </c>
      <c r="GJ50" s="166"/>
      <c r="GK50" s="166"/>
      <c r="GL50" s="166"/>
      <c r="GM50" s="166"/>
      <c r="GN50" s="165">
        <v>-16.871200000000002</v>
      </c>
      <c r="GO50" s="165">
        <v>-38.963900000000002</v>
      </c>
      <c r="GP50" s="165">
        <v>14.4015</v>
      </c>
      <c r="GQ50" s="165">
        <v>40.823599999999999</v>
      </c>
      <c r="GR50" s="165">
        <v>10.8688</v>
      </c>
      <c r="GS50" s="165">
        <v>12.398899999999999</v>
      </c>
      <c r="GT50" s="165">
        <v>-144.16800000000001</v>
      </c>
      <c r="GU50" s="165">
        <v>-31.179600000000001</v>
      </c>
      <c r="GV50" s="166"/>
      <c r="GW50" s="165">
        <v>-67.499099999999999</v>
      </c>
      <c r="GX50" s="165">
        <v>9.2904999999999998</v>
      </c>
      <c r="GY50" s="165">
        <v>16.508099999999999</v>
      </c>
      <c r="GZ50" s="165">
        <v>16.150400000000001</v>
      </c>
      <c r="HA50" s="165">
        <v>11.689</v>
      </c>
      <c r="HB50" s="165">
        <v>147.27719999999999</v>
      </c>
      <c r="HC50" s="165">
        <v>147.3956</v>
      </c>
      <c r="HD50" s="166"/>
      <c r="HE50" s="166"/>
      <c r="HF50" s="166"/>
      <c r="HG50" s="165">
        <v>572.32140000000004</v>
      </c>
      <c r="HH50" s="165">
        <v>456.6241</v>
      </c>
      <c r="HI50" s="165">
        <v>-141.7319</v>
      </c>
      <c r="HJ50" s="165">
        <v>-140.0607</v>
      </c>
      <c r="HK50" s="165">
        <v>-54.642600000000002</v>
      </c>
      <c r="HL50" s="165">
        <v>-45.362200000000001</v>
      </c>
      <c r="HM50" s="165">
        <v>78.6999</v>
      </c>
      <c r="HN50" s="165">
        <v>77.714399999999998</v>
      </c>
      <c r="HO50" s="166"/>
      <c r="HP50" s="166"/>
      <c r="HQ50" s="165">
        <v>33.6434</v>
      </c>
      <c r="HR50" s="165">
        <v>32.764499999999998</v>
      </c>
      <c r="HS50" s="165">
        <v>-57.684800000000003</v>
      </c>
      <c r="HT50" s="165">
        <v>-57.481200000000001</v>
      </c>
      <c r="HU50" s="165">
        <v>105.14</v>
      </c>
      <c r="HV50" s="165">
        <v>105.68</v>
      </c>
      <c r="HW50" s="165">
        <v>17.8</v>
      </c>
      <c r="HX50" s="165">
        <v>19</v>
      </c>
      <c r="HY50" s="166"/>
      <c r="HZ50" s="165">
        <v>42</v>
      </c>
      <c r="IA50" s="165">
        <v>-358.89339999999999</v>
      </c>
      <c r="IB50" s="165">
        <v>109.2829</v>
      </c>
      <c r="IC50" s="165">
        <v>109.0821</v>
      </c>
      <c r="ID50" s="165">
        <v>17.899999999999999</v>
      </c>
      <c r="IE50" s="165">
        <v>-37</v>
      </c>
      <c r="IF50" s="165">
        <v>-31</v>
      </c>
      <c r="IG50" s="165">
        <v>-31</v>
      </c>
      <c r="IH50" s="166"/>
      <c r="II50" s="166"/>
      <c r="IJ50" s="165">
        <v>-457.68529999999998</v>
      </c>
      <c r="IK50" s="165">
        <v>-160.13679999999999</v>
      </c>
      <c r="IL50" s="165">
        <v>488.4597</v>
      </c>
      <c r="IM50" s="165">
        <v>395.89589999999998</v>
      </c>
      <c r="IN50" s="166"/>
      <c r="IO50" s="165">
        <v>-382.1096</v>
      </c>
      <c r="IP50" s="165">
        <v>389.20839999999998</v>
      </c>
      <c r="IQ50" s="165">
        <v>-159.01320000000001</v>
      </c>
      <c r="IR50" s="165">
        <v>-233.43459999999999</v>
      </c>
      <c r="IS50" s="165">
        <v>-378.90800000000002</v>
      </c>
      <c r="IT50" s="165">
        <v>105.1622</v>
      </c>
      <c r="IU50" s="165">
        <v>108.1101</v>
      </c>
      <c r="IV50" s="165">
        <v>162.0692</v>
      </c>
      <c r="IW50" s="165">
        <v>-472.52289999999999</v>
      </c>
      <c r="IX50" s="165">
        <v>240.1627</v>
      </c>
      <c r="IY50" s="165">
        <v>-233.59880000000001</v>
      </c>
      <c r="IZ50" s="165">
        <v>239.70580000000001</v>
      </c>
      <c r="JA50" s="165">
        <v>-8.3841000000000001</v>
      </c>
      <c r="JB50" s="165">
        <v>19.391999999999999</v>
      </c>
      <c r="JC50" s="165">
        <v>14.48</v>
      </c>
      <c r="JD50" s="165">
        <v>5.98</v>
      </c>
      <c r="JE50" s="165">
        <v>6.0389999999999997</v>
      </c>
      <c r="JF50" s="165">
        <v>-14.32</v>
      </c>
      <c r="JG50" s="165">
        <v>-11.28</v>
      </c>
      <c r="JH50" s="166"/>
      <c r="JI50" s="165">
        <v>11.339</v>
      </c>
      <c r="JJ50" s="165">
        <v>-22.499400000000001</v>
      </c>
      <c r="JK50" s="165">
        <v>-38.820500000000003</v>
      </c>
      <c r="JL50" s="165">
        <v>21.3</v>
      </c>
      <c r="JM50" s="165">
        <v>53.295000000000002</v>
      </c>
      <c r="JN50" s="165">
        <v>52.984999999999999</v>
      </c>
      <c r="JO50" s="166"/>
      <c r="JP50" s="166"/>
      <c r="JQ50" s="165">
        <v>50.76</v>
      </c>
      <c r="JR50" s="165">
        <v>50.0379</v>
      </c>
      <c r="JS50" s="165">
        <v>50.166899999999998</v>
      </c>
      <c r="JT50" s="166"/>
      <c r="JU50" s="165">
        <v>38.799999999999997</v>
      </c>
      <c r="JV50" s="165">
        <v>14.432700000000001</v>
      </c>
      <c r="JW50" s="165">
        <v>10.07</v>
      </c>
      <c r="JX50" s="166"/>
      <c r="JY50" s="165">
        <v>-46.576099999999997</v>
      </c>
      <c r="JZ50" s="165">
        <v>79.5321</v>
      </c>
      <c r="KA50" s="165">
        <v>56.664099999999998</v>
      </c>
      <c r="KB50" s="165">
        <v>-45.984900000000003</v>
      </c>
      <c r="KC50" s="165">
        <v>-79.454400000000007</v>
      </c>
      <c r="KD50" s="165">
        <v>45.1873</v>
      </c>
      <c r="KE50" s="165">
        <v>33.4651</v>
      </c>
      <c r="KF50" s="165">
        <v>-45.1</v>
      </c>
      <c r="KG50" s="165">
        <v>47.3</v>
      </c>
      <c r="KH50" s="165">
        <v>-111.13420000000001</v>
      </c>
      <c r="KI50" s="165">
        <v>282.83839999999998</v>
      </c>
    </row>
    <row r="51" spans="1:295" ht="18" customHeight="1" x14ac:dyDescent="0.3">
      <c r="A51" s="161" t="s">
        <v>86</v>
      </c>
      <c r="B51" s="161" t="s">
        <v>806</v>
      </c>
      <c r="C51" s="165">
        <v>0</v>
      </c>
      <c r="D51" s="165">
        <v>18.910599999999999</v>
      </c>
      <c r="E51" s="165">
        <v>-27.075700000000001</v>
      </c>
      <c r="F51" s="165">
        <v>11.927199999999999</v>
      </c>
      <c r="G51" s="165">
        <v>16.6068</v>
      </c>
      <c r="H51" s="166"/>
      <c r="I51" s="165">
        <v>54.465000000000003</v>
      </c>
      <c r="J51" s="165">
        <v>-104.6281</v>
      </c>
      <c r="K51" s="166"/>
      <c r="L51" s="165">
        <v>31.734999999999999</v>
      </c>
      <c r="M51" s="166"/>
      <c r="N51" s="165">
        <v>-8.8800000000000008</v>
      </c>
      <c r="O51" s="165">
        <v>-68.244</v>
      </c>
      <c r="P51" s="165">
        <v>61.6</v>
      </c>
      <c r="Q51" s="165">
        <v>16.559999999999999</v>
      </c>
      <c r="R51" s="165">
        <v>-61.6</v>
      </c>
      <c r="S51" s="165">
        <v>13.700900000000001</v>
      </c>
      <c r="T51" s="165">
        <v>62.780200000000001</v>
      </c>
      <c r="U51" s="165">
        <v>12.3591</v>
      </c>
      <c r="V51" s="165">
        <v>12.5479</v>
      </c>
      <c r="W51" s="165">
        <v>20.892299999999999</v>
      </c>
      <c r="X51" s="165">
        <v>16.738900000000001</v>
      </c>
      <c r="Y51" s="165">
        <v>2.0689000000000002</v>
      </c>
      <c r="Z51" s="165">
        <v>2.3864000000000001</v>
      </c>
      <c r="AA51" s="166"/>
      <c r="AB51" s="166"/>
      <c r="AC51" s="165">
        <v>-78.459999999999994</v>
      </c>
      <c r="AD51" s="166"/>
      <c r="AE51" s="166"/>
      <c r="AF51" s="165">
        <v>8.8800000000000008</v>
      </c>
      <c r="AG51" s="165">
        <v>68.2</v>
      </c>
      <c r="AH51" s="165">
        <v>11.954000000000001</v>
      </c>
      <c r="AI51" s="165">
        <v>0.20899999999999999</v>
      </c>
      <c r="AJ51" s="167">
        <v>-71.64</v>
      </c>
      <c r="AK51" s="165">
        <v>-71.39</v>
      </c>
      <c r="AL51" s="165">
        <v>-56.02</v>
      </c>
      <c r="AM51" s="165">
        <v>71.64</v>
      </c>
      <c r="AN51" s="165">
        <v>72.38</v>
      </c>
      <c r="AO51" s="165">
        <v>17.429600000000001</v>
      </c>
      <c r="AP51" s="165">
        <v>6.5566000000000004</v>
      </c>
      <c r="AQ51" s="165">
        <v>77.872500000000002</v>
      </c>
      <c r="AR51" s="165">
        <v>79.368799999999993</v>
      </c>
      <c r="AS51" s="165">
        <v>35.452599999999997</v>
      </c>
      <c r="AT51" s="165">
        <v>-58.004300000000001</v>
      </c>
      <c r="AU51" s="165">
        <v>-57.3078</v>
      </c>
      <c r="AV51" s="165">
        <v>24.551500000000001</v>
      </c>
      <c r="AW51" s="165">
        <v>32.373699999999999</v>
      </c>
      <c r="AX51" s="165">
        <v>78.500100000000003</v>
      </c>
      <c r="AY51" s="165">
        <v>79.571799999999996</v>
      </c>
      <c r="AZ51" s="165">
        <v>6.2215999999999996</v>
      </c>
      <c r="BA51" s="165">
        <v>2.2700999999999998</v>
      </c>
      <c r="BB51" s="165">
        <v>-466.08780000000002</v>
      </c>
      <c r="BC51" s="165">
        <v>-8.6225000000000005</v>
      </c>
      <c r="BD51" s="165">
        <v>-6.5</v>
      </c>
      <c r="BE51" s="165">
        <v>-6.2</v>
      </c>
      <c r="BF51" s="165">
        <v>64.123500000000007</v>
      </c>
      <c r="BG51" s="165">
        <v>63.237000000000002</v>
      </c>
      <c r="BH51" s="165">
        <v>-6.5355999999999996</v>
      </c>
      <c r="BI51" s="166"/>
      <c r="BJ51" s="165">
        <v>-49.306100000000001</v>
      </c>
      <c r="BK51" s="165">
        <v>15.7965</v>
      </c>
      <c r="BL51" s="165">
        <v>8.0724999999999998</v>
      </c>
      <c r="BM51" s="165">
        <v>5.3102999999999998</v>
      </c>
      <c r="BN51" s="165">
        <v>510.3304</v>
      </c>
      <c r="BO51" s="165">
        <v>115.6651</v>
      </c>
      <c r="BP51" s="165">
        <v>115.1463</v>
      </c>
      <c r="BQ51" s="165">
        <v>-342.63650000000001</v>
      </c>
      <c r="BR51" s="165">
        <v>573.66129999999998</v>
      </c>
      <c r="BS51" s="166"/>
      <c r="BT51" s="165">
        <v>-78.924499999999995</v>
      </c>
      <c r="BU51" s="165">
        <v>80.063999999999993</v>
      </c>
      <c r="BV51" s="166"/>
      <c r="BW51" s="166"/>
      <c r="BX51" s="166"/>
      <c r="BY51" s="165">
        <v>59.51</v>
      </c>
      <c r="BZ51" s="165">
        <v>60.04</v>
      </c>
      <c r="CA51" s="165">
        <v>-77.8249</v>
      </c>
      <c r="CB51" s="165">
        <v>-75.681600000000003</v>
      </c>
      <c r="CC51" s="165">
        <v>122.2647</v>
      </c>
      <c r="CD51" s="165">
        <v>124.0292</v>
      </c>
      <c r="CE51" s="165">
        <v>13.2186</v>
      </c>
      <c r="CF51" s="165">
        <v>-160.39619999999999</v>
      </c>
      <c r="CG51" s="165">
        <v>-159.29499999999999</v>
      </c>
      <c r="CH51" s="165">
        <v>-0.58169999999999999</v>
      </c>
      <c r="CI51" s="166"/>
      <c r="CJ51" s="166"/>
      <c r="CK51" s="166"/>
      <c r="CL51" s="165">
        <v>145.5</v>
      </c>
      <c r="CM51" s="165">
        <v>131.1</v>
      </c>
      <c r="CN51" s="165">
        <v>-17.5</v>
      </c>
      <c r="CO51" s="165">
        <v>64.939300000000003</v>
      </c>
      <c r="CP51" s="165">
        <v>62.6083</v>
      </c>
      <c r="CQ51" s="165">
        <v>63.332299999999996</v>
      </c>
      <c r="CR51" s="165">
        <v>-30.128799999999998</v>
      </c>
      <c r="CS51" s="165">
        <v>-29.611899999999999</v>
      </c>
      <c r="CT51" s="165">
        <v>33.8521</v>
      </c>
      <c r="CU51" s="165">
        <v>-80.511700000000005</v>
      </c>
      <c r="CV51" s="165">
        <v>48.051099999999998</v>
      </c>
      <c r="CW51" s="165">
        <v>18.115100000000002</v>
      </c>
      <c r="CX51" s="165">
        <v>72.19</v>
      </c>
      <c r="CY51" s="165">
        <v>39.159999999999997</v>
      </c>
      <c r="CZ51" s="165">
        <v>67.272900000000007</v>
      </c>
      <c r="DA51" s="165">
        <v>63.8718</v>
      </c>
      <c r="DB51" s="165">
        <v>-36.53</v>
      </c>
      <c r="DC51" s="165">
        <v>-8.7090999999999994</v>
      </c>
      <c r="DD51" s="166"/>
      <c r="DE51" s="166"/>
      <c r="DF51" s="165">
        <v>-144.6772</v>
      </c>
      <c r="DG51" s="165">
        <v>-15.3254</v>
      </c>
      <c r="DH51" s="165">
        <v>-22.433</v>
      </c>
      <c r="DI51" s="165">
        <v>-102.6</v>
      </c>
      <c r="DJ51" s="165">
        <v>-101.1</v>
      </c>
      <c r="DK51" s="165">
        <v>23.837599999999998</v>
      </c>
      <c r="DL51" s="165">
        <v>58.017000000000003</v>
      </c>
      <c r="DM51" s="165">
        <v>76.566999999999993</v>
      </c>
      <c r="DN51" s="165">
        <v>82.635499999999993</v>
      </c>
      <c r="DO51" s="165">
        <v>57.67</v>
      </c>
      <c r="DP51" s="165">
        <v>-11.44</v>
      </c>
      <c r="DQ51" s="165">
        <v>44.717500000000001</v>
      </c>
      <c r="DR51" s="165">
        <v>144.64320000000001</v>
      </c>
      <c r="DS51" s="165">
        <v>-3.22</v>
      </c>
      <c r="DT51" s="165">
        <v>-3.24</v>
      </c>
      <c r="DU51" s="165">
        <v>84.64</v>
      </c>
      <c r="DV51" s="165">
        <v>77.900000000000006</v>
      </c>
      <c r="DW51" s="165">
        <v>147.10910000000001</v>
      </c>
      <c r="DX51" s="165">
        <v>141.9091</v>
      </c>
      <c r="DY51" s="165">
        <v>-3.2035</v>
      </c>
      <c r="DZ51" s="165">
        <v>-4.0364000000000004</v>
      </c>
      <c r="EA51" s="165">
        <v>256.0926</v>
      </c>
      <c r="EB51" s="165">
        <v>206.0967</v>
      </c>
      <c r="EC51" s="165">
        <v>197.0488</v>
      </c>
      <c r="ED51" s="165">
        <v>199.18299999999999</v>
      </c>
      <c r="EE51" s="165">
        <v>52.5867</v>
      </c>
      <c r="EF51" s="165">
        <v>25.114699999999999</v>
      </c>
      <c r="EG51" s="165">
        <v>-27.009</v>
      </c>
      <c r="EH51" s="165">
        <v>356.96080000000001</v>
      </c>
      <c r="EI51" s="165">
        <v>197.77189999999999</v>
      </c>
      <c r="EJ51" s="166"/>
      <c r="EK51" s="165">
        <v>-20.079699999999999</v>
      </c>
      <c r="EL51" s="165">
        <v>-17.255800000000001</v>
      </c>
      <c r="EM51" s="165">
        <v>15.1912</v>
      </c>
      <c r="EN51" s="165">
        <v>0.42449999999999999</v>
      </c>
      <c r="EO51" s="165">
        <v>0.72489999999999999</v>
      </c>
      <c r="EP51" s="165">
        <v>26.16</v>
      </c>
      <c r="EQ51" s="165">
        <v>-37.131100000000004</v>
      </c>
      <c r="ER51" s="165">
        <v>-38.126399999999997</v>
      </c>
      <c r="ES51" s="165">
        <v>6.0072000000000001</v>
      </c>
      <c r="ET51" s="166"/>
      <c r="EU51" s="166"/>
      <c r="EV51" s="166"/>
      <c r="EW51" s="165">
        <v>13.896100000000001</v>
      </c>
      <c r="EX51" s="165">
        <v>-57.764000000000003</v>
      </c>
      <c r="EY51" s="165">
        <v>-36.782699999999998</v>
      </c>
      <c r="EZ51" s="165">
        <v>-35.944699999999997</v>
      </c>
      <c r="FA51" s="165">
        <v>6.8669000000000002</v>
      </c>
      <c r="FB51" s="165">
        <v>-22.755400000000002</v>
      </c>
      <c r="FC51" s="165">
        <v>14.0663</v>
      </c>
      <c r="FD51" s="165">
        <v>22.632899999999999</v>
      </c>
      <c r="FE51" s="166"/>
      <c r="FF51" s="165">
        <v>22.537600000000001</v>
      </c>
      <c r="FG51" s="165">
        <v>42.278500000000001</v>
      </c>
      <c r="FH51" s="165">
        <v>42.583100000000002</v>
      </c>
      <c r="FI51" s="165">
        <v>41.466900000000003</v>
      </c>
      <c r="FJ51" s="165">
        <v>77.699700000000007</v>
      </c>
      <c r="FK51" s="165">
        <v>76.862399999999994</v>
      </c>
      <c r="FL51" s="165">
        <v>-29.3049</v>
      </c>
      <c r="FM51" s="165">
        <v>5.3676000000000004</v>
      </c>
      <c r="FN51" s="165">
        <v>5.2868000000000004</v>
      </c>
      <c r="FO51" s="165">
        <v>-59.2438</v>
      </c>
      <c r="FP51" s="165">
        <v>-18.499600000000001</v>
      </c>
      <c r="FQ51" s="165">
        <v>-6.4729000000000001</v>
      </c>
      <c r="FR51" s="165">
        <v>-10.25</v>
      </c>
      <c r="FS51" s="165">
        <v>13.875299999999999</v>
      </c>
      <c r="FT51" s="165">
        <v>1.5713999999999999</v>
      </c>
      <c r="FU51" s="165">
        <v>-9</v>
      </c>
      <c r="FV51" s="165">
        <v>14.28</v>
      </c>
      <c r="FW51" s="165">
        <v>0</v>
      </c>
      <c r="FX51" s="165">
        <v>8.8002000000000002</v>
      </c>
      <c r="FY51" s="165">
        <v>-3.59</v>
      </c>
      <c r="FZ51" s="165">
        <v>0.83199999999999996</v>
      </c>
      <c r="GA51" s="166"/>
      <c r="GB51" s="165">
        <v>38.42</v>
      </c>
      <c r="GC51" s="165">
        <v>23.199000000000002</v>
      </c>
      <c r="GD51" s="165">
        <v>60.608600000000003</v>
      </c>
      <c r="GE51" s="165">
        <v>15.75</v>
      </c>
      <c r="GF51" s="165">
        <v>82.3459</v>
      </c>
      <c r="GG51" s="165">
        <v>24.1</v>
      </c>
      <c r="GH51" s="166"/>
      <c r="GI51" s="165">
        <v>0.31580000000000003</v>
      </c>
      <c r="GJ51" s="166"/>
      <c r="GK51" s="166"/>
      <c r="GL51" s="166"/>
      <c r="GM51" s="166"/>
      <c r="GN51" s="165">
        <v>-16.003499999999999</v>
      </c>
      <c r="GO51" s="165">
        <v>-35.792700000000004</v>
      </c>
      <c r="GP51" s="165">
        <v>15.076000000000001</v>
      </c>
      <c r="GQ51" s="165">
        <v>37.2849</v>
      </c>
      <c r="GR51" s="165">
        <v>9.8854000000000006</v>
      </c>
      <c r="GS51" s="165">
        <v>10.5715</v>
      </c>
      <c r="GT51" s="165">
        <v>-131.2201</v>
      </c>
      <c r="GU51" s="165">
        <v>-29.8245</v>
      </c>
      <c r="GV51" s="166"/>
      <c r="GW51" s="165">
        <v>-64.2012</v>
      </c>
      <c r="GX51" s="165">
        <v>9.8642000000000003</v>
      </c>
      <c r="GY51" s="165">
        <v>14.866199999999999</v>
      </c>
      <c r="GZ51" s="165">
        <v>14.4628</v>
      </c>
      <c r="HA51" s="165">
        <v>12.1296</v>
      </c>
      <c r="HB51" s="165">
        <v>146.90600000000001</v>
      </c>
      <c r="HC51" s="165">
        <v>147.40600000000001</v>
      </c>
      <c r="HD51" s="165">
        <v>264</v>
      </c>
      <c r="HE51" s="165">
        <v>-264.01769999999999</v>
      </c>
      <c r="HF51" s="165">
        <v>-563.05759999999998</v>
      </c>
      <c r="HG51" s="165">
        <v>565.27449999999999</v>
      </c>
      <c r="HH51" s="165">
        <v>451.60599999999999</v>
      </c>
      <c r="HI51" s="165">
        <v>-140.4787</v>
      </c>
      <c r="HJ51" s="165">
        <v>-139.21870000000001</v>
      </c>
      <c r="HK51" s="165">
        <v>-53.9375</v>
      </c>
      <c r="HL51" s="165">
        <v>-43.988199999999999</v>
      </c>
      <c r="HM51" s="165">
        <v>82.011799999999994</v>
      </c>
      <c r="HN51" s="165">
        <v>81.485100000000003</v>
      </c>
      <c r="HO51" s="166"/>
      <c r="HP51" s="165">
        <v>-92.635000000000005</v>
      </c>
      <c r="HQ51" s="165">
        <v>32.973199999999999</v>
      </c>
      <c r="HR51" s="165">
        <v>32.874299999999998</v>
      </c>
      <c r="HS51" s="165">
        <v>-53.801900000000003</v>
      </c>
      <c r="HT51" s="165">
        <v>-54.125599999999999</v>
      </c>
      <c r="HU51" s="165">
        <v>108.9</v>
      </c>
      <c r="HV51" s="165">
        <v>107.18</v>
      </c>
      <c r="HW51" s="165">
        <v>16.600000000000001</v>
      </c>
      <c r="HX51" s="165">
        <v>16.7</v>
      </c>
      <c r="HY51" s="165">
        <v>22.354900000000001</v>
      </c>
      <c r="HZ51" s="165">
        <v>40.479999999999997</v>
      </c>
      <c r="IA51" s="165">
        <v>-349.00920000000002</v>
      </c>
      <c r="IB51" s="165">
        <v>103.59910000000001</v>
      </c>
      <c r="IC51" s="165">
        <v>104.82940000000001</v>
      </c>
      <c r="ID51" s="166"/>
      <c r="IE51" s="165">
        <v>-40.4</v>
      </c>
      <c r="IF51" s="165">
        <v>-31</v>
      </c>
      <c r="IG51" s="165">
        <v>-30.2</v>
      </c>
      <c r="IH51" s="165">
        <v>1.4963</v>
      </c>
      <c r="II51" s="165">
        <v>1.3664000000000001</v>
      </c>
      <c r="IJ51" s="165">
        <v>-453.54829999999998</v>
      </c>
      <c r="IK51" s="165">
        <v>-166.5145</v>
      </c>
      <c r="IL51" s="165">
        <v>482.62150000000003</v>
      </c>
      <c r="IM51" s="165">
        <v>392.2371</v>
      </c>
      <c r="IN51" s="166"/>
      <c r="IO51" s="165">
        <v>-379.33870000000002</v>
      </c>
      <c r="IP51" s="165">
        <v>381.42739999999998</v>
      </c>
      <c r="IQ51" s="165">
        <v>-152.20930000000001</v>
      </c>
      <c r="IR51" s="165">
        <v>-229.56970000000001</v>
      </c>
      <c r="IS51" s="165">
        <v>-374.10770000000002</v>
      </c>
      <c r="IT51" s="165">
        <v>107.17140000000001</v>
      </c>
      <c r="IU51" s="165">
        <v>108.8775</v>
      </c>
      <c r="IV51" s="165">
        <v>155.4425</v>
      </c>
      <c r="IW51" s="165">
        <v>-467.04340000000002</v>
      </c>
      <c r="IX51" s="165">
        <v>240.4802</v>
      </c>
      <c r="IY51" s="165">
        <v>-234.6018</v>
      </c>
      <c r="IZ51" s="165">
        <v>233.94970000000001</v>
      </c>
      <c r="JA51" s="165">
        <v>-8.4884000000000004</v>
      </c>
      <c r="JB51" s="165">
        <v>18.741</v>
      </c>
      <c r="JC51" s="165">
        <v>14.4</v>
      </c>
      <c r="JD51" s="165">
        <v>6.109</v>
      </c>
      <c r="JE51" s="165">
        <v>6.1130000000000004</v>
      </c>
      <c r="JF51" s="165">
        <v>-14.8</v>
      </c>
      <c r="JG51" s="165">
        <v>-10.96</v>
      </c>
      <c r="JH51" s="166"/>
      <c r="JI51" s="165">
        <v>11.5465</v>
      </c>
      <c r="JJ51" s="165">
        <v>-20.683599999999998</v>
      </c>
      <c r="JK51" s="165">
        <v>-40.517299999999999</v>
      </c>
      <c r="JL51" s="165">
        <v>19.3</v>
      </c>
      <c r="JM51" s="165">
        <v>50.216999999999999</v>
      </c>
      <c r="JN51" s="165">
        <v>49.597999999999999</v>
      </c>
      <c r="JO51" s="165">
        <v>2.7302</v>
      </c>
      <c r="JP51" s="165">
        <v>3.2949000000000002</v>
      </c>
      <c r="JQ51" s="165">
        <v>53.207700000000003</v>
      </c>
      <c r="JR51" s="165">
        <v>50.953400000000002</v>
      </c>
      <c r="JS51" s="165">
        <v>54.391399999999997</v>
      </c>
      <c r="JT51" s="166"/>
      <c r="JU51" s="165">
        <v>40.1</v>
      </c>
      <c r="JV51" s="165">
        <v>15.396000000000001</v>
      </c>
      <c r="JW51" s="165">
        <v>9.6199999999999992</v>
      </c>
      <c r="JX51" s="166"/>
      <c r="JY51" s="165">
        <v>-47.379199999999997</v>
      </c>
      <c r="JZ51" s="165">
        <v>79.022599999999997</v>
      </c>
      <c r="KA51" s="165">
        <v>55.071100000000001</v>
      </c>
      <c r="KB51" s="165">
        <v>-45.873100000000001</v>
      </c>
      <c r="KC51" s="165">
        <v>-77.417299999999997</v>
      </c>
      <c r="KD51" s="165">
        <v>44.010100000000001</v>
      </c>
      <c r="KE51" s="165">
        <v>33.059699999999999</v>
      </c>
      <c r="KF51" s="165">
        <v>-48.8</v>
      </c>
      <c r="KG51" s="165">
        <v>49.1</v>
      </c>
      <c r="KH51" s="165">
        <v>-107.4208</v>
      </c>
      <c r="KI51" s="165">
        <v>279.13290000000001</v>
      </c>
    </row>
    <row r="52" spans="1:295" ht="18" customHeight="1" x14ac:dyDescent="0.3">
      <c r="A52" s="161" t="s">
        <v>86</v>
      </c>
      <c r="B52" s="161" t="s">
        <v>807</v>
      </c>
      <c r="C52" s="165">
        <v>0</v>
      </c>
      <c r="D52" s="165">
        <v>18.4268</v>
      </c>
      <c r="E52" s="165">
        <v>-26.761600000000001</v>
      </c>
      <c r="F52" s="165">
        <v>11.279400000000001</v>
      </c>
      <c r="G52" s="165">
        <v>16.3352</v>
      </c>
      <c r="H52" s="166"/>
      <c r="I52" s="165">
        <v>53.164499999999997</v>
      </c>
      <c r="J52" s="165">
        <v>-102.9084</v>
      </c>
      <c r="K52" s="165">
        <v>59.785600000000002</v>
      </c>
      <c r="L52" s="165">
        <v>30.245100000000001</v>
      </c>
      <c r="M52" s="166"/>
      <c r="N52" s="165">
        <v>-4.4400000000000004</v>
      </c>
      <c r="O52" s="165">
        <v>-65.444999999999993</v>
      </c>
      <c r="P52" s="165">
        <v>59.4</v>
      </c>
      <c r="Q52" s="165">
        <v>16.559999999999999</v>
      </c>
      <c r="R52" s="165">
        <v>-59.4</v>
      </c>
      <c r="S52" s="165">
        <v>13.1896</v>
      </c>
      <c r="T52" s="165">
        <v>63.808199999999999</v>
      </c>
      <c r="U52" s="165">
        <v>11.7713</v>
      </c>
      <c r="V52" s="165">
        <v>11.9217</v>
      </c>
      <c r="W52" s="165">
        <v>19.8459</v>
      </c>
      <c r="X52" s="165">
        <v>17.317299999999999</v>
      </c>
      <c r="Y52" s="165">
        <v>1.8724000000000001</v>
      </c>
      <c r="Z52" s="165">
        <v>2.4190999999999998</v>
      </c>
      <c r="AA52" s="166"/>
      <c r="AB52" s="166"/>
      <c r="AC52" s="165">
        <v>-76.02</v>
      </c>
      <c r="AD52" s="166"/>
      <c r="AE52" s="166"/>
      <c r="AF52" s="165">
        <v>4.4400000000000004</v>
      </c>
      <c r="AG52" s="165">
        <v>63.8</v>
      </c>
      <c r="AH52" s="165">
        <v>10.772</v>
      </c>
      <c r="AI52" s="165">
        <v>0.19900000000000001</v>
      </c>
      <c r="AJ52" s="167">
        <v>-64.42</v>
      </c>
      <c r="AK52" s="165">
        <v>-64.319999999999993</v>
      </c>
      <c r="AL52" s="165">
        <v>-62.95</v>
      </c>
      <c r="AM52" s="165">
        <v>64.42</v>
      </c>
      <c r="AN52" s="165">
        <v>64.45</v>
      </c>
      <c r="AO52" s="165">
        <v>17.264900000000001</v>
      </c>
      <c r="AP52" s="165">
        <v>7.4850000000000003</v>
      </c>
      <c r="AQ52" s="165">
        <v>76.019000000000005</v>
      </c>
      <c r="AR52" s="165">
        <v>78.741399999999999</v>
      </c>
      <c r="AS52" s="165">
        <v>29.746600000000001</v>
      </c>
      <c r="AT52" s="165">
        <v>-51.306399999999996</v>
      </c>
      <c r="AU52" s="165">
        <v>-51.665100000000002</v>
      </c>
      <c r="AV52" s="165">
        <v>10.0047</v>
      </c>
      <c r="AW52" s="165">
        <v>10.1256</v>
      </c>
      <c r="AX52" s="165">
        <v>76.892600000000002</v>
      </c>
      <c r="AY52" s="165">
        <v>78.232200000000006</v>
      </c>
      <c r="AZ52" s="165">
        <v>-8.8722999999999992</v>
      </c>
      <c r="BA52" s="165">
        <v>-9.6958000000000002</v>
      </c>
      <c r="BB52" s="165">
        <v>-425.27199999999999</v>
      </c>
      <c r="BC52" s="165">
        <v>-4.4332000000000003</v>
      </c>
      <c r="BD52" s="165">
        <v>-8.6</v>
      </c>
      <c r="BE52" s="165">
        <v>-8.6999999999999993</v>
      </c>
      <c r="BF52" s="165">
        <v>58.787500000000001</v>
      </c>
      <c r="BG52" s="165">
        <v>57.648600000000002</v>
      </c>
      <c r="BH52" s="165">
        <v>-6.6051000000000002</v>
      </c>
      <c r="BI52" s="166"/>
      <c r="BJ52" s="165">
        <v>-43.205399999999997</v>
      </c>
      <c r="BK52" s="165">
        <v>15.6579</v>
      </c>
      <c r="BL52" s="165">
        <v>7.5635000000000003</v>
      </c>
      <c r="BM52" s="165">
        <v>5.2160000000000002</v>
      </c>
      <c r="BN52" s="165">
        <v>471.11410000000001</v>
      </c>
      <c r="BO52" s="165">
        <v>111.8503</v>
      </c>
      <c r="BP52" s="165">
        <v>111.1484</v>
      </c>
      <c r="BQ52" s="165">
        <v>-342.60950000000003</v>
      </c>
      <c r="BR52" s="165">
        <v>535.27719999999999</v>
      </c>
      <c r="BS52" s="166"/>
      <c r="BT52" s="165">
        <v>-86.096900000000005</v>
      </c>
      <c r="BU52" s="165">
        <v>87.736000000000004</v>
      </c>
      <c r="BV52" s="165">
        <v>134.98339999999999</v>
      </c>
      <c r="BW52" s="166"/>
      <c r="BX52" s="166"/>
      <c r="BY52" s="165">
        <v>54.04</v>
      </c>
      <c r="BZ52" s="165">
        <v>70.31</v>
      </c>
      <c r="CA52" s="165">
        <v>-72.332599999999999</v>
      </c>
      <c r="CB52" s="165">
        <v>-71.662899999999993</v>
      </c>
      <c r="CC52" s="165">
        <v>125.5517</v>
      </c>
      <c r="CD52" s="165">
        <v>123.48779999999999</v>
      </c>
      <c r="CE52" s="165">
        <v>14.117900000000001</v>
      </c>
      <c r="CF52" s="165">
        <v>-157.1917</v>
      </c>
      <c r="CG52" s="165">
        <v>-158.35669999999999</v>
      </c>
      <c r="CH52" s="165">
        <v>2.8299999999999999E-2</v>
      </c>
      <c r="CI52" s="166"/>
      <c r="CJ52" s="166"/>
      <c r="CK52" s="166"/>
      <c r="CL52" s="165">
        <v>142.9</v>
      </c>
      <c r="CM52" s="165">
        <v>128.1</v>
      </c>
      <c r="CN52" s="165">
        <v>-17.28</v>
      </c>
      <c r="CO52" s="165">
        <v>64.304599999999994</v>
      </c>
      <c r="CP52" s="165">
        <v>62.744999999999997</v>
      </c>
      <c r="CQ52" s="165">
        <v>62.545499999999997</v>
      </c>
      <c r="CR52" s="165">
        <v>-26.8461</v>
      </c>
      <c r="CS52" s="165">
        <v>-26.755199999999999</v>
      </c>
      <c r="CT52" s="165">
        <v>27.572800000000001</v>
      </c>
      <c r="CU52" s="165">
        <v>-74.565899999999999</v>
      </c>
      <c r="CV52" s="165">
        <v>41.2468</v>
      </c>
      <c r="CW52" s="165">
        <v>17.3385</v>
      </c>
      <c r="CX52" s="165">
        <v>71.17</v>
      </c>
      <c r="CY52" s="165">
        <v>38.340000000000003</v>
      </c>
      <c r="CZ52" s="165">
        <v>65.163600000000002</v>
      </c>
      <c r="DA52" s="165">
        <v>61.674500000000002</v>
      </c>
      <c r="DB52" s="165">
        <v>-36.1</v>
      </c>
      <c r="DC52" s="165">
        <v>-8.7090999999999994</v>
      </c>
      <c r="DD52" s="166"/>
      <c r="DE52" s="166"/>
      <c r="DF52" s="165">
        <v>-142.37639999999999</v>
      </c>
      <c r="DG52" s="165">
        <v>-15.194599999999999</v>
      </c>
      <c r="DH52" s="165">
        <v>-21.919</v>
      </c>
      <c r="DI52" s="165">
        <v>-100</v>
      </c>
      <c r="DJ52" s="165">
        <v>-99.4</v>
      </c>
      <c r="DK52" s="165">
        <v>23.782699999999998</v>
      </c>
      <c r="DL52" s="165">
        <v>55.087299999999999</v>
      </c>
      <c r="DM52" s="165">
        <v>73.749099999999999</v>
      </c>
      <c r="DN52" s="165">
        <v>77.947999999999993</v>
      </c>
      <c r="DO52" s="165">
        <v>54.75</v>
      </c>
      <c r="DP52" s="165">
        <v>-10.84</v>
      </c>
      <c r="DQ52" s="165">
        <v>44.965499999999999</v>
      </c>
      <c r="DR52" s="165">
        <v>140.273</v>
      </c>
      <c r="DS52" s="165">
        <v>-2</v>
      </c>
      <c r="DT52" s="165">
        <v>-2.0099999999999998</v>
      </c>
      <c r="DU52" s="165">
        <v>79.66</v>
      </c>
      <c r="DV52" s="165">
        <v>76.75</v>
      </c>
      <c r="DW52" s="165">
        <v>143</v>
      </c>
      <c r="DX52" s="165">
        <v>138.8545</v>
      </c>
      <c r="DY52" s="165">
        <v>0</v>
      </c>
      <c r="DZ52" s="165">
        <v>-0.57269999999999999</v>
      </c>
      <c r="EA52" s="165">
        <v>250.69560000000001</v>
      </c>
      <c r="EB52" s="165">
        <v>198.82310000000001</v>
      </c>
      <c r="EC52" s="165">
        <v>191.10210000000001</v>
      </c>
      <c r="ED52" s="165">
        <v>195.12450000000001</v>
      </c>
      <c r="EE52" s="165">
        <v>56.1145</v>
      </c>
      <c r="EF52" s="165">
        <v>30.202100000000002</v>
      </c>
      <c r="EG52" s="165">
        <v>-26.587</v>
      </c>
      <c r="EH52" s="165">
        <v>353.03320000000002</v>
      </c>
      <c r="EI52" s="165">
        <v>214.5694</v>
      </c>
      <c r="EJ52" s="166"/>
      <c r="EK52" s="165">
        <v>-25.6554</v>
      </c>
      <c r="EL52" s="165">
        <v>-22.408999999999999</v>
      </c>
      <c r="EM52" s="165">
        <v>10.6396</v>
      </c>
      <c r="EN52" s="165">
        <v>-1.7938000000000001</v>
      </c>
      <c r="EO52" s="165">
        <v>-1.9348000000000001</v>
      </c>
      <c r="EP52" s="165">
        <v>30.768000000000001</v>
      </c>
      <c r="EQ52" s="165">
        <v>-35.347999999999999</v>
      </c>
      <c r="ER52" s="165">
        <v>-36.516500000000001</v>
      </c>
      <c r="ES52" s="165">
        <v>0.16200000000000001</v>
      </c>
      <c r="ET52" s="166"/>
      <c r="EU52" s="165">
        <v>-5.04</v>
      </c>
      <c r="EV52" s="165">
        <v>1</v>
      </c>
      <c r="EW52" s="165">
        <v>13.1348</v>
      </c>
      <c r="EX52" s="165">
        <v>-59.019799999999996</v>
      </c>
      <c r="EY52" s="165">
        <v>-38.959400000000002</v>
      </c>
      <c r="EZ52" s="165">
        <v>-38.3568</v>
      </c>
      <c r="FA52" s="165">
        <v>6.9493999999999998</v>
      </c>
      <c r="FB52" s="165">
        <v>-27.891200000000001</v>
      </c>
      <c r="FC52" s="165">
        <v>18.635300000000001</v>
      </c>
      <c r="FD52" s="165">
        <v>24.802299999999999</v>
      </c>
      <c r="FE52" s="166"/>
      <c r="FF52" s="165">
        <v>24.347300000000001</v>
      </c>
      <c r="FG52" s="165">
        <v>41.905700000000003</v>
      </c>
      <c r="FH52" s="165">
        <v>42.612900000000003</v>
      </c>
      <c r="FI52" s="165">
        <v>41.100200000000001</v>
      </c>
      <c r="FJ52" s="165">
        <v>72.173699999999997</v>
      </c>
      <c r="FK52" s="165">
        <v>72.341099999999997</v>
      </c>
      <c r="FL52" s="165">
        <v>-37.007800000000003</v>
      </c>
      <c r="FM52" s="165">
        <v>3.8003999999999998</v>
      </c>
      <c r="FN52" s="165">
        <v>1.8551</v>
      </c>
      <c r="FO52" s="165">
        <v>-65.674199999999999</v>
      </c>
      <c r="FP52" s="165">
        <v>-24.128299999999999</v>
      </c>
      <c r="FQ52" s="165">
        <v>-11.724399999999999</v>
      </c>
      <c r="FR52" s="165">
        <v>-12.08</v>
      </c>
      <c r="FS52" s="165">
        <v>14.7689</v>
      </c>
      <c r="FT52" s="165">
        <v>1.4907999999999999</v>
      </c>
      <c r="FU52" s="165">
        <v>-9.41</v>
      </c>
      <c r="FV52" s="165">
        <v>15.07</v>
      </c>
      <c r="FW52" s="165">
        <v>-11.452199999999999</v>
      </c>
      <c r="FX52" s="166"/>
      <c r="FY52" s="165">
        <v>-3.9489999999999998</v>
      </c>
      <c r="FZ52" s="165">
        <v>0.86</v>
      </c>
      <c r="GA52" s="166"/>
      <c r="GB52" s="165">
        <v>36.35</v>
      </c>
      <c r="GC52" s="165">
        <v>24.8932</v>
      </c>
      <c r="GD52" s="165">
        <v>65.014700000000005</v>
      </c>
      <c r="GE52" s="165">
        <v>15.15</v>
      </c>
      <c r="GF52" s="165">
        <v>80.390500000000003</v>
      </c>
      <c r="GG52" s="165">
        <v>23.1</v>
      </c>
      <c r="GH52" s="165">
        <v>-12.8635</v>
      </c>
      <c r="GI52" s="165">
        <v>0.47220000000000001</v>
      </c>
      <c r="GJ52" s="165">
        <v>0</v>
      </c>
      <c r="GK52" s="165">
        <v>2.7065000000000001</v>
      </c>
      <c r="GL52" s="166"/>
      <c r="GM52" s="166"/>
      <c r="GN52" s="166"/>
      <c r="GO52" s="165">
        <v>-32.197000000000003</v>
      </c>
      <c r="GP52" s="165">
        <v>15.3766</v>
      </c>
      <c r="GQ52" s="165">
        <v>33.4664</v>
      </c>
      <c r="GR52" s="165">
        <v>10.3683</v>
      </c>
      <c r="GS52" s="165">
        <v>10.6485</v>
      </c>
      <c r="GT52" s="165">
        <v>-123.23</v>
      </c>
      <c r="GU52" s="165">
        <v>-28.141200000000001</v>
      </c>
      <c r="GV52" s="165">
        <v>26.103899999999999</v>
      </c>
      <c r="GW52" s="165">
        <v>-59.994399999999999</v>
      </c>
      <c r="GX52" s="165">
        <v>8.5631000000000004</v>
      </c>
      <c r="GY52" s="165">
        <v>13.088800000000001</v>
      </c>
      <c r="GZ52" s="165">
        <v>12.7437</v>
      </c>
      <c r="HA52" s="165">
        <v>11</v>
      </c>
      <c r="HB52" s="165">
        <v>141.36770000000001</v>
      </c>
      <c r="HC52" s="165">
        <v>142.38399999999999</v>
      </c>
      <c r="HD52" s="165">
        <v>197.4</v>
      </c>
      <c r="HE52" s="165">
        <v>-198.31620000000001</v>
      </c>
      <c r="HF52" s="165">
        <v>-481.6207</v>
      </c>
      <c r="HG52" s="165">
        <v>485.89060000000001</v>
      </c>
      <c r="HH52" s="165">
        <v>432.31189999999998</v>
      </c>
      <c r="HI52" s="165">
        <v>-136.64060000000001</v>
      </c>
      <c r="HJ52" s="165">
        <v>-134.86750000000001</v>
      </c>
      <c r="HK52" s="165">
        <v>-58.223100000000002</v>
      </c>
      <c r="HL52" s="165">
        <v>-50.189900000000002</v>
      </c>
      <c r="HM52" s="165">
        <v>78.060699999999997</v>
      </c>
      <c r="HN52" s="165">
        <v>79.963999999999999</v>
      </c>
      <c r="HO52" s="166"/>
      <c r="HP52" s="166"/>
      <c r="HQ52" s="165">
        <v>34.346499999999999</v>
      </c>
      <c r="HR52" s="165">
        <v>33.489600000000003</v>
      </c>
      <c r="HS52" s="165">
        <v>-49.830800000000004</v>
      </c>
      <c r="HT52" s="165">
        <v>-50.317100000000003</v>
      </c>
      <c r="HU52" s="165">
        <v>110.46</v>
      </c>
      <c r="HV52" s="165">
        <v>109.66</v>
      </c>
      <c r="HW52" s="165">
        <v>15</v>
      </c>
      <c r="HX52" s="165">
        <v>13.8</v>
      </c>
      <c r="HY52" s="165">
        <v>22.622</v>
      </c>
      <c r="HZ52" s="165">
        <v>38.32</v>
      </c>
      <c r="IA52" s="165">
        <v>-359.04579999999999</v>
      </c>
      <c r="IB52" s="165">
        <v>113.1345</v>
      </c>
      <c r="IC52" s="165">
        <v>113.42019999999999</v>
      </c>
      <c r="ID52" s="165">
        <v>16.7</v>
      </c>
      <c r="IE52" s="165">
        <v>-43.5</v>
      </c>
      <c r="IF52" s="165">
        <v>-31.9</v>
      </c>
      <c r="IG52" s="165">
        <v>-31.9</v>
      </c>
      <c r="IH52" s="166"/>
      <c r="II52" s="166"/>
      <c r="IJ52" s="165">
        <v>-427.5838</v>
      </c>
      <c r="IK52" s="165">
        <v>-183.30760000000001</v>
      </c>
      <c r="IL52" s="165">
        <v>474.69060000000002</v>
      </c>
      <c r="IM52" s="165">
        <v>387.24799999999999</v>
      </c>
      <c r="IN52" s="166"/>
      <c r="IO52" s="165">
        <v>-377.75459999999998</v>
      </c>
      <c r="IP52" s="165">
        <v>378.00659999999999</v>
      </c>
      <c r="IQ52" s="165">
        <v>-151.85499999999999</v>
      </c>
      <c r="IR52" s="165">
        <v>-233.56100000000001</v>
      </c>
      <c r="IS52" s="165">
        <v>-375.19499999999999</v>
      </c>
      <c r="IT52" s="165">
        <v>106.84139999999999</v>
      </c>
      <c r="IU52" s="165">
        <v>105.2907</v>
      </c>
      <c r="IV52" s="165">
        <v>156.36619999999999</v>
      </c>
      <c r="IW52" s="165">
        <v>-463.26889999999997</v>
      </c>
      <c r="IX52" s="165">
        <v>237.76079999999999</v>
      </c>
      <c r="IY52" s="165">
        <v>-229.23410000000001</v>
      </c>
      <c r="IZ52" s="165">
        <v>230.38409999999999</v>
      </c>
      <c r="JA52" s="165">
        <v>-8.8317999999999994</v>
      </c>
      <c r="JB52" s="165">
        <v>23.312999999999999</v>
      </c>
      <c r="JC52" s="165">
        <v>14</v>
      </c>
      <c r="JD52" s="165">
        <v>6.5060000000000002</v>
      </c>
      <c r="JE52" s="165">
        <v>6.508</v>
      </c>
      <c r="JF52" s="165">
        <v>-14.16</v>
      </c>
      <c r="JG52" s="165">
        <v>-11.2</v>
      </c>
      <c r="JH52" s="166"/>
      <c r="JI52" s="165">
        <v>12.071400000000001</v>
      </c>
      <c r="JJ52" s="165">
        <v>-23.848299999999998</v>
      </c>
      <c r="JK52" s="165">
        <v>-40.724800000000002</v>
      </c>
      <c r="JL52" s="165">
        <v>22.2</v>
      </c>
      <c r="JM52" s="165">
        <v>52.89</v>
      </c>
      <c r="JN52" s="165">
        <v>51.517000000000003</v>
      </c>
      <c r="JO52" s="166"/>
      <c r="JP52" s="166"/>
      <c r="JQ52" s="165">
        <v>51.4861</v>
      </c>
      <c r="JR52" s="165">
        <v>52.785200000000003</v>
      </c>
      <c r="JS52" s="165">
        <v>51.108600000000003</v>
      </c>
      <c r="JT52" s="166"/>
      <c r="JU52" s="165">
        <v>46.2</v>
      </c>
      <c r="JV52" s="165">
        <v>16.576599999999999</v>
      </c>
      <c r="JW52" s="165">
        <v>9.01</v>
      </c>
      <c r="JX52" s="166"/>
      <c r="JY52" s="165">
        <v>-49.861600000000003</v>
      </c>
      <c r="JZ52" s="165">
        <v>81.259699999999995</v>
      </c>
      <c r="KA52" s="165">
        <v>59.837400000000002</v>
      </c>
      <c r="KB52" s="165">
        <v>-49.601999999999997</v>
      </c>
      <c r="KC52" s="165">
        <v>-79.571399999999997</v>
      </c>
      <c r="KD52" s="165">
        <v>48.715400000000002</v>
      </c>
      <c r="KE52" s="165">
        <v>30.195699999999999</v>
      </c>
      <c r="KF52" s="165">
        <v>-53.3</v>
      </c>
      <c r="KG52" s="165">
        <v>54.3</v>
      </c>
      <c r="KH52" s="165">
        <v>-53.245199999999997</v>
      </c>
      <c r="KI52" s="165">
        <v>230.34870000000001</v>
      </c>
    </row>
    <row r="53" spans="1:295" ht="18" customHeight="1" x14ac:dyDescent="0.3">
      <c r="A53" s="161" t="s">
        <v>86</v>
      </c>
      <c r="B53" s="161" t="s">
        <v>808</v>
      </c>
      <c r="C53" s="165">
        <v>0</v>
      </c>
      <c r="D53" s="165">
        <v>17.547799999999999</v>
      </c>
      <c r="E53" s="165">
        <v>-26.007899999999999</v>
      </c>
      <c r="F53" s="165">
        <v>10.674300000000001</v>
      </c>
      <c r="G53" s="165">
        <v>15.234</v>
      </c>
      <c r="H53" s="166"/>
      <c r="I53" s="165">
        <v>49.790500000000002</v>
      </c>
      <c r="J53" s="165">
        <v>-96.603099999999998</v>
      </c>
      <c r="K53" s="165">
        <v>56.037100000000002</v>
      </c>
      <c r="L53" s="165">
        <v>28.3111</v>
      </c>
      <c r="M53" s="166"/>
      <c r="N53" s="165">
        <v>-2.2200000000000002</v>
      </c>
      <c r="O53" s="165">
        <v>-59.484999999999999</v>
      </c>
      <c r="P53" s="165">
        <v>55</v>
      </c>
      <c r="Q53" s="165">
        <v>14.904</v>
      </c>
      <c r="R53" s="165">
        <v>-52.8</v>
      </c>
      <c r="S53" s="165">
        <v>12.5486</v>
      </c>
      <c r="T53" s="165">
        <v>60.551200000000001</v>
      </c>
      <c r="U53" s="165">
        <v>11.292299999999999</v>
      </c>
      <c r="V53" s="165">
        <v>11.400499999999999</v>
      </c>
      <c r="W53" s="165">
        <v>19.154499999999999</v>
      </c>
      <c r="X53" s="165">
        <v>17.117699999999999</v>
      </c>
      <c r="Y53" s="165">
        <v>1.8689</v>
      </c>
      <c r="Z53" s="165">
        <v>4.4714</v>
      </c>
      <c r="AA53" s="166"/>
      <c r="AB53" s="166"/>
      <c r="AC53" s="165">
        <v>-72.989999999999995</v>
      </c>
      <c r="AD53" s="166"/>
      <c r="AE53" s="166"/>
      <c r="AF53" s="165">
        <v>2.2200000000000002</v>
      </c>
      <c r="AG53" s="165">
        <v>57.2</v>
      </c>
      <c r="AH53" s="165">
        <v>9.9510000000000005</v>
      </c>
      <c r="AI53" s="165">
        <v>0.193</v>
      </c>
      <c r="AJ53" s="167">
        <v>-64.59</v>
      </c>
      <c r="AK53" s="165">
        <v>-64.28</v>
      </c>
      <c r="AL53" s="165">
        <v>-53.34</v>
      </c>
      <c r="AM53" s="165">
        <v>64.59</v>
      </c>
      <c r="AN53" s="165">
        <v>65.08</v>
      </c>
      <c r="AO53" s="165">
        <v>15.4762</v>
      </c>
      <c r="AP53" s="165">
        <v>8.4779999999999998</v>
      </c>
      <c r="AQ53" s="165">
        <v>72.632199999999997</v>
      </c>
      <c r="AR53" s="165">
        <v>74.695999999999998</v>
      </c>
      <c r="AS53" s="165">
        <v>28.982700000000001</v>
      </c>
      <c r="AT53" s="165">
        <v>-53.4497</v>
      </c>
      <c r="AU53" s="165">
        <v>-53.684800000000003</v>
      </c>
      <c r="AV53" s="165">
        <v>31.9483</v>
      </c>
      <c r="AW53" s="165">
        <v>31.127099999999999</v>
      </c>
      <c r="AX53" s="165">
        <v>70.194599999999994</v>
      </c>
      <c r="AY53" s="165">
        <v>71.936099999999996</v>
      </c>
      <c r="AZ53" s="165">
        <v>6.3875999999999999</v>
      </c>
      <c r="BA53" s="165">
        <v>6.6622000000000003</v>
      </c>
      <c r="BB53" s="165">
        <v>-423.6277</v>
      </c>
      <c r="BC53" s="165">
        <v>2.0983000000000001</v>
      </c>
      <c r="BD53" s="165">
        <v>-12.2</v>
      </c>
      <c r="BE53" s="165">
        <v>-12.1</v>
      </c>
      <c r="BF53" s="165">
        <v>60.833300000000001</v>
      </c>
      <c r="BG53" s="165">
        <v>59.598300000000002</v>
      </c>
      <c r="BH53" s="165">
        <v>-6.1002000000000001</v>
      </c>
      <c r="BI53" s="166"/>
      <c r="BJ53" s="165">
        <v>-46.089300000000001</v>
      </c>
      <c r="BK53" s="165">
        <v>10.1791</v>
      </c>
      <c r="BL53" s="165">
        <v>6.65</v>
      </c>
      <c r="BM53" s="165">
        <v>4.4688999999999997</v>
      </c>
      <c r="BN53" s="165">
        <v>467.84859999999998</v>
      </c>
      <c r="BO53" s="165">
        <v>98.086500000000001</v>
      </c>
      <c r="BP53" s="165">
        <v>98.208500000000001</v>
      </c>
      <c r="BQ53" s="165">
        <v>-313.1866</v>
      </c>
      <c r="BR53" s="165">
        <v>515.52480000000003</v>
      </c>
      <c r="BS53" s="166"/>
      <c r="BT53" s="165">
        <v>-112.56699999999999</v>
      </c>
      <c r="BU53" s="165">
        <v>113.8678</v>
      </c>
      <c r="BV53" s="165">
        <v>108.1484</v>
      </c>
      <c r="BW53" s="165">
        <v>40.159999999999997</v>
      </c>
      <c r="BX53" s="166"/>
      <c r="BY53" s="165">
        <v>76.62</v>
      </c>
      <c r="BZ53" s="165">
        <v>66.239999999999995</v>
      </c>
      <c r="CA53" s="165">
        <v>-70.457300000000004</v>
      </c>
      <c r="CB53" s="165">
        <v>-71.126999999999995</v>
      </c>
      <c r="CC53" s="165">
        <v>122.8604</v>
      </c>
      <c r="CD53" s="165">
        <v>123.6203</v>
      </c>
      <c r="CE53" s="165">
        <v>13.886200000000001</v>
      </c>
      <c r="CF53" s="165">
        <v>-151.2029</v>
      </c>
      <c r="CG53" s="165">
        <v>-148.71090000000001</v>
      </c>
      <c r="CH53" s="165">
        <v>-0.98950000000000005</v>
      </c>
      <c r="CI53" s="166"/>
      <c r="CJ53" s="166"/>
      <c r="CK53" s="166"/>
      <c r="CL53" s="165">
        <v>135</v>
      </c>
      <c r="CM53" s="165">
        <v>121.8</v>
      </c>
      <c r="CN53" s="165">
        <v>-16.79</v>
      </c>
      <c r="CO53" s="165">
        <v>62.526299999999999</v>
      </c>
      <c r="CP53" s="165">
        <v>60.765099999999997</v>
      </c>
      <c r="CQ53" s="165">
        <v>60.5871</v>
      </c>
      <c r="CR53" s="165">
        <v>-21.9678</v>
      </c>
      <c r="CS53" s="165">
        <v>-20.672000000000001</v>
      </c>
      <c r="CT53" s="165">
        <v>28.91</v>
      </c>
      <c r="CU53" s="165">
        <v>-66.862700000000004</v>
      </c>
      <c r="CV53" s="165">
        <v>37.468899999999998</v>
      </c>
      <c r="CW53" s="165">
        <v>16.598400000000002</v>
      </c>
      <c r="CX53" s="165">
        <v>66.11</v>
      </c>
      <c r="CY53" s="165">
        <v>36.24</v>
      </c>
      <c r="CZ53" s="165">
        <v>60.944800000000001</v>
      </c>
      <c r="DA53" s="165">
        <v>57.865900000000003</v>
      </c>
      <c r="DB53" s="165">
        <v>-34.11</v>
      </c>
      <c r="DC53" s="165">
        <v>-8.2943999999999996</v>
      </c>
      <c r="DD53" s="166"/>
      <c r="DE53" s="166"/>
      <c r="DF53" s="165">
        <v>-105.91849999999999</v>
      </c>
      <c r="DG53" s="165">
        <v>-14.2706</v>
      </c>
      <c r="DH53" s="165">
        <v>-21.028400000000001</v>
      </c>
      <c r="DI53" s="165">
        <v>-94.5</v>
      </c>
      <c r="DJ53" s="165">
        <v>-95.4</v>
      </c>
      <c r="DK53" s="165">
        <v>23.782699999999998</v>
      </c>
      <c r="DL53" s="165">
        <v>50.399799999999999</v>
      </c>
      <c r="DM53" s="165">
        <v>64.825800000000001</v>
      </c>
      <c r="DN53" s="165">
        <v>70.916700000000006</v>
      </c>
      <c r="DO53" s="165">
        <v>49.7</v>
      </c>
      <c r="DP53" s="165">
        <v>-8.74</v>
      </c>
      <c r="DQ53" s="165">
        <v>47.848500000000001</v>
      </c>
      <c r="DR53" s="165">
        <v>104.90600000000001</v>
      </c>
      <c r="DS53" s="165">
        <v>-28.85</v>
      </c>
      <c r="DT53" s="165">
        <v>-29.47</v>
      </c>
      <c r="DU53" s="165">
        <v>122.82</v>
      </c>
      <c r="DV53" s="165">
        <v>74.680000000000007</v>
      </c>
      <c r="DW53" s="165">
        <v>106.7273</v>
      </c>
      <c r="DX53" s="165">
        <v>102.4909</v>
      </c>
      <c r="DY53" s="165">
        <v>-4.7473999999999998</v>
      </c>
      <c r="DZ53" s="165">
        <v>-6.4817999999999998</v>
      </c>
      <c r="EA53" s="165">
        <v>235.1301</v>
      </c>
      <c r="EB53" s="165">
        <v>181.10489999999999</v>
      </c>
      <c r="EC53" s="165">
        <v>172.98699999999999</v>
      </c>
      <c r="ED53" s="165">
        <v>177.8509</v>
      </c>
      <c r="EE53" s="165">
        <v>74.173500000000004</v>
      </c>
      <c r="EF53" s="165">
        <v>49.383299999999998</v>
      </c>
      <c r="EG53" s="165">
        <v>-26.048999999999999</v>
      </c>
      <c r="EH53" s="165">
        <v>324.81970000000001</v>
      </c>
      <c r="EI53" s="165">
        <v>234.15870000000001</v>
      </c>
      <c r="EJ53" s="166"/>
      <c r="EK53" s="165">
        <v>-28.792300000000001</v>
      </c>
      <c r="EL53" s="165">
        <v>-25.093900000000001</v>
      </c>
      <c r="EM53" s="165">
        <v>-8.4857999999999993</v>
      </c>
      <c r="EN53" s="165">
        <v>-12.991300000000001</v>
      </c>
      <c r="EO53" s="165">
        <v>-11.7087</v>
      </c>
      <c r="EP53" s="165">
        <v>144.44399999999999</v>
      </c>
      <c r="EQ53" s="165">
        <v>-54.732999999999997</v>
      </c>
      <c r="ER53" s="165">
        <v>-55.879399999999997</v>
      </c>
      <c r="ES53" s="165">
        <v>-20.214400000000001</v>
      </c>
      <c r="ET53" s="166"/>
      <c r="EU53" s="165">
        <v>-3.89</v>
      </c>
      <c r="EV53" s="165">
        <v>108.1</v>
      </c>
      <c r="EW53" s="165">
        <v>12.136200000000001</v>
      </c>
      <c r="EX53" s="165">
        <v>-77.7714</v>
      </c>
      <c r="EY53" s="165">
        <v>-38.380800000000001</v>
      </c>
      <c r="EZ53" s="165">
        <v>-37.316000000000003</v>
      </c>
      <c r="FA53" s="165">
        <v>5.4051</v>
      </c>
      <c r="FB53" s="165">
        <v>-47.556800000000003</v>
      </c>
      <c r="FC53" s="165">
        <v>41.222999999999999</v>
      </c>
      <c r="FD53" s="165">
        <v>24.639500000000002</v>
      </c>
      <c r="FE53" s="166"/>
      <c r="FF53" s="165">
        <v>24.4282</v>
      </c>
      <c r="FG53" s="165">
        <v>42.391100000000002</v>
      </c>
      <c r="FH53" s="165">
        <v>43.828400000000002</v>
      </c>
      <c r="FI53" s="165">
        <v>41.8765</v>
      </c>
      <c r="FJ53" s="165">
        <v>70.834000000000003</v>
      </c>
      <c r="FK53" s="165">
        <v>69.996700000000004</v>
      </c>
      <c r="FL53" s="165">
        <v>-38.012599999999999</v>
      </c>
      <c r="FM53" s="165">
        <v>7.0183999999999997</v>
      </c>
      <c r="FN53" s="165">
        <v>6.7740999999999998</v>
      </c>
      <c r="FO53" s="165">
        <v>-75.040800000000004</v>
      </c>
      <c r="FP53" s="165">
        <v>-24.901599999999998</v>
      </c>
      <c r="FQ53" s="165">
        <v>-10.8528</v>
      </c>
      <c r="FR53" s="165">
        <v>-13.56</v>
      </c>
      <c r="FS53" s="165">
        <v>15.2645</v>
      </c>
      <c r="FT53" s="165">
        <v>1.3602000000000001</v>
      </c>
      <c r="FU53" s="165">
        <v>-9.3800000000000008</v>
      </c>
      <c r="FV53" s="165">
        <v>15.45</v>
      </c>
      <c r="FW53" s="165">
        <v>-11.8314</v>
      </c>
      <c r="FX53" s="166"/>
      <c r="FY53" s="165">
        <v>-4.4660000000000002</v>
      </c>
      <c r="FZ53" s="165">
        <v>0.90500000000000003</v>
      </c>
      <c r="GA53" s="166"/>
      <c r="GB53" s="165">
        <v>34.549999999999997</v>
      </c>
      <c r="GC53" s="165">
        <v>28.672999999999998</v>
      </c>
      <c r="GD53" s="165">
        <v>76.469099999999997</v>
      </c>
      <c r="GE53" s="166"/>
      <c r="GF53" s="165">
        <v>76.355500000000006</v>
      </c>
      <c r="GG53" s="165">
        <v>23.7</v>
      </c>
      <c r="GH53" s="165">
        <v>-10.5457</v>
      </c>
      <c r="GI53" s="165">
        <v>2.4131999999999998</v>
      </c>
      <c r="GJ53" s="165">
        <v>2.5384000000000002</v>
      </c>
      <c r="GK53" s="165">
        <v>2.4477000000000002</v>
      </c>
      <c r="GL53" s="166"/>
      <c r="GM53" s="166"/>
      <c r="GN53" s="165">
        <v>-15.725899999999999</v>
      </c>
      <c r="GO53" s="165">
        <v>-27.895399999999999</v>
      </c>
      <c r="GP53" s="165">
        <v>15.280900000000001</v>
      </c>
      <c r="GQ53" s="165">
        <v>28.694900000000001</v>
      </c>
      <c r="GR53" s="165">
        <v>12.289400000000001</v>
      </c>
      <c r="GS53" s="165">
        <v>13.400600000000001</v>
      </c>
      <c r="GT53" s="165">
        <v>-121.0457</v>
      </c>
      <c r="GU53" s="165">
        <v>-25.873200000000001</v>
      </c>
      <c r="GV53" s="165">
        <v>23.865200000000002</v>
      </c>
      <c r="GW53" s="165">
        <v>-51.0381</v>
      </c>
      <c r="GX53" s="165">
        <v>8.7251999999999992</v>
      </c>
      <c r="GY53" s="165">
        <v>10.7157</v>
      </c>
      <c r="GZ53" s="165">
        <v>10.379799999999999</v>
      </c>
      <c r="HA53" s="165">
        <v>10.515700000000001</v>
      </c>
      <c r="HB53" s="165">
        <v>148.1644</v>
      </c>
      <c r="HC53" s="165">
        <v>148.36349999999999</v>
      </c>
      <c r="HD53" s="165">
        <v>230.5</v>
      </c>
      <c r="HE53" s="165">
        <v>-229.39070000000001</v>
      </c>
      <c r="HF53" s="165">
        <v>-514.23649999999998</v>
      </c>
      <c r="HG53" s="165">
        <v>522.65359999999998</v>
      </c>
      <c r="HH53" s="165">
        <v>471.78570000000002</v>
      </c>
      <c r="HI53" s="165">
        <v>-142.58580000000001</v>
      </c>
      <c r="HJ53" s="165">
        <v>-140.67259999999999</v>
      </c>
      <c r="HK53" s="165">
        <v>-52.870199999999997</v>
      </c>
      <c r="HL53" s="165">
        <v>-43.866700000000002</v>
      </c>
      <c r="HM53" s="165">
        <v>80.064099999999996</v>
      </c>
      <c r="HN53" s="165">
        <v>78.926599999999993</v>
      </c>
      <c r="HO53" s="165">
        <v>-91.806899999999999</v>
      </c>
      <c r="HP53" s="166"/>
      <c r="HQ53" s="165">
        <v>31.105499999999999</v>
      </c>
      <c r="HR53" s="165">
        <v>30.1936</v>
      </c>
      <c r="HS53" s="165">
        <v>-66.151499999999999</v>
      </c>
      <c r="HT53" s="165">
        <v>-66.413799999999995</v>
      </c>
      <c r="HU53" s="165">
        <v>105.01</v>
      </c>
      <c r="HV53" s="165">
        <v>104.28</v>
      </c>
      <c r="HW53" s="165">
        <v>15.4</v>
      </c>
      <c r="HX53" s="165">
        <v>14.5</v>
      </c>
      <c r="HY53" s="165">
        <v>22.376300000000001</v>
      </c>
      <c r="HZ53" s="165">
        <v>36</v>
      </c>
      <c r="IA53" s="165">
        <v>-354.50900000000001</v>
      </c>
      <c r="IB53" s="165">
        <v>109.4967</v>
      </c>
      <c r="IC53" s="165">
        <v>108.06019999999999</v>
      </c>
      <c r="ID53" s="165">
        <v>14.5</v>
      </c>
      <c r="IE53" s="165">
        <v>-45.1</v>
      </c>
      <c r="IF53" s="165">
        <v>-30.2</v>
      </c>
      <c r="IG53" s="165">
        <v>-29.6</v>
      </c>
      <c r="IH53" s="165">
        <v>1.5893999999999999</v>
      </c>
      <c r="II53" s="165">
        <v>1.2808999999999999</v>
      </c>
      <c r="IJ53" s="165">
        <v>-467.20580000000001</v>
      </c>
      <c r="IK53" s="165">
        <v>-208.40389999999999</v>
      </c>
      <c r="IL53" s="165">
        <v>489.22550000000001</v>
      </c>
      <c r="IM53" s="165">
        <v>397.5607</v>
      </c>
      <c r="IN53" s="166"/>
      <c r="IO53" s="165">
        <v>-387.42779999999999</v>
      </c>
      <c r="IP53" s="165">
        <v>385.28390000000002</v>
      </c>
      <c r="IQ53" s="165">
        <v>-156.80160000000001</v>
      </c>
      <c r="IR53" s="165">
        <v>-232.98220000000001</v>
      </c>
      <c r="IS53" s="165">
        <v>-382.91140000000001</v>
      </c>
      <c r="IT53" s="165">
        <v>109.771</v>
      </c>
      <c r="IU53" s="165">
        <v>112.2414</v>
      </c>
      <c r="IV53" s="165">
        <v>157.60300000000001</v>
      </c>
      <c r="IW53" s="165">
        <v>-473.72489999999999</v>
      </c>
      <c r="IX53" s="165">
        <v>236.8716</v>
      </c>
      <c r="IY53" s="165">
        <v>-245.73400000000001</v>
      </c>
      <c r="IZ53" s="165">
        <v>246.4325</v>
      </c>
      <c r="JA53" s="165">
        <v>-9.2272999999999996</v>
      </c>
      <c r="JB53" s="165">
        <v>29.177</v>
      </c>
      <c r="JC53" s="165">
        <v>9.92</v>
      </c>
      <c r="JD53" s="165">
        <v>6.9349999999999996</v>
      </c>
      <c r="JE53" s="165">
        <v>6.9390000000000001</v>
      </c>
      <c r="JF53" s="165">
        <v>-10.72</v>
      </c>
      <c r="JG53" s="165">
        <v>-15.92</v>
      </c>
      <c r="JH53" s="166"/>
      <c r="JI53" s="165">
        <v>16.936</v>
      </c>
      <c r="JJ53" s="165">
        <v>-20.479099999999999</v>
      </c>
      <c r="JK53" s="165">
        <v>-43.624000000000002</v>
      </c>
      <c r="JL53" s="165">
        <v>18.600000000000001</v>
      </c>
      <c r="JM53" s="165">
        <v>54.234000000000002</v>
      </c>
      <c r="JN53" s="165">
        <v>53.625</v>
      </c>
      <c r="JO53" s="165">
        <v>11.317299999999999</v>
      </c>
      <c r="JP53" s="165">
        <v>13.667199999999999</v>
      </c>
      <c r="JQ53" s="165">
        <v>52.396999999999998</v>
      </c>
      <c r="JR53" s="165">
        <v>52.799799999999998</v>
      </c>
      <c r="JS53" s="165">
        <v>51.544400000000003</v>
      </c>
      <c r="JT53" s="166"/>
      <c r="JU53" s="165">
        <v>46.6</v>
      </c>
      <c r="JV53" s="165">
        <v>17.7026</v>
      </c>
      <c r="JW53" s="165">
        <v>8.19</v>
      </c>
      <c r="JX53" s="166"/>
      <c r="JY53" s="165">
        <v>-47.162599999999998</v>
      </c>
      <c r="JZ53" s="165">
        <v>77.722200000000001</v>
      </c>
      <c r="KA53" s="165">
        <v>52.561599999999999</v>
      </c>
      <c r="KB53" s="165">
        <v>-46.6526</v>
      </c>
      <c r="KC53" s="165">
        <v>-75.003900000000002</v>
      </c>
      <c r="KD53" s="165">
        <v>42.531399999999998</v>
      </c>
      <c r="KE53" s="165">
        <v>32.882800000000003</v>
      </c>
      <c r="KF53" s="165">
        <v>-54.9</v>
      </c>
      <c r="KG53" s="165">
        <v>54.1</v>
      </c>
      <c r="KH53" s="165">
        <v>-40.420999999999999</v>
      </c>
      <c r="KI53" s="165">
        <v>231.1473</v>
      </c>
    </row>
    <row r="54" spans="1:295" ht="18" customHeight="1" x14ac:dyDescent="0.3">
      <c r="A54" s="161" t="s">
        <v>86</v>
      </c>
      <c r="B54" s="161" t="s">
        <v>809</v>
      </c>
      <c r="C54" s="165">
        <v>0</v>
      </c>
      <c r="D54" s="165">
        <v>16.9361</v>
      </c>
      <c r="E54" s="165">
        <v>-24.713699999999999</v>
      </c>
      <c r="F54" s="165">
        <v>10.079800000000001</v>
      </c>
      <c r="G54" s="165">
        <v>13.4145</v>
      </c>
      <c r="H54" s="166"/>
      <c r="I54" s="165">
        <v>49.796199999999999</v>
      </c>
      <c r="J54" s="165">
        <v>-99.240399999999994</v>
      </c>
      <c r="K54" s="165">
        <v>51.947600000000001</v>
      </c>
      <c r="L54" s="165">
        <v>26.153199999999998</v>
      </c>
      <c r="M54" s="166"/>
      <c r="N54" s="165">
        <v>-4.4400000000000004</v>
      </c>
      <c r="O54" s="165">
        <v>-39.265000000000001</v>
      </c>
      <c r="P54" s="165">
        <v>35.200000000000003</v>
      </c>
      <c r="Q54" s="165">
        <v>13.247999999999999</v>
      </c>
      <c r="R54" s="165">
        <v>-33</v>
      </c>
      <c r="S54" s="165">
        <v>13.263400000000001</v>
      </c>
      <c r="T54" s="165">
        <v>64.230599999999995</v>
      </c>
      <c r="U54" s="165">
        <v>11.4681</v>
      </c>
      <c r="V54" s="165">
        <v>11.41</v>
      </c>
      <c r="W54" s="165">
        <v>18.541899999999998</v>
      </c>
      <c r="X54" s="165">
        <v>16.7898</v>
      </c>
      <c r="Y54" s="165">
        <v>5.6260000000000003</v>
      </c>
      <c r="Z54" s="165">
        <v>4.2523</v>
      </c>
      <c r="AA54" s="166"/>
      <c r="AB54" s="166"/>
      <c r="AC54" s="165">
        <v>-66.459999999999994</v>
      </c>
      <c r="AD54" s="166"/>
      <c r="AE54" s="166"/>
      <c r="AF54" s="165">
        <v>4.4400000000000004</v>
      </c>
      <c r="AG54" s="165">
        <v>37.4</v>
      </c>
      <c r="AH54" s="165">
        <v>8.6020000000000003</v>
      </c>
      <c r="AI54" s="165">
        <v>0.17899999999999999</v>
      </c>
      <c r="AJ54" s="167">
        <v>-53.25</v>
      </c>
      <c r="AK54" s="165">
        <v>-53.09</v>
      </c>
      <c r="AL54" s="165">
        <v>-60.07</v>
      </c>
      <c r="AM54" s="165">
        <v>53.25</v>
      </c>
      <c r="AN54" s="165">
        <v>53.47</v>
      </c>
      <c r="AO54" s="165">
        <v>14.049899999999999</v>
      </c>
      <c r="AP54" s="165">
        <v>9.1434999999999995</v>
      </c>
      <c r="AQ54" s="165">
        <v>69.766300000000001</v>
      </c>
      <c r="AR54" s="165">
        <v>72.056799999999996</v>
      </c>
      <c r="AS54" s="165">
        <v>24.6313</v>
      </c>
      <c r="AT54" s="165">
        <v>-45.412199999999999</v>
      </c>
      <c r="AU54" s="165">
        <v>-45.869199999999999</v>
      </c>
      <c r="AV54" s="165">
        <v>8.7728999999999999</v>
      </c>
      <c r="AW54" s="165">
        <v>8.5919000000000008</v>
      </c>
      <c r="AX54" s="165">
        <v>68.989000000000004</v>
      </c>
      <c r="AY54" s="165">
        <v>69.926699999999997</v>
      </c>
      <c r="AZ54" s="165">
        <v>-14.6189</v>
      </c>
      <c r="BA54" s="165">
        <v>-16.654800000000002</v>
      </c>
      <c r="BB54" s="165">
        <v>-364.52330000000001</v>
      </c>
      <c r="BC54" s="165">
        <v>6.1673</v>
      </c>
      <c r="BD54" s="165">
        <v>-14.1</v>
      </c>
      <c r="BE54" s="165">
        <v>-14</v>
      </c>
      <c r="BF54" s="165">
        <v>53.413200000000003</v>
      </c>
      <c r="BG54" s="165">
        <v>52.171999999999997</v>
      </c>
      <c r="BH54" s="165">
        <v>-5.6673999999999998</v>
      </c>
      <c r="BI54" s="166"/>
      <c r="BJ54" s="165">
        <v>-40.863300000000002</v>
      </c>
      <c r="BK54" s="165">
        <v>9.26</v>
      </c>
      <c r="BL54" s="165">
        <v>2.0184000000000002</v>
      </c>
      <c r="BM54" s="165">
        <v>3.9256000000000002</v>
      </c>
      <c r="BN54" s="165">
        <v>409.40570000000002</v>
      </c>
      <c r="BO54" s="165">
        <v>95.309299999999993</v>
      </c>
      <c r="BP54" s="165">
        <v>94.302199999999999</v>
      </c>
      <c r="BQ54" s="165">
        <v>-318.2627</v>
      </c>
      <c r="BR54" s="165">
        <v>452.60270000000003</v>
      </c>
      <c r="BS54" s="166"/>
      <c r="BT54" s="165">
        <v>-85.998699999999999</v>
      </c>
      <c r="BU54" s="165">
        <v>88.678600000000003</v>
      </c>
      <c r="BV54" s="165">
        <v>102.79940000000001</v>
      </c>
      <c r="BW54" s="165">
        <v>38.07</v>
      </c>
      <c r="BX54" s="166"/>
      <c r="BY54" s="165">
        <v>71.900000000000006</v>
      </c>
      <c r="BZ54" s="165">
        <v>64.22</v>
      </c>
      <c r="CA54" s="165">
        <v>-69.117699999999999</v>
      </c>
      <c r="CB54" s="165">
        <v>-72.6006</v>
      </c>
      <c r="CC54" s="165">
        <v>115.2551</v>
      </c>
      <c r="CD54" s="165">
        <v>116.7248</v>
      </c>
      <c r="CE54" s="165">
        <v>15.6412</v>
      </c>
      <c r="CF54" s="165">
        <v>-132.6568</v>
      </c>
      <c r="CG54" s="165">
        <v>-131.9973</v>
      </c>
      <c r="CH54" s="165">
        <v>-2.4929000000000001</v>
      </c>
      <c r="CI54" s="166"/>
      <c r="CJ54" s="166"/>
      <c r="CK54" s="166"/>
      <c r="CL54" s="165">
        <v>126.3</v>
      </c>
      <c r="CM54" s="165">
        <v>113.6</v>
      </c>
      <c r="CN54" s="165">
        <v>-16.23</v>
      </c>
      <c r="CO54" s="165">
        <v>64.566699999999997</v>
      </c>
      <c r="CP54" s="165">
        <v>63.9328</v>
      </c>
      <c r="CQ54" s="165">
        <v>61.234900000000003</v>
      </c>
      <c r="CR54" s="165">
        <v>-19.384</v>
      </c>
      <c r="CS54" s="165">
        <v>-19.0823</v>
      </c>
      <c r="CT54" s="165">
        <v>21.370899999999999</v>
      </c>
      <c r="CU54" s="165">
        <v>-56.402000000000001</v>
      </c>
      <c r="CV54" s="165">
        <v>27.718699999999998</v>
      </c>
      <c r="CW54" s="165">
        <v>15.9145</v>
      </c>
      <c r="CX54" s="165">
        <v>59.84</v>
      </c>
      <c r="CY54" s="165">
        <v>32.82</v>
      </c>
      <c r="CZ54" s="165">
        <v>59.069800000000001</v>
      </c>
      <c r="DA54" s="165">
        <v>55.668599999999998</v>
      </c>
      <c r="DB54" s="165">
        <v>-32.369999999999997</v>
      </c>
      <c r="DC54" s="165">
        <v>-8.2943999999999996</v>
      </c>
      <c r="DD54" s="166"/>
      <c r="DE54" s="166"/>
      <c r="DF54" s="165">
        <v>-108.27500000000001</v>
      </c>
      <c r="DG54" s="165">
        <v>-14.145799999999999</v>
      </c>
      <c r="DH54" s="165">
        <v>-20.119</v>
      </c>
      <c r="DI54" s="165">
        <v>-90.3</v>
      </c>
      <c r="DJ54" s="165">
        <v>-90.1</v>
      </c>
      <c r="DK54" s="165">
        <v>22.9697</v>
      </c>
      <c r="DL54" s="165">
        <v>46.8842</v>
      </c>
      <c r="DM54" s="165">
        <v>61.0687</v>
      </c>
      <c r="DN54" s="165">
        <v>66.229200000000006</v>
      </c>
      <c r="DO54" s="165">
        <v>46.72</v>
      </c>
      <c r="DP54" s="165">
        <v>-8.27</v>
      </c>
      <c r="DQ54" s="165">
        <v>38.936</v>
      </c>
      <c r="DR54" s="165">
        <v>108.22369999999999</v>
      </c>
      <c r="DS54" s="165">
        <v>-29.54</v>
      </c>
      <c r="DT54" s="165">
        <v>-29.56</v>
      </c>
      <c r="DU54" s="165">
        <v>118.67</v>
      </c>
      <c r="DV54" s="165">
        <v>70.78</v>
      </c>
      <c r="DW54" s="165">
        <v>106.9091</v>
      </c>
      <c r="DX54" s="165">
        <v>106.67270000000001</v>
      </c>
      <c r="DY54" s="165">
        <v>0</v>
      </c>
      <c r="DZ54" s="165">
        <v>-3.8</v>
      </c>
      <c r="EA54" s="165">
        <v>229.8424</v>
      </c>
      <c r="EB54" s="165">
        <v>178.49080000000001</v>
      </c>
      <c r="EC54" s="165">
        <v>172.55449999999999</v>
      </c>
      <c r="ED54" s="165">
        <v>173.84989999999999</v>
      </c>
      <c r="EE54" s="165">
        <v>74.222399999999993</v>
      </c>
      <c r="EF54" s="165">
        <v>43.201900000000002</v>
      </c>
      <c r="EG54" s="165">
        <v>-23.853000000000002</v>
      </c>
      <c r="EH54" s="165">
        <v>328.899</v>
      </c>
      <c r="EI54" s="165">
        <v>245.8143</v>
      </c>
      <c r="EJ54" s="166"/>
      <c r="EK54" s="165">
        <v>-27.126100000000001</v>
      </c>
      <c r="EL54" s="165">
        <v>-26.393000000000001</v>
      </c>
      <c r="EM54" s="165">
        <v>-11.004799999999999</v>
      </c>
      <c r="EN54" s="165">
        <v>-13.7555</v>
      </c>
      <c r="EO54" s="165">
        <v>-13.4016</v>
      </c>
      <c r="EP54" s="165">
        <v>41.52</v>
      </c>
      <c r="EQ54" s="165">
        <v>-48.927700000000002</v>
      </c>
      <c r="ER54" s="165">
        <v>-50.15</v>
      </c>
      <c r="ES54" s="165">
        <v>-21.215699999999998</v>
      </c>
      <c r="ET54" s="166"/>
      <c r="EU54" s="165">
        <v>-4.8600000000000003</v>
      </c>
      <c r="EV54" s="165">
        <v>102.7</v>
      </c>
      <c r="EW54" s="165">
        <v>11.136799999999999</v>
      </c>
      <c r="EX54" s="165">
        <v>-76.100700000000003</v>
      </c>
      <c r="EY54" s="165">
        <v>-38.727699999999999</v>
      </c>
      <c r="EZ54" s="165">
        <v>-37.0077</v>
      </c>
      <c r="FA54" s="165">
        <v>6.8368000000000002</v>
      </c>
      <c r="FB54" s="165">
        <v>-47.953699999999998</v>
      </c>
      <c r="FC54" s="165">
        <v>23.233499999999999</v>
      </c>
      <c r="FD54" s="165">
        <v>24.4375</v>
      </c>
      <c r="FE54" s="166"/>
      <c r="FF54" s="165">
        <v>23.7624</v>
      </c>
      <c r="FG54" s="165">
        <v>41.782299999999999</v>
      </c>
      <c r="FH54" s="165">
        <v>41.988399999999999</v>
      </c>
      <c r="FI54" s="165">
        <v>40.644599999999997</v>
      </c>
      <c r="FJ54" s="165">
        <v>69.159499999999994</v>
      </c>
      <c r="FK54" s="165">
        <v>69.494399999999999</v>
      </c>
      <c r="FL54" s="165">
        <v>-52.078899999999997</v>
      </c>
      <c r="FM54" s="165">
        <v>2.7848000000000002</v>
      </c>
      <c r="FN54" s="165">
        <v>3.129</v>
      </c>
      <c r="FO54" s="165">
        <v>-81.764399999999995</v>
      </c>
      <c r="FP54" s="165">
        <v>-32.533000000000001</v>
      </c>
      <c r="FQ54" s="165">
        <v>-17.525300000000001</v>
      </c>
      <c r="FR54" s="165">
        <v>-19.63</v>
      </c>
      <c r="FS54" s="165">
        <v>14.183</v>
      </c>
      <c r="FT54" s="165">
        <v>1.1856</v>
      </c>
      <c r="FU54" s="165">
        <v>-9.3800000000000008</v>
      </c>
      <c r="FV54" s="165">
        <v>14.6</v>
      </c>
      <c r="FW54" s="165">
        <v>-16.555399999999999</v>
      </c>
      <c r="FX54" s="166"/>
      <c r="FY54" s="165">
        <v>-4.9960000000000004</v>
      </c>
      <c r="FZ54" s="165">
        <v>0.66300000000000003</v>
      </c>
      <c r="GA54" s="166"/>
      <c r="GB54" s="165">
        <v>30.98</v>
      </c>
      <c r="GC54" s="165">
        <v>30.6128</v>
      </c>
      <c r="GD54" s="165">
        <v>75.913300000000007</v>
      </c>
      <c r="GE54" s="165">
        <v>14.98</v>
      </c>
      <c r="GF54" s="165">
        <v>76.195999999999998</v>
      </c>
      <c r="GG54" s="165">
        <v>23.7</v>
      </c>
      <c r="GH54" s="165">
        <v>-14.043200000000001</v>
      </c>
      <c r="GI54" s="165">
        <v>-1.7984</v>
      </c>
      <c r="GJ54" s="165">
        <v>-2.1760999999999999</v>
      </c>
      <c r="GK54" s="165">
        <v>2.2309999999999999</v>
      </c>
      <c r="GL54" s="166"/>
      <c r="GM54" s="166"/>
      <c r="GN54" s="165">
        <v>-15.2486</v>
      </c>
      <c r="GO54" s="165">
        <v>-28.508199999999999</v>
      </c>
      <c r="GP54" s="165">
        <v>15.8767</v>
      </c>
      <c r="GQ54" s="165">
        <v>29.657699999999998</v>
      </c>
      <c r="GR54" s="165">
        <v>11.9552</v>
      </c>
      <c r="GS54" s="165">
        <v>11.503500000000001</v>
      </c>
      <c r="GT54" s="165">
        <v>-112.6033</v>
      </c>
      <c r="GU54" s="165">
        <v>-23.861799999999999</v>
      </c>
      <c r="GV54" s="165">
        <v>37.967700000000001</v>
      </c>
      <c r="GW54" s="165">
        <v>-56.1693</v>
      </c>
      <c r="GX54" s="165">
        <v>9.1654999999999998</v>
      </c>
      <c r="GY54" s="165">
        <v>9.0152000000000001</v>
      </c>
      <c r="GZ54" s="165">
        <v>8.766</v>
      </c>
      <c r="HA54" s="165">
        <v>10.438800000000001</v>
      </c>
      <c r="HB54" s="165">
        <v>141.07429999999999</v>
      </c>
      <c r="HC54" s="165">
        <v>140.5583</v>
      </c>
      <c r="HD54" s="165">
        <v>166.4</v>
      </c>
      <c r="HE54" s="165">
        <v>-166.21700000000001</v>
      </c>
      <c r="HF54" s="165">
        <v>-433.03559999999999</v>
      </c>
      <c r="HG54" s="165">
        <v>436.2242</v>
      </c>
      <c r="HH54" s="165">
        <v>435.20819999999998</v>
      </c>
      <c r="HI54" s="165">
        <v>-136.63659999999999</v>
      </c>
      <c r="HJ54" s="165">
        <v>-135.7577</v>
      </c>
      <c r="HK54" s="165">
        <v>-59.330300000000001</v>
      </c>
      <c r="HL54" s="165">
        <v>-50.628399999999999</v>
      </c>
      <c r="HM54" s="165">
        <v>80.6708</v>
      </c>
      <c r="HN54" s="165">
        <v>79.9983</v>
      </c>
      <c r="HO54" s="166"/>
      <c r="HP54" s="166"/>
      <c r="HQ54" s="165">
        <v>30.259599999999999</v>
      </c>
      <c r="HR54" s="165">
        <v>30.226600000000001</v>
      </c>
      <c r="HS54" s="165">
        <v>-59.4512</v>
      </c>
      <c r="HT54" s="165">
        <v>-60.874099999999999</v>
      </c>
      <c r="HU54" s="165">
        <v>108.71</v>
      </c>
      <c r="HV54" s="165">
        <v>108.96</v>
      </c>
      <c r="HW54" s="165">
        <v>10.7</v>
      </c>
      <c r="HX54" s="165">
        <v>10.8</v>
      </c>
      <c r="HY54" s="165">
        <v>22.662500000000001</v>
      </c>
      <c r="HZ54" s="165">
        <v>34.72</v>
      </c>
      <c r="IA54" s="165">
        <v>-344.85489999999999</v>
      </c>
      <c r="IB54" s="165">
        <v>108.5305</v>
      </c>
      <c r="IC54" s="165">
        <v>108.3342</v>
      </c>
      <c r="ID54" s="165">
        <v>13.9</v>
      </c>
      <c r="IE54" s="165">
        <v>-47.4</v>
      </c>
      <c r="IF54" s="165">
        <v>-28.4</v>
      </c>
      <c r="IG54" s="165">
        <v>-28.5</v>
      </c>
      <c r="IH54" s="165">
        <v>1.4926999999999999</v>
      </c>
      <c r="II54" s="165">
        <v>1.1760999999999999</v>
      </c>
      <c r="IJ54" s="165">
        <v>-434.7491</v>
      </c>
      <c r="IK54" s="165">
        <v>-220.8818</v>
      </c>
      <c r="IL54" s="165">
        <v>472.47300000000001</v>
      </c>
      <c r="IM54" s="165">
        <v>386.5779</v>
      </c>
      <c r="IN54" s="166"/>
      <c r="IO54" s="165">
        <v>-379.661</v>
      </c>
      <c r="IP54" s="165">
        <v>374.89980000000003</v>
      </c>
      <c r="IQ54" s="165">
        <v>-154.39949999999999</v>
      </c>
      <c r="IR54" s="165">
        <v>-228.59119999999999</v>
      </c>
      <c r="IS54" s="165">
        <v>-371.5865</v>
      </c>
      <c r="IT54" s="165">
        <v>109.0535</v>
      </c>
      <c r="IU54" s="165">
        <v>108.8772</v>
      </c>
      <c r="IV54" s="165">
        <v>152.2038</v>
      </c>
      <c r="IW54" s="165">
        <v>-456.53750000000002</v>
      </c>
      <c r="IX54" s="165">
        <v>233.60650000000001</v>
      </c>
      <c r="IY54" s="165">
        <v>-233.6643</v>
      </c>
      <c r="IZ54" s="165">
        <v>235.65770000000001</v>
      </c>
      <c r="JA54" s="165">
        <v>-9.9138999999999999</v>
      </c>
      <c r="JB54" s="165">
        <v>30.398</v>
      </c>
      <c r="JC54" s="165">
        <v>8.8800000000000008</v>
      </c>
      <c r="JD54" s="165">
        <v>7.39</v>
      </c>
      <c r="JE54" s="165">
        <v>7.391</v>
      </c>
      <c r="JF54" s="165">
        <v>-8.9600000000000009</v>
      </c>
      <c r="JG54" s="165">
        <v>-15.6</v>
      </c>
      <c r="JH54" s="166"/>
      <c r="JI54" s="165">
        <v>16.380600000000001</v>
      </c>
      <c r="JJ54" s="165">
        <v>-22.734400000000001</v>
      </c>
      <c r="JK54" s="165">
        <v>-43.566000000000003</v>
      </c>
      <c r="JL54" s="165">
        <v>20.399999999999999</v>
      </c>
      <c r="JM54" s="165">
        <v>52.302</v>
      </c>
      <c r="JN54" s="165">
        <v>51.805999999999997</v>
      </c>
      <c r="JO54" s="165">
        <v>11.325200000000001</v>
      </c>
      <c r="JP54" s="165">
        <v>13.5046</v>
      </c>
      <c r="JQ54" s="165">
        <v>52.185200000000002</v>
      </c>
      <c r="JR54" s="165">
        <v>51.2363</v>
      </c>
      <c r="JS54" s="165">
        <v>52.635100000000001</v>
      </c>
      <c r="JT54" s="166"/>
      <c r="JU54" s="165">
        <v>51.2</v>
      </c>
      <c r="JV54" s="165">
        <v>18.5351</v>
      </c>
      <c r="JW54" s="165">
        <v>7.47</v>
      </c>
      <c r="JX54" s="166"/>
      <c r="JY54" s="165">
        <v>-52.121600000000001</v>
      </c>
      <c r="JZ54" s="165">
        <v>81.8904</v>
      </c>
      <c r="KA54" s="165">
        <v>58.748899999999999</v>
      </c>
      <c r="KB54" s="165">
        <v>-51.477800000000002</v>
      </c>
      <c r="KC54" s="165">
        <v>-79.9589</v>
      </c>
      <c r="KD54" s="165">
        <v>50.461100000000002</v>
      </c>
      <c r="KE54" s="165">
        <v>29.898399999999999</v>
      </c>
      <c r="KF54" s="165">
        <v>-58.2</v>
      </c>
      <c r="KG54" s="165">
        <v>58.4</v>
      </c>
      <c r="KH54" s="165">
        <v>0.73699999999999999</v>
      </c>
      <c r="KI54" s="165">
        <v>180.85400000000001</v>
      </c>
    </row>
    <row r="55" spans="1:295" ht="18" customHeight="1" x14ac:dyDescent="0.3">
      <c r="A55" s="161" t="s">
        <v>86</v>
      </c>
      <c r="B55" s="161" t="s">
        <v>810</v>
      </c>
      <c r="C55" s="165">
        <v>0</v>
      </c>
      <c r="D55" s="165">
        <v>16.209599999999998</v>
      </c>
      <c r="E55" s="165">
        <v>-23.518799999999999</v>
      </c>
      <c r="F55" s="165">
        <v>9.3961000000000006</v>
      </c>
      <c r="G55" s="165">
        <v>13.206899999999999</v>
      </c>
      <c r="H55" s="166"/>
      <c r="I55" s="165">
        <v>46.706600000000002</v>
      </c>
      <c r="J55" s="165">
        <v>-90.225899999999996</v>
      </c>
      <c r="K55" s="165">
        <v>48.856699999999996</v>
      </c>
      <c r="L55" s="165">
        <v>24.7072</v>
      </c>
      <c r="M55" s="166"/>
      <c r="N55" s="165">
        <v>0</v>
      </c>
      <c r="O55" s="165">
        <v>-35.624000000000002</v>
      </c>
      <c r="P55" s="165">
        <v>30.8</v>
      </c>
      <c r="Q55" s="165">
        <v>12.42</v>
      </c>
      <c r="R55" s="165">
        <v>-30.8</v>
      </c>
      <c r="S55" s="166"/>
      <c r="T55" s="165">
        <v>57.998199999999997</v>
      </c>
      <c r="U55" s="165">
        <v>10.39</v>
      </c>
      <c r="V55" s="165">
        <v>10.2096</v>
      </c>
      <c r="W55" s="165">
        <v>17.270399999999999</v>
      </c>
      <c r="X55" s="165">
        <v>15.674099999999999</v>
      </c>
      <c r="Y55" s="165">
        <v>5.7816999999999998</v>
      </c>
      <c r="Z55" s="165">
        <v>4.3639999999999999</v>
      </c>
      <c r="AA55" s="166"/>
      <c r="AB55" s="166"/>
      <c r="AC55" s="165">
        <v>-62.85</v>
      </c>
      <c r="AD55" s="166"/>
      <c r="AE55" s="166"/>
      <c r="AF55" s="165">
        <v>0</v>
      </c>
      <c r="AG55" s="165">
        <v>35.200000000000003</v>
      </c>
      <c r="AH55" s="165">
        <v>7.0579999999999998</v>
      </c>
      <c r="AI55" s="165">
        <v>0.17399999999999999</v>
      </c>
      <c r="AJ55" s="167">
        <v>-53.37</v>
      </c>
      <c r="AK55" s="165">
        <v>-53.05</v>
      </c>
      <c r="AL55" s="165">
        <v>-56.87</v>
      </c>
      <c r="AM55" s="165">
        <v>53.37</v>
      </c>
      <c r="AN55" s="165">
        <v>54.26</v>
      </c>
      <c r="AO55" s="165">
        <v>13.029500000000001</v>
      </c>
      <c r="AP55" s="165">
        <v>9.7268000000000008</v>
      </c>
      <c r="AQ55" s="165">
        <v>65.728300000000004</v>
      </c>
      <c r="AR55" s="165">
        <v>67.812700000000007</v>
      </c>
      <c r="AS55" s="165">
        <v>22.331</v>
      </c>
      <c r="AT55" s="165">
        <v>-45.814</v>
      </c>
      <c r="AU55" s="165">
        <v>-46.3795</v>
      </c>
      <c r="AV55" s="165">
        <v>23.31</v>
      </c>
      <c r="AW55" s="165">
        <v>27.1877</v>
      </c>
      <c r="AX55" s="165">
        <v>63.094799999999999</v>
      </c>
      <c r="AY55" s="165">
        <v>63.362699999999997</v>
      </c>
      <c r="AZ55" s="165">
        <v>-2.7820999999999998</v>
      </c>
      <c r="BA55" s="165">
        <v>-12.810600000000001</v>
      </c>
      <c r="BB55" s="165">
        <v>-358.45100000000002</v>
      </c>
      <c r="BC55" s="165">
        <v>5.1047000000000002</v>
      </c>
      <c r="BD55" s="165">
        <v>-13.7</v>
      </c>
      <c r="BE55" s="165">
        <v>-13.7</v>
      </c>
      <c r="BF55" s="165">
        <v>52.285499999999999</v>
      </c>
      <c r="BG55" s="165">
        <v>54.099200000000003</v>
      </c>
      <c r="BH55" s="165">
        <v>-5.1581000000000001</v>
      </c>
      <c r="BI55" s="166"/>
      <c r="BJ55" s="165">
        <v>-40.950800000000001</v>
      </c>
      <c r="BK55" s="165">
        <v>8.7227999999999994</v>
      </c>
      <c r="BL55" s="165">
        <v>0</v>
      </c>
      <c r="BM55" s="165">
        <v>3.4702999999999999</v>
      </c>
      <c r="BN55" s="165">
        <v>401.1352</v>
      </c>
      <c r="BO55" s="165">
        <v>88.29</v>
      </c>
      <c r="BP55" s="165">
        <v>88.412099999999995</v>
      </c>
      <c r="BQ55" s="165">
        <v>-304.9067</v>
      </c>
      <c r="BR55" s="165">
        <v>431.2201</v>
      </c>
      <c r="BS55" s="166"/>
      <c r="BT55" s="165">
        <v>-87.17</v>
      </c>
      <c r="BU55" s="165">
        <v>88.222300000000004</v>
      </c>
      <c r="BV55" s="165">
        <v>97.649900000000002</v>
      </c>
      <c r="BW55" s="165">
        <v>36</v>
      </c>
      <c r="BX55" s="166"/>
      <c r="BY55" s="165">
        <v>66.83</v>
      </c>
      <c r="BZ55" s="165">
        <v>62.19</v>
      </c>
      <c r="CA55" s="165">
        <v>-71.528899999999993</v>
      </c>
      <c r="CB55" s="165">
        <v>-70.055400000000006</v>
      </c>
      <c r="CC55" s="165">
        <v>118.99209999999999</v>
      </c>
      <c r="CD55" s="165">
        <v>119.45529999999999</v>
      </c>
      <c r="CE55" s="165">
        <v>15.811500000000001</v>
      </c>
      <c r="CF55" s="165">
        <v>-105.22150000000001</v>
      </c>
      <c r="CG55" s="165">
        <v>-103.7945</v>
      </c>
      <c r="CH55" s="165">
        <v>-4.6474000000000002</v>
      </c>
      <c r="CI55" s="166"/>
      <c r="CJ55" s="166"/>
      <c r="CK55" s="166"/>
      <c r="CL55" s="165">
        <v>116.1</v>
      </c>
      <c r="CM55" s="165">
        <v>104.6</v>
      </c>
      <c r="CN55" s="165">
        <v>-15.51</v>
      </c>
      <c r="CO55" s="165">
        <v>69.441800000000001</v>
      </c>
      <c r="CP55" s="165">
        <v>68.563999999999993</v>
      </c>
      <c r="CQ55" s="165">
        <v>67.552000000000007</v>
      </c>
      <c r="CR55" s="165">
        <v>-15.4908</v>
      </c>
      <c r="CS55" s="165">
        <v>-16.180199999999999</v>
      </c>
      <c r="CT55" s="165">
        <v>18.165400000000002</v>
      </c>
      <c r="CU55" s="165">
        <v>-53.627499999999998</v>
      </c>
      <c r="CV55" s="165">
        <v>24.0642</v>
      </c>
      <c r="CW55" s="165">
        <v>14.5665</v>
      </c>
      <c r="CX55" s="165">
        <v>53.3</v>
      </c>
      <c r="CY55" s="165">
        <v>29.89</v>
      </c>
      <c r="CZ55" s="165">
        <v>53.444800000000001</v>
      </c>
      <c r="DA55" s="165">
        <v>50.834699999999998</v>
      </c>
      <c r="DB55" s="165">
        <v>-30.92</v>
      </c>
      <c r="DC55" s="165">
        <v>-7.6032000000000002</v>
      </c>
      <c r="DD55" s="166"/>
      <c r="DE55" s="166"/>
      <c r="DF55" s="165">
        <v>-91.662899999999993</v>
      </c>
      <c r="DG55" s="165">
        <v>-12.4224</v>
      </c>
      <c r="DH55" s="165">
        <v>-19.035699999999999</v>
      </c>
      <c r="DI55" s="166"/>
      <c r="DJ55" s="166"/>
      <c r="DK55" s="165">
        <v>22.151199999999999</v>
      </c>
      <c r="DL55" s="165">
        <v>43.661499999999997</v>
      </c>
      <c r="DM55" s="165">
        <v>54.024000000000001</v>
      </c>
      <c r="DN55" s="165">
        <v>61.541699999999999</v>
      </c>
      <c r="DO55" s="165">
        <v>43.19</v>
      </c>
      <c r="DP55" s="165">
        <v>-6.92</v>
      </c>
      <c r="DQ55" s="165">
        <v>42.005000000000003</v>
      </c>
      <c r="DR55" s="165">
        <v>89.750100000000003</v>
      </c>
      <c r="DS55" s="165">
        <v>-32.33</v>
      </c>
      <c r="DT55" s="165">
        <v>-32.700000000000003</v>
      </c>
      <c r="DU55" s="165">
        <v>119.11</v>
      </c>
      <c r="DV55" s="165">
        <v>66.900000000000006</v>
      </c>
      <c r="DW55" s="165">
        <v>91.345500000000001</v>
      </c>
      <c r="DX55" s="165">
        <v>90.872699999999995</v>
      </c>
      <c r="DY55" s="165">
        <v>-7.1444999999999999</v>
      </c>
      <c r="DZ55" s="165">
        <v>-7.9545000000000003</v>
      </c>
      <c r="EA55" s="165">
        <v>211.18940000000001</v>
      </c>
      <c r="EB55" s="165">
        <v>161.49590000000001</v>
      </c>
      <c r="EC55" s="165">
        <v>154.5907</v>
      </c>
      <c r="ED55" s="165">
        <v>157.59379999999999</v>
      </c>
      <c r="EE55" s="165">
        <v>67.477099999999993</v>
      </c>
      <c r="EF55" s="165">
        <v>44.716700000000003</v>
      </c>
      <c r="EG55" s="165">
        <v>-22.553999999999998</v>
      </c>
      <c r="EH55" s="165">
        <v>320.12130000000002</v>
      </c>
      <c r="EI55" s="165">
        <v>240.59190000000001</v>
      </c>
      <c r="EJ55" s="166"/>
      <c r="EK55" s="165">
        <v>-30.793199999999999</v>
      </c>
      <c r="EL55" s="165">
        <v>-28.3874</v>
      </c>
      <c r="EM55" s="165">
        <v>0</v>
      </c>
      <c r="EN55" s="165">
        <v>-18.689299999999999</v>
      </c>
      <c r="EO55" s="165">
        <v>-17.176500000000001</v>
      </c>
      <c r="EP55" s="165">
        <v>139.83600000000001</v>
      </c>
      <c r="EQ55" s="165">
        <v>-53.9771</v>
      </c>
      <c r="ER55" s="165">
        <v>-55.055500000000002</v>
      </c>
      <c r="ES55" s="165">
        <v>-17.415700000000001</v>
      </c>
      <c r="ET55" s="165">
        <v>0</v>
      </c>
      <c r="EU55" s="165">
        <v>-5.73</v>
      </c>
      <c r="EV55" s="165">
        <v>98.1</v>
      </c>
      <c r="EW55" s="165">
        <v>10.8757</v>
      </c>
      <c r="EX55" s="165">
        <v>-81.896699999999996</v>
      </c>
      <c r="EY55" s="165">
        <v>-36.9709</v>
      </c>
      <c r="EZ55" s="165">
        <v>-36.159300000000002</v>
      </c>
      <c r="FA55" s="165">
        <v>6.5167999999999999</v>
      </c>
      <c r="FB55" s="165">
        <v>-42.177700000000002</v>
      </c>
      <c r="FC55" s="165">
        <v>32.952500000000001</v>
      </c>
      <c r="FD55" s="165">
        <v>23.761500000000002</v>
      </c>
      <c r="FE55" s="166"/>
      <c r="FF55" s="165">
        <v>23.2745</v>
      </c>
      <c r="FG55" s="165">
        <v>42.678199999999997</v>
      </c>
      <c r="FH55" s="165">
        <v>42.792499999999997</v>
      </c>
      <c r="FI55" s="165">
        <v>41.221400000000003</v>
      </c>
      <c r="FJ55" s="165">
        <v>71.001499999999993</v>
      </c>
      <c r="FK55" s="165">
        <v>71.503799999999998</v>
      </c>
      <c r="FL55" s="165">
        <v>-55.260599999999997</v>
      </c>
      <c r="FM55" s="165">
        <v>9.3165999999999993</v>
      </c>
      <c r="FN55" s="165">
        <v>9.5952000000000002</v>
      </c>
      <c r="FO55" s="165">
        <v>-86.489000000000004</v>
      </c>
      <c r="FP55" s="165">
        <v>-35.359699999999997</v>
      </c>
      <c r="FQ55" s="165">
        <v>-14.7201</v>
      </c>
      <c r="FR55" s="165">
        <v>-19.48</v>
      </c>
      <c r="FS55" s="165">
        <v>13.9657</v>
      </c>
      <c r="FT55" s="165">
        <v>1.0793999999999999</v>
      </c>
      <c r="FU55" s="165">
        <v>-8.8000000000000007</v>
      </c>
      <c r="FV55" s="165">
        <v>15.09</v>
      </c>
      <c r="FW55" s="165">
        <v>-15.8964</v>
      </c>
      <c r="FX55" s="166"/>
      <c r="FY55" s="165">
        <v>-5.3760000000000003</v>
      </c>
      <c r="FZ55" s="165">
        <v>0.80700000000000005</v>
      </c>
      <c r="GA55" s="166"/>
      <c r="GB55" s="165">
        <v>31.19</v>
      </c>
      <c r="GC55" s="165">
        <v>38.4163</v>
      </c>
      <c r="GD55" s="165">
        <v>90.210700000000003</v>
      </c>
      <c r="GE55" s="165">
        <v>13.96</v>
      </c>
      <c r="GF55" s="165">
        <v>74.787300000000002</v>
      </c>
      <c r="GG55" s="165">
        <v>25.2</v>
      </c>
      <c r="GH55" s="165">
        <v>-13.4755</v>
      </c>
      <c r="GI55" s="165">
        <v>-1.4825999999999999</v>
      </c>
      <c r="GJ55" s="165">
        <v>-1.4865999999999999</v>
      </c>
      <c r="GK55" s="165">
        <v>2.0203000000000002</v>
      </c>
      <c r="GL55" s="166"/>
      <c r="GM55" s="166"/>
      <c r="GN55" s="165">
        <v>-14.447100000000001</v>
      </c>
      <c r="GO55" s="165">
        <v>-25.155799999999999</v>
      </c>
      <c r="GP55" s="165">
        <v>16.084499999999998</v>
      </c>
      <c r="GQ55" s="165">
        <v>26.3063</v>
      </c>
      <c r="GR55" s="165">
        <v>12.340999999999999</v>
      </c>
      <c r="GS55" s="165">
        <v>12.4322</v>
      </c>
      <c r="GT55" s="165">
        <v>-107.3227</v>
      </c>
      <c r="GU55" s="165">
        <v>-21.962900000000001</v>
      </c>
      <c r="GV55" s="165">
        <v>36.624400000000001</v>
      </c>
      <c r="GW55" s="165">
        <v>-51.419199999999996</v>
      </c>
      <c r="GX55" s="165">
        <v>9.5277999999999992</v>
      </c>
      <c r="GY55" s="165">
        <v>7.5796000000000001</v>
      </c>
      <c r="GZ55" s="165">
        <v>7.2156000000000002</v>
      </c>
      <c r="HA55" s="166"/>
      <c r="HB55" s="165">
        <v>138.078</v>
      </c>
      <c r="HC55" s="165">
        <v>138.90280000000001</v>
      </c>
      <c r="HD55" s="165">
        <v>157.6</v>
      </c>
      <c r="HE55" s="165">
        <v>-157.76240000000001</v>
      </c>
      <c r="HF55" s="165">
        <v>-427.43650000000002</v>
      </c>
      <c r="HG55" s="165">
        <v>430.24880000000002</v>
      </c>
      <c r="HH55" s="165">
        <v>424.37380000000002</v>
      </c>
      <c r="HI55" s="165">
        <v>-133.13669999999999</v>
      </c>
      <c r="HJ55" s="165">
        <v>-130.0249</v>
      </c>
      <c r="HK55" s="165">
        <v>-61.156999999999996</v>
      </c>
      <c r="HL55" s="165">
        <v>-53.8446</v>
      </c>
      <c r="HM55" s="165">
        <v>80.016999999999996</v>
      </c>
      <c r="HN55" s="165">
        <v>77.493300000000005</v>
      </c>
      <c r="HO55" s="166"/>
      <c r="HP55" s="166"/>
      <c r="HQ55" s="165">
        <v>30.2486</v>
      </c>
      <c r="HR55" s="165">
        <v>30.215599999999998</v>
      </c>
      <c r="HS55" s="165">
        <v>-54.724499999999999</v>
      </c>
      <c r="HT55" s="165">
        <v>-55.136499999999998</v>
      </c>
      <c r="HU55" s="165">
        <v>114.42</v>
      </c>
      <c r="HV55" s="165">
        <v>114.5</v>
      </c>
      <c r="HW55" s="165">
        <v>8.6</v>
      </c>
      <c r="HX55" s="165">
        <v>8.6999999999999993</v>
      </c>
      <c r="HY55" s="165">
        <v>22.171199999999999</v>
      </c>
      <c r="HZ55" s="165">
        <v>32.56</v>
      </c>
      <c r="IA55" s="165">
        <v>-343.02499999999998</v>
      </c>
      <c r="IB55" s="165">
        <v>108.1969</v>
      </c>
      <c r="IC55" s="165">
        <v>108.01609999999999</v>
      </c>
      <c r="ID55" s="166"/>
      <c r="IE55" s="165">
        <v>-52.9</v>
      </c>
      <c r="IF55" s="165">
        <v>-28.4</v>
      </c>
      <c r="IG55" s="165">
        <v>-28.5</v>
      </c>
      <c r="IH55" s="165">
        <v>1.1687000000000001</v>
      </c>
      <c r="II55" s="165">
        <v>1.0676000000000001</v>
      </c>
      <c r="IJ55" s="165">
        <v>-422.3313</v>
      </c>
      <c r="IK55" s="165">
        <v>-205.5591</v>
      </c>
      <c r="IL55" s="165">
        <v>465.25369999999998</v>
      </c>
      <c r="IM55" s="165">
        <v>377.26569999999998</v>
      </c>
      <c r="IN55" s="166"/>
      <c r="IO55" s="165">
        <v>-370.27690000000001</v>
      </c>
      <c r="IP55" s="165">
        <v>366.83819999999997</v>
      </c>
      <c r="IQ55" s="165">
        <v>-148.7903</v>
      </c>
      <c r="IR55" s="165">
        <v>-224.25749999999999</v>
      </c>
      <c r="IS55" s="165">
        <v>-363.44549999999998</v>
      </c>
      <c r="IT55" s="165">
        <v>108.0231</v>
      </c>
      <c r="IU55" s="165">
        <v>108.6918</v>
      </c>
      <c r="IV55" s="165">
        <v>143.97479999999999</v>
      </c>
      <c r="IW55" s="165">
        <v>-455.71960000000001</v>
      </c>
      <c r="IX55" s="165">
        <v>232.66739999999999</v>
      </c>
      <c r="IY55" s="165">
        <v>-227.38210000000001</v>
      </c>
      <c r="IZ55" s="165">
        <v>231.91309999999999</v>
      </c>
      <c r="JA55" s="165">
        <v>-9.9661000000000008</v>
      </c>
      <c r="JB55" s="165">
        <v>29.135999999999999</v>
      </c>
      <c r="JC55" s="165">
        <v>8.64</v>
      </c>
      <c r="JD55" s="165">
        <v>7.7039999999999997</v>
      </c>
      <c r="JE55" s="165">
        <v>7.7130000000000001</v>
      </c>
      <c r="JF55" s="165">
        <v>-8.9600000000000009</v>
      </c>
      <c r="JG55" s="165">
        <v>-16.96</v>
      </c>
      <c r="JH55" s="166"/>
      <c r="JI55" s="165">
        <v>17.375399999999999</v>
      </c>
      <c r="JJ55" s="165">
        <v>-23.729299999999999</v>
      </c>
      <c r="JK55" s="165">
        <v>-44.5914</v>
      </c>
      <c r="JL55" s="165">
        <v>22.3</v>
      </c>
      <c r="JM55" s="165">
        <v>49.567</v>
      </c>
      <c r="JN55" s="165">
        <v>49.258000000000003</v>
      </c>
      <c r="JO55" s="165">
        <v>11.315200000000001</v>
      </c>
      <c r="JP55" s="166"/>
      <c r="JQ55" s="165">
        <v>50.662300000000002</v>
      </c>
      <c r="JR55" s="165">
        <v>52.2928</v>
      </c>
      <c r="JS55" s="165">
        <v>51.584499999999998</v>
      </c>
      <c r="JT55" s="166"/>
      <c r="JU55" s="165">
        <v>54.9</v>
      </c>
      <c r="JV55" s="165">
        <v>19.8125</v>
      </c>
      <c r="JW55" s="165">
        <v>6.78</v>
      </c>
      <c r="JX55" s="166"/>
      <c r="JY55" s="165">
        <v>-54.761499999999998</v>
      </c>
      <c r="JZ55" s="165">
        <v>82.974500000000006</v>
      </c>
      <c r="KA55" s="165">
        <v>62.213999999999999</v>
      </c>
      <c r="KB55" s="165">
        <v>-53.082599999999999</v>
      </c>
      <c r="KC55" s="165">
        <v>-81.097399999999993</v>
      </c>
      <c r="KD55" s="165">
        <v>52.303199999999997</v>
      </c>
      <c r="KE55" s="165">
        <v>28.1401</v>
      </c>
      <c r="KF55" s="165">
        <v>-61.1</v>
      </c>
      <c r="KG55" s="165">
        <v>61.5</v>
      </c>
      <c r="KH55" s="165">
        <v>-5.3167999999999997</v>
      </c>
      <c r="KI55" s="165">
        <v>186.28909999999999</v>
      </c>
    </row>
    <row r="56" spans="1:295" ht="18" customHeight="1" x14ac:dyDescent="0.3">
      <c r="A56" s="161" t="s">
        <v>811</v>
      </c>
      <c r="B56" s="161" t="s">
        <v>87</v>
      </c>
      <c r="C56" s="168">
        <v>0</v>
      </c>
      <c r="D56" s="168">
        <v>15.4198</v>
      </c>
      <c r="E56" s="168">
        <v>-22.585699999999999</v>
      </c>
      <c r="F56" s="168">
        <v>8.6011000000000006</v>
      </c>
      <c r="G56" s="168">
        <v>11.863200000000001</v>
      </c>
      <c r="H56" s="169"/>
      <c r="I56" s="168">
        <v>44.591799999999999</v>
      </c>
      <c r="J56" s="168">
        <v>-85.499700000000004</v>
      </c>
      <c r="K56" s="168">
        <v>46.136000000000003</v>
      </c>
      <c r="L56" s="168">
        <v>23.223299999999998</v>
      </c>
      <c r="M56" s="169"/>
      <c r="N56" s="168">
        <v>13.32</v>
      </c>
      <c r="O56" s="168">
        <v>-34.267000000000003</v>
      </c>
      <c r="P56" s="168">
        <v>30.8</v>
      </c>
      <c r="Q56" s="168">
        <v>12.42</v>
      </c>
      <c r="R56" s="168">
        <v>-30.8</v>
      </c>
      <c r="S56" s="168">
        <v>13.227499999999999</v>
      </c>
      <c r="T56" s="168">
        <v>52.546999999999997</v>
      </c>
      <c r="U56" s="168">
        <v>10.617000000000001</v>
      </c>
      <c r="V56" s="168">
        <v>10.6518</v>
      </c>
      <c r="W56" s="168">
        <v>18.298200000000001</v>
      </c>
      <c r="X56" s="168">
        <v>15.739100000000001</v>
      </c>
      <c r="Y56" s="168">
        <v>5.6436999999999999</v>
      </c>
      <c r="Z56" s="168">
        <v>4.4260000000000002</v>
      </c>
      <c r="AA56" s="169"/>
      <c r="AB56" s="169"/>
      <c r="AC56" s="168">
        <v>0.03</v>
      </c>
      <c r="AD56" s="169"/>
      <c r="AE56" s="169"/>
      <c r="AF56" s="168">
        <v>-13.32</v>
      </c>
      <c r="AG56" s="168">
        <v>33</v>
      </c>
      <c r="AH56" s="168">
        <v>5.7839999999999998</v>
      </c>
      <c r="AI56" s="168">
        <v>0.16800000000000001</v>
      </c>
      <c r="AJ56" s="170">
        <v>-31.31</v>
      </c>
      <c r="AK56" s="168">
        <v>-31.25</v>
      </c>
      <c r="AL56" s="168">
        <v>-60.32</v>
      </c>
      <c r="AM56" s="168">
        <v>31.31</v>
      </c>
      <c r="AN56" s="168">
        <v>31.54</v>
      </c>
      <c r="AO56" s="168">
        <v>11.402200000000001</v>
      </c>
      <c r="AP56" s="168">
        <v>10.3588</v>
      </c>
      <c r="AQ56" s="168">
        <v>63.433700000000002</v>
      </c>
      <c r="AR56" s="168">
        <v>64.955600000000004</v>
      </c>
      <c r="AS56" s="168">
        <v>24.0427</v>
      </c>
      <c r="AT56" s="168">
        <v>-40.1877</v>
      </c>
      <c r="AU56" s="168">
        <v>-40.150199999999998</v>
      </c>
      <c r="AV56" s="168">
        <v>10.7117</v>
      </c>
      <c r="AW56" s="168">
        <v>10.550599999999999</v>
      </c>
      <c r="AX56" s="168">
        <v>65.104200000000006</v>
      </c>
      <c r="AY56" s="168">
        <v>65.907899999999998</v>
      </c>
      <c r="AZ56" s="168">
        <v>-18.754200000000001</v>
      </c>
      <c r="BA56" s="168">
        <v>-19.466999999999999</v>
      </c>
      <c r="BB56" s="168">
        <v>-349.06400000000002</v>
      </c>
      <c r="BC56" s="168">
        <v>6.1557000000000004</v>
      </c>
      <c r="BD56" s="168">
        <v>-14.1</v>
      </c>
      <c r="BE56" s="168">
        <v>-14.1</v>
      </c>
      <c r="BF56" s="168">
        <v>47.408900000000003</v>
      </c>
      <c r="BG56" s="168">
        <v>46.496699999999997</v>
      </c>
      <c r="BH56" s="168">
        <v>-4.7732999999999999</v>
      </c>
      <c r="BI56" s="169"/>
      <c r="BJ56" s="168">
        <v>-42.653500000000001</v>
      </c>
      <c r="BK56" s="168">
        <v>7.4077000000000002</v>
      </c>
      <c r="BL56" s="169"/>
      <c r="BM56" s="168">
        <v>2.8155999999999999</v>
      </c>
      <c r="BN56" s="168">
        <v>392.68150000000003</v>
      </c>
      <c r="BO56" s="168">
        <v>82.705100000000002</v>
      </c>
      <c r="BP56" s="168">
        <v>82.0642</v>
      </c>
      <c r="BQ56" s="168">
        <v>-311.04360000000003</v>
      </c>
      <c r="BR56" s="168">
        <v>411.8383</v>
      </c>
      <c r="BS56" s="169"/>
      <c r="BT56" s="168">
        <v>-65.283000000000001</v>
      </c>
      <c r="BU56" s="168">
        <v>66.683899999999994</v>
      </c>
      <c r="BV56" s="168">
        <v>91.1233</v>
      </c>
      <c r="BW56" s="168">
        <v>34.479999999999997</v>
      </c>
      <c r="BX56" s="169"/>
      <c r="BY56" s="168">
        <v>63.96</v>
      </c>
      <c r="BZ56" s="168">
        <v>60.89</v>
      </c>
      <c r="CA56" s="168">
        <v>-59.740699999999997</v>
      </c>
      <c r="CB56" s="168">
        <v>-60.276499999999999</v>
      </c>
      <c r="CC56" s="168">
        <v>105.61190000000001</v>
      </c>
      <c r="CD56" s="168">
        <v>107.0998</v>
      </c>
      <c r="CE56" s="168">
        <v>19.533100000000001</v>
      </c>
      <c r="CF56" s="168">
        <v>-86.490700000000004</v>
      </c>
      <c r="CG56" s="168">
        <v>-87.16</v>
      </c>
      <c r="CH56" s="168">
        <v>-2.8187000000000002</v>
      </c>
      <c r="CI56" s="169"/>
      <c r="CJ56" s="169"/>
      <c r="CK56" s="169"/>
      <c r="CL56" s="168">
        <v>108.9</v>
      </c>
      <c r="CM56" s="168">
        <v>97.7</v>
      </c>
      <c r="CN56" s="168">
        <v>-14.77</v>
      </c>
      <c r="CO56" s="168">
        <v>71.280900000000003</v>
      </c>
      <c r="CP56" s="168">
        <v>69.566000000000003</v>
      </c>
      <c r="CQ56" s="168">
        <v>68.558400000000006</v>
      </c>
      <c r="CR56" s="168">
        <v>-16.290099999999999</v>
      </c>
      <c r="CS56" s="168">
        <v>-16.054200000000002</v>
      </c>
      <c r="CT56" s="168">
        <v>19.0794</v>
      </c>
      <c r="CU56" s="168">
        <v>-51.838200000000001</v>
      </c>
      <c r="CV56" s="168">
        <v>24.581099999999999</v>
      </c>
      <c r="CW56" s="168">
        <v>13.9244</v>
      </c>
      <c r="CX56" s="168">
        <v>49.92</v>
      </c>
      <c r="CY56" s="168">
        <v>28.22</v>
      </c>
      <c r="CZ56" s="168">
        <v>51.101100000000002</v>
      </c>
      <c r="DA56" s="168">
        <v>48.197899999999997</v>
      </c>
      <c r="DB56" s="168">
        <v>-29.31</v>
      </c>
      <c r="DC56" s="168">
        <v>-7.4649999999999999</v>
      </c>
      <c r="DD56" s="169"/>
      <c r="DE56" s="169"/>
      <c r="DF56" s="168">
        <v>-90.818100000000001</v>
      </c>
      <c r="DG56" s="168">
        <v>-11.879</v>
      </c>
      <c r="DH56" s="168">
        <v>-18.1478</v>
      </c>
      <c r="DI56" s="168">
        <v>-82.9</v>
      </c>
      <c r="DJ56" s="168">
        <v>-83.2</v>
      </c>
      <c r="DK56" s="168">
        <v>21.541399999999999</v>
      </c>
      <c r="DL56" s="168">
        <v>40.145899999999997</v>
      </c>
      <c r="DM56" s="168">
        <v>49.327500000000001</v>
      </c>
      <c r="DN56" s="168">
        <v>56.854199999999999</v>
      </c>
      <c r="DO56" s="168">
        <v>40.119999999999997</v>
      </c>
      <c r="DP56" s="168">
        <v>-5.97</v>
      </c>
      <c r="DQ56" s="168">
        <v>42.283999999999999</v>
      </c>
      <c r="DR56" s="168">
        <v>88.55</v>
      </c>
      <c r="DS56" s="168">
        <v>-32.479999999999997</v>
      </c>
      <c r="DT56" s="168">
        <v>-32.880000000000003</v>
      </c>
      <c r="DU56" s="168">
        <v>114.48</v>
      </c>
      <c r="DV56" s="168">
        <v>63.06</v>
      </c>
      <c r="DW56" s="168">
        <v>88.090900000000005</v>
      </c>
      <c r="DX56" s="168">
        <v>89.381799999999998</v>
      </c>
      <c r="DY56" s="168">
        <v>3.9276</v>
      </c>
      <c r="DZ56" s="168">
        <v>4.0909000000000004</v>
      </c>
      <c r="EA56" s="168">
        <v>208.3458</v>
      </c>
      <c r="EB56" s="168">
        <v>157.90610000000001</v>
      </c>
      <c r="EC56" s="168">
        <v>152.35130000000001</v>
      </c>
      <c r="ED56" s="168">
        <v>155.233</v>
      </c>
      <c r="EE56" s="168">
        <v>67.295400000000001</v>
      </c>
      <c r="EF56" s="168">
        <v>43.417200000000001</v>
      </c>
      <c r="EG56" s="168">
        <v>-23.186</v>
      </c>
      <c r="EH56" s="168">
        <v>324.53789999999998</v>
      </c>
      <c r="EI56" s="168">
        <v>224.83500000000001</v>
      </c>
      <c r="EJ56" s="169"/>
      <c r="EK56" s="168">
        <v>-30.6691</v>
      </c>
      <c r="EL56" s="168">
        <v>-27.832000000000001</v>
      </c>
      <c r="EM56" s="168">
        <v>0</v>
      </c>
      <c r="EN56" s="168">
        <v>-25.2288</v>
      </c>
      <c r="EO56" s="168">
        <v>-24.500699999999998</v>
      </c>
      <c r="EP56" s="168">
        <v>153.66</v>
      </c>
      <c r="EQ56" s="168">
        <v>-55.960599999999999</v>
      </c>
      <c r="ER56" s="168">
        <v>-56.4054</v>
      </c>
      <c r="ES56" s="168">
        <v>-22.401199999999999</v>
      </c>
      <c r="ET56" s="168">
        <v>18.59</v>
      </c>
      <c r="EU56" s="168">
        <v>-4.05</v>
      </c>
      <c r="EV56" s="168">
        <v>110</v>
      </c>
      <c r="EW56" s="168">
        <v>10.3401</v>
      </c>
      <c r="EX56" s="168">
        <v>-90.183899999999994</v>
      </c>
      <c r="EY56" s="168">
        <v>-34.372599999999998</v>
      </c>
      <c r="EZ56" s="168">
        <v>-33.603499999999997</v>
      </c>
      <c r="FA56" s="168">
        <v>6.2648000000000001</v>
      </c>
      <c r="FB56" s="168">
        <v>-43.738700000000001</v>
      </c>
      <c r="FC56" s="168">
        <v>33.077800000000003</v>
      </c>
      <c r="FD56" s="168">
        <v>21.1648</v>
      </c>
      <c r="FE56" s="169"/>
      <c r="FF56" s="168">
        <v>21.228899999999999</v>
      </c>
      <c r="FG56" s="168">
        <v>41.089599999999997</v>
      </c>
      <c r="FH56" s="168">
        <v>41.767400000000002</v>
      </c>
      <c r="FI56" s="168">
        <v>41.238799999999998</v>
      </c>
      <c r="FJ56" s="168">
        <v>59.279499999999999</v>
      </c>
      <c r="FK56" s="168">
        <v>59.614400000000003</v>
      </c>
      <c r="FL56" s="168">
        <v>-1.5071000000000001</v>
      </c>
      <c r="FM56" s="168">
        <v>-1.4184000000000001</v>
      </c>
      <c r="FN56" s="168">
        <v>-1.6237999999999999</v>
      </c>
      <c r="FO56" s="168">
        <v>-48.749699999999997</v>
      </c>
      <c r="FP56" s="168">
        <v>0</v>
      </c>
      <c r="FQ56" s="168">
        <v>-5.5647000000000002</v>
      </c>
      <c r="FR56" s="168">
        <v>-15.04</v>
      </c>
      <c r="FS56" s="168">
        <v>12.674099999999999</v>
      </c>
      <c r="FT56" s="168">
        <v>0.97440000000000004</v>
      </c>
      <c r="FU56" s="168">
        <v>-8.01</v>
      </c>
      <c r="FV56" s="168">
        <v>15.42</v>
      </c>
      <c r="FW56" s="168">
        <v>0</v>
      </c>
      <c r="FX56" s="169"/>
      <c r="FY56" s="168">
        <v>-5.6619999999999999</v>
      </c>
      <c r="FZ56" s="168">
        <v>0.79300000000000004</v>
      </c>
      <c r="GA56" s="169"/>
      <c r="GB56" s="168">
        <v>30.14</v>
      </c>
      <c r="GC56" s="168">
        <v>-4.1494999999999997</v>
      </c>
      <c r="GD56" s="168">
        <v>49.862000000000002</v>
      </c>
      <c r="GE56" s="168">
        <v>14.73</v>
      </c>
      <c r="GF56" s="168">
        <v>68.738900000000001</v>
      </c>
      <c r="GG56" s="168">
        <v>23.9</v>
      </c>
      <c r="GH56" s="168">
        <v>-9.4154</v>
      </c>
      <c r="GI56" s="168">
        <v>-1.6285000000000001</v>
      </c>
      <c r="GJ56" s="168">
        <v>-1.9008</v>
      </c>
      <c r="GK56" s="168">
        <v>1.8480000000000001</v>
      </c>
      <c r="GL56" s="169"/>
      <c r="GM56" s="169"/>
      <c r="GN56" s="168">
        <v>-13.057499999999999</v>
      </c>
      <c r="GO56" s="168">
        <v>-19.853200000000001</v>
      </c>
      <c r="GP56" s="168">
        <v>17.266200000000001</v>
      </c>
      <c r="GQ56" s="168">
        <v>20.473299999999998</v>
      </c>
      <c r="GR56" s="168">
        <v>11.433400000000001</v>
      </c>
      <c r="GS56" s="168">
        <v>11.7218</v>
      </c>
      <c r="GT56" s="168">
        <v>-80.807000000000002</v>
      </c>
      <c r="GU56" s="168">
        <v>-20.647500000000001</v>
      </c>
      <c r="GV56" s="168">
        <v>33.706600000000002</v>
      </c>
      <c r="GW56" s="168">
        <v>-48.914499999999997</v>
      </c>
      <c r="GX56" s="168">
        <v>8.9598999999999993</v>
      </c>
      <c r="GY56" s="168">
        <v>6.2807000000000004</v>
      </c>
      <c r="GZ56" s="168">
        <v>5.9394</v>
      </c>
      <c r="HA56" s="169"/>
      <c r="HB56" s="168">
        <v>133.114</v>
      </c>
      <c r="HC56" s="168">
        <v>133.0095</v>
      </c>
      <c r="HD56" s="168">
        <v>166</v>
      </c>
      <c r="HE56" s="168">
        <v>-165.52170000000001</v>
      </c>
      <c r="HF56" s="168">
        <v>-429.65410000000003</v>
      </c>
      <c r="HG56" s="168">
        <v>428.29129999999998</v>
      </c>
      <c r="HH56" s="168">
        <v>404.93349999999998</v>
      </c>
      <c r="HI56" s="168">
        <v>-126.87569999999999</v>
      </c>
      <c r="HJ56" s="168">
        <v>-126.0051</v>
      </c>
      <c r="HK56" s="168">
        <v>-61.986800000000002</v>
      </c>
      <c r="HL56" s="168">
        <v>-54.293300000000002</v>
      </c>
      <c r="HM56" s="168">
        <v>77.697699999999998</v>
      </c>
      <c r="HN56" s="168">
        <v>76.615099999999998</v>
      </c>
      <c r="HO56" s="169"/>
      <c r="HP56" s="169"/>
      <c r="HQ56" s="168">
        <v>30.951699999999999</v>
      </c>
      <c r="HR56" s="168">
        <v>30.336500000000001</v>
      </c>
      <c r="HS56" s="168">
        <v>-48.6967</v>
      </c>
      <c r="HT56" s="168">
        <v>-48.9681</v>
      </c>
      <c r="HU56" s="168">
        <v>118.4</v>
      </c>
      <c r="HV56" s="168">
        <v>115.54</v>
      </c>
      <c r="HW56" s="168">
        <v>6.6</v>
      </c>
      <c r="HX56" s="168">
        <v>8.6999999999999993</v>
      </c>
      <c r="HY56" s="168">
        <v>22.314299999999999</v>
      </c>
      <c r="HZ56" s="168">
        <v>31.92</v>
      </c>
      <c r="IA56" s="168">
        <v>-342.79070000000002</v>
      </c>
      <c r="IB56" s="168">
        <v>106.83240000000001</v>
      </c>
      <c r="IC56" s="168">
        <v>107.16970000000001</v>
      </c>
      <c r="ID56" s="168">
        <v>13.9</v>
      </c>
      <c r="IE56" s="168">
        <v>-54.7</v>
      </c>
      <c r="IF56" s="168">
        <v>-28.5</v>
      </c>
      <c r="IG56" s="168">
        <v>-28.3</v>
      </c>
      <c r="IH56" s="168">
        <v>1.2859</v>
      </c>
      <c r="II56" s="168">
        <v>0.96940000000000004</v>
      </c>
      <c r="IJ56" s="168">
        <v>-407.7747</v>
      </c>
      <c r="IK56" s="168">
        <v>-195.08969999999999</v>
      </c>
      <c r="IL56" s="168">
        <v>462.45890000000003</v>
      </c>
      <c r="IM56" s="168">
        <v>377.3664</v>
      </c>
      <c r="IN56" s="169"/>
      <c r="IO56" s="168">
        <v>-369.39690000000002</v>
      </c>
      <c r="IP56" s="168">
        <v>366.74880000000002</v>
      </c>
      <c r="IQ56" s="168">
        <v>-150.22470000000001</v>
      </c>
      <c r="IR56" s="168">
        <v>-221.2928</v>
      </c>
      <c r="IS56" s="168">
        <v>-365.9742</v>
      </c>
      <c r="IT56" s="168">
        <v>104.5774</v>
      </c>
      <c r="IU56" s="168">
        <v>103.9661</v>
      </c>
      <c r="IV56" s="168">
        <v>146.79400000000001</v>
      </c>
      <c r="IW56" s="168">
        <v>-447.62549999999999</v>
      </c>
      <c r="IX56" s="168">
        <v>229.3022</v>
      </c>
      <c r="IY56" s="168">
        <v>-223.3708</v>
      </c>
      <c r="IZ56" s="168">
        <v>221.52260000000001</v>
      </c>
      <c r="JA56" s="168">
        <v>-9.6750000000000007</v>
      </c>
      <c r="JB56" s="168">
        <v>29.754000000000001</v>
      </c>
      <c r="JC56" s="168">
        <v>8.7200000000000006</v>
      </c>
      <c r="JD56" s="168">
        <v>7.8979999999999997</v>
      </c>
      <c r="JE56" s="168">
        <v>7.9059999999999997</v>
      </c>
      <c r="JF56" s="168">
        <v>-8.8800000000000008</v>
      </c>
      <c r="JG56" s="168">
        <v>-16.88</v>
      </c>
      <c r="JH56" s="169"/>
      <c r="JI56" s="168">
        <v>16.7315</v>
      </c>
      <c r="JJ56" s="168">
        <v>-23.2624</v>
      </c>
      <c r="JK56" s="168">
        <v>-44.679900000000004</v>
      </c>
      <c r="JL56" s="168">
        <v>24.2</v>
      </c>
      <c r="JM56" s="168">
        <v>49.051000000000002</v>
      </c>
      <c r="JN56" s="168">
        <v>49.078000000000003</v>
      </c>
      <c r="JO56" s="169"/>
      <c r="JP56" s="169"/>
      <c r="JQ56" s="168">
        <v>49.344700000000003</v>
      </c>
      <c r="JR56" s="168">
        <v>51.073300000000003</v>
      </c>
      <c r="JS56" s="168">
        <v>50.1556</v>
      </c>
      <c r="JT56" s="169"/>
      <c r="JU56" s="168">
        <v>56.2</v>
      </c>
      <c r="JV56" s="168">
        <v>20.116599999999998</v>
      </c>
      <c r="JW56" s="168">
        <v>6.36</v>
      </c>
      <c r="JX56" s="169"/>
      <c r="JY56" s="168">
        <v>-56.820599999999999</v>
      </c>
      <c r="JZ56" s="168">
        <v>81.965299999999999</v>
      </c>
      <c r="KA56" s="168">
        <v>62.615499999999997</v>
      </c>
      <c r="KB56" s="168">
        <v>-55.503700000000002</v>
      </c>
      <c r="KC56" s="168">
        <v>-79.824299999999994</v>
      </c>
      <c r="KD56" s="168">
        <v>53.512700000000002</v>
      </c>
      <c r="KE56" s="168">
        <v>27.069600000000001</v>
      </c>
      <c r="KF56" s="168">
        <v>-61.8</v>
      </c>
      <c r="KG56" s="168">
        <v>63.9</v>
      </c>
      <c r="KH56" s="168">
        <v>-18.639800000000001</v>
      </c>
      <c r="KI56" s="168">
        <v>182.74789999999999</v>
      </c>
    </row>
    <row r="57" spans="1:295" x14ac:dyDescent="0.3">
      <c r="A57" s="229" t="s">
        <v>823</v>
      </c>
      <c r="B57" s="229"/>
      <c r="C57" s="171">
        <v>0</v>
      </c>
      <c r="D57" s="171">
        <v>19.764800000000001</v>
      </c>
      <c r="E57" s="171">
        <v>-18.893799999999999</v>
      </c>
      <c r="F57" s="171">
        <v>13.495200000000001</v>
      </c>
      <c r="G57" s="171">
        <v>25.293500000000002</v>
      </c>
      <c r="H57" s="171">
        <v>0</v>
      </c>
      <c r="I57" s="171">
        <v>63.5259</v>
      </c>
      <c r="J57" s="171">
        <v>-73.273200000000003</v>
      </c>
      <c r="K57" s="171">
        <v>66.745800000000003</v>
      </c>
      <c r="L57" s="171">
        <v>34.000999999999998</v>
      </c>
      <c r="M57" s="171">
        <v>30.1158</v>
      </c>
      <c r="N57" s="171">
        <v>13.32</v>
      </c>
      <c r="O57" s="171">
        <v>-27.72</v>
      </c>
      <c r="P57" s="171">
        <v>74.8</v>
      </c>
      <c r="Q57" s="171">
        <v>25.667999999999999</v>
      </c>
      <c r="R57" s="171">
        <v>-24.2</v>
      </c>
      <c r="S57" s="171">
        <v>14.0022</v>
      </c>
      <c r="T57" s="171">
        <v>79.345600000000005</v>
      </c>
      <c r="U57" s="171">
        <v>20.899899999999999</v>
      </c>
      <c r="V57" s="171">
        <v>21.031400000000001</v>
      </c>
      <c r="W57" s="171">
        <v>34.908000000000001</v>
      </c>
      <c r="X57" s="171">
        <v>17.4206</v>
      </c>
      <c r="Y57" s="171">
        <v>6.3384999999999998</v>
      </c>
      <c r="Z57" s="171">
        <v>8.6721000000000004</v>
      </c>
      <c r="AA57" s="171">
        <v>0</v>
      </c>
      <c r="AB57" s="171">
        <v>0</v>
      </c>
      <c r="AC57" s="171">
        <v>0.03</v>
      </c>
      <c r="AD57" s="171">
        <v>0</v>
      </c>
      <c r="AE57" s="171">
        <v>0</v>
      </c>
      <c r="AF57" s="171">
        <v>13.32</v>
      </c>
      <c r="AG57" s="171">
        <v>83.6</v>
      </c>
      <c r="AH57" s="171">
        <v>13.698</v>
      </c>
      <c r="AI57" s="171">
        <v>0.221</v>
      </c>
      <c r="AJ57" s="171">
        <v>-30.29</v>
      </c>
      <c r="AK57" s="171">
        <v>-30.28</v>
      </c>
      <c r="AL57" s="171">
        <v>-53.34</v>
      </c>
      <c r="AM57" s="171">
        <v>77.099999999999994</v>
      </c>
      <c r="AN57" s="171">
        <v>77.37</v>
      </c>
      <c r="AO57" s="171">
        <v>19.556100000000001</v>
      </c>
      <c r="AP57" s="171">
        <v>11.7072</v>
      </c>
      <c r="AQ57" s="171">
        <v>79.448700000000002</v>
      </c>
      <c r="AR57" s="171">
        <v>83.350700000000003</v>
      </c>
      <c r="AS57" s="171">
        <v>50.8553</v>
      </c>
      <c r="AT57" s="171">
        <v>-35.365200000000002</v>
      </c>
      <c r="AU57" s="171">
        <v>-35.680500000000002</v>
      </c>
      <c r="AV57" s="171">
        <v>34.330300000000001</v>
      </c>
      <c r="AW57" s="171">
        <v>34.153399999999998</v>
      </c>
      <c r="AX57" s="171">
        <v>84.796199999999999</v>
      </c>
      <c r="AY57" s="171">
        <v>86.001800000000003</v>
      </c>
      <c r="AZ57" s="171">
        <v>16.995799999999999</v>
      </c>
      <c r="BA57" s="171">
        <v>17.163499999999999</v>
      </c>
      <c r="BB57" s="171">
        <v>-276.76299999999998</v>
      </c>
      <c r="BC57" s="171">
        <v>7.8644999999999996</v>
      </c>
      <c r="BD57" s="171">
        <v>-6.2</v>
      </c>
      <c r="BE57" s="171">
        <v>-6.2</v>
      </c>
      <c r="BF57" s="171">
        <v>66.271000000000001</v>
      </c>
      <c r="BG57" s="171">
        <v>64.8245</v>
      </c>
      <c r="BH57" s="171">
        <v>-4.3033000000000001</v>
      </c>
      <c r="BI57" s="171">
        <v>0</v>
      </c>
      <c r="BJ57" s="171">
        <v>-30.4556</v>
      </c>
      <c r="BK57" s="171">
        <v>16.815100000000001</v>
      </c>
      <c r="BL57" s="171">
        <v>9.2469000000000001</v>
      </c>
      <c r="BM57" s="171">
        <v>6.4268000000000001</v>
      </c>
      <c r="BN57" s="171">
        <v>581.34690000000001</v>
      </c>
      <c r="BO57" s="171">
        <v>160.64940000000001</v>
      </c>
      <c r="BP57" s="171">
        <v>160.6799</v>
      </c>
      <c r="BQ57" s="171">
        <v>-279.45870000000002</v>
      </c>
      <c r="BR57" s="171">
        <v>653.60799999999995</v>
      </c>
      <c r="BS57" s="171">
        <v>0</v>
      </c>
      <c r="BT57" s="171">
        <v>-32.263800000000003</v>
      </c>
      <c r="BU57" s="171">
        <v>125.4517</v>
      </c>
      <c r="BV57" s="171">
        <v>140.96119999999999</v>
      </c>
      <c r="BW57" s="171">
        <v>40.159999999999997</v>
      </c>
      <c r="BX57" s="171">
        <v>0</v>
      </c>
      <c r="BY57" s="171">
        <v>76.62</v>
      </c>
      <c r="BZ57" s="171">
        <v>70.31</v>
      </c>
      <c r="CA57" s="171">
        <v>-29.4664</v>
      </c>
      <c r="CB57" s="171">
        <v>-29.064499999999999</v>
      </c>
      <c r="CC57" s="171">
        <v>135.06440000000001</v>
      </c>
      <c r="CD57" s="171">
        <v>135.44589999999999</v>
      </c>
      <c r="CE57" s="171">
        <v>19.533100000000001</v>
      </c>
      <c r="CF57" s="171">
        <v>-40.727699999999999</v>
      </c>
      <c r="CG57" s="171">
        <v>-40.371000000000002</v>
      </c>
      <c r="CH57" s="171">
        <v>11.085100000000001</v>
      </c>
      <c r="CI57" s="171">
        <v>0</v>
      </c>
      <c r="CJ57" s="171">
        <v>0</v>
      </c>
      <c r="CK57" s="171">
        <v>0</v>
      </c>
      <c r="CL57" s="171">
        <v>157.4</v>
      </c>
      <c r="CM57" s="171">
        <v>141.6</v>
      </c>
      <c r="CN57" s="171">
        <v>-11.93</v>
      </c>
      <c r="CO57" s="171">
        <v>78.766000000000005</v>
      </c>
      <c r="CP57" s="171">
        <v>76.226799999999997</v>
      </c>
      <c r="CQ57" s="171">
        <v>77.021900000000002</v>
      </c>
      <c r="CR57" s="171">
        <v>-1.3877999999999999</v>
      </c>
      <c r="CS57" s="171">
        <v>-1.0966</v>
      </c>
      <c r="CT57" s="171">
        <v>49.9407</v>
      </c>
      <c r="CU57" s="171">
        <v>-23.570399999999999</v>
      </c>
      <c r="CV57" s="171">
        <v>67.1297</v>
      </c>
      <c r="CW57" s="171">
        <v>19.060700000000001</v>
      </c>
      <c r="CX57" s="171">
        <v>81.150000000000006</v>
      </c>
      <c r="CY57" s="171">
        <v>43.29</v>
      </c>
      <c r="CZ57" s="171">
        <v>73.601100000000002</v>
      </c>
      <c r="DA57" s="171">
        <v>69.731099999999998</v>
      </c>
      <c r="DB57" s="171">
        <v>-24.62</v>
      </c>
      <c r="DC57" s="171">
        <v>-6.7737999999999996</v>
      </c>
      <c r="DD57" s="171">
        <v>0</v>
      </c>
      <c r="DE57" s="171">
        <v>0</v>
      </c>
      <c r="DF57" s="171">
        <v>-61.944600000000001</v>
      </c>
      <c r="DG57" s="171">
        <v>-10.4122</v>
      </c>
      <c r="DH57" s="171">
        <v>-15.3017</v>
      </c>
      <c r="DI57" s="171">
        <v>-59.1</v>
      </c>
      <c r="DJ57" s="171">
        <v>-60.4</v>
      </c>
      <c r="DK57" s="171">
        <v>24.392399999999999</v>
      </c>
      <c r="DL57" s="171">
        <v>62.411499999999997</v>
      </c>
      <c r="DM57" s="171">
        <v>123.062</v>
      </c>
      <c r="DN57" s="171">
        <v>111.9324</v>
      </c>
      <c r="DO57" s="171">
        <v>78.81</v>
      </c>
      <c r="DP57" s="171">
        <v>-4.1399999999999997</v>
      </c>
      <c r="DQ57" s="171">
        <v>47.848500000000001</v>
      </c>
      <c r="DR57" s="171">
        <v>144.64320000000001</v>
      </c>
      <c r="DS57" s="171">
        <v>-1.73</v>
      </c>
      <c r="DT57" s="171">
        <v>-1.77</v>
      </c>
      <c r="DU57" s="171">
        <v>132.13999999999999</v>
      </c>
      <c r="DV57" s="171">
        <v>122.91</v>
      </c>
      <c r="DW57" s="171">
        <v>147.10910000000001</v>
      </c>
      <c r="DX57" s="171">
        <v>141.9091</v>
      </c>
      <c r="DY57" s="171">
        <v>3.9276</v>
      </c>
      <c r="DZ57" s="171">
        <v>4.0909000000000004</v>
      </c>
      <c r="EA57" s="171">
        <v>277.66320000000002</v>
      </c>
      <c r="EB57" s="171">
        <v>213.08369999999999</v>
      </c>
      <c r="EC57" s="171">
        <v>205.15119999999999</v>
      </c>
      <c r="ED57" s="171">
        <v>206.23310000000001</v>
      </c>
      <c r="EE57" s="171">
        <v>87.653400000000005</v>
      </c>
      <c r="EF57" s="171">
        <v>68.698300000000003</v>
      </c>
      <c r="EG57" s="171">
        <v>-19.25</v>
      </c>
      <c r="EH57" s="171">
        <v>446.55369999999999</v>
      </c>
      <c r="EI57" s="171">
        <v>330.93680000000001</v>
      </c>
      <c r="EJ57" s="171">
        <v>0</v>
      </c>
      <c r="EK57" s="171">
        <v>-19.7348</v>
      </c>
      <c r="EL57" s="171">
        <v>-16.587499999999999</v>
      </c>
      <c r="EM57" s="171">
        <v>34.511899999999997</v>
      </c>
      <c r="EN57" s="171">
        <v>23.1069</v>
      </c>
      <c r="EO57" s="171">
        <v>21.919599999999999</v>
      </c>
      <c r="EP57" s="171">
        <v>173.62799999999999</v>
      </c>
      <c r="EQ57" s="171">
        <v>-35.347999999999999</v>
      </c>
      <c r="ER57" s="171">
        <v>-36.516500000000001</v>
      </c>
      <c r="ES57" s="171">
        <v>20.957000000000001</v>
      </c>
      <c r="ET57" s="171">
        <v>19.309999999999999</v>
      </c>
      <c r="EU57" s="171">
        <v>0</v>
      </c>
      <c r="EV57" s="171">
        <v>122.5</v>
      </c>
      <c r="EW57" s="171">
        <v>17.813099999999999</v>
      </c>
      <c r="EX57" s="171">
        <v>-10.4473</v>
      </c>
      <c r="EY57" s="171">
        <v>-32.602800000000002</v>
      </c>
      <c r="EZ57" s="171">
        <v>-31.644200000000001</v>
      </c>
      <c r="FA57" s="171">
        <v>7.5598000000000001</v>
      </c>
      <c r="FB57" s="171">
        <v>-6.8185000000000002</v>
      </c>
      <c r="FC57" s="171">
        <v>54.089500000000001</v>
      </c>
      <c r="FD57" s="171">
        <v>24.927600000000002</v>
      </c>
      <c r="FE57" s="171">
        <v>0</v>
      </c>
      <c r="FF57" s="171">
        <v>24.4282</v>
      </c>
      <c r="FG57" s="171">
        <v>43.493400000000001</v>
      </c>
      <c r="FH57" s="171">
        <v>43.902700000000003</v>
      </c>
      <c r="FI57" s="171">
        <v>42.5548</v>
      </c>
      <c r="FJ57" s="171">
        <v>89.589100000000002</v>
      </c>
      <c r="FK57" s="171">
        <v>86.5749</v>
      </c>
      <c r="FL57" s="171">
        <v>62.628700000000002</v>
      </c>
      <c r="FM57" s="171">
        <v>38.691600000000001</v>
      </c>
      <c r="FN57" s="171">
        <v>38.0627</v>
      </c>
      <c r="FO57" s="171">
        <v>-8.6843000000000004</v>
      </c>
      <c r="FP57" s="171">
        <v>50.873600000000003</v>
      </c>
      <c r="FQ57" s="171">
        <v>20.993400000000001</v>
      </c>
      <c r="FR57" s="171">
        <v>11.12</v>
      </c>
      <c r="FS57" s="171">
        <v>15.2645</v>
      </c>
      <c r="FT57" s="171">
        <v>1.7252000000000001</v>
      </c>
      <c r="FU57" s="171">
        <v>-4.82</v>
      </c>
      <c r="FV57" s="171">
        <v>16.399999999999999</v>
      </c>
      <c r="FW57" s="171">
        <v>18.2563</v>
      </c>
      <c r="FX57" s="171">
        <v>10.712899999999999</v>
      </c>
      <c r="FY57" s="171">
        <v>-1.6619999999999999</v>
      </c>
      <c r="FZ57" s="171">
        <v>4.74</v>
      </c>
      <c r="GA57" s="171">
        <v>11.4579</v>
      </c>
      <c r="GB57" s="171">
        <v>56.38</v>
      </c>
      <c r="GC57" s="171">
        <v>50.677399999999999</v>
      </c>
      <c r="GD57" s="171">
        <v>90.210700000000003</v>
      </c>
      <c r="GE57" s="171">
        <v>16.12</v>
      </c>
      <c r="GF57" s="171">
        <v>90.038600000000002</v>
      </c>
      <c r="GG57" s="171">
        <v>27.9</v>
      </c>
      <c r="GH57" s="171">
        <v>-5.8681999999999999</v>
      </c>
      <c r="GI57" s="171">
        <v>2.4131999999999998</v>
      </c>
      <c r="GJ57" s="171">
        <v>2.5384000000000002</v>
      </c>
      <c r="GK57" s="171">
        <v>2.7065000000000001</v>
      </c>
      <c r="GL57" s="171">
        <v>6.2300000000000001E-2</v>
      </c>
      <c r="GM57" s="171">
        <v>0</v>
      </c>
      <c r="GN57" s="171">
        <v>-13.057499999999999</v>
      </c>
      <c r="GO57" s="171">
        <v>-13.0115</v>
      </c>
      <c r="GP57" s="171">
        <v>18.964700000000001</v>
      </c>
      <c r="GQ57" s="171">
        <v>47.088200000000001</v>
      </c>
      <c r="GR57" s="171">
        <v>15.135400000000001</v>
      </c>
      <c r="GS57" s="171">
        <v>15.339499999999999</v>
      </c>
      <c r="GT57" s="171">
        <v>-73.095399999999998</v>
      </c>
      <c r="GU57" s="171">
        <v>-16.824300000000001</v>
      </c>
      <c r="GV57" s="171">
        <v>37.967700000000001</v>
      </c>
      <c r="GW57" s="171">
        <v>-36.412599999999998</v>
      </c>
      <c r="GX57" s="171">
        <v>10.8209</v>
      </c>
      <c r="GY57" s="171">
        <v>18.676100000000002</v>
      </c>
      <c r="GZ57" s="171">
        <v>18.081900000000001</v>
      </c>
      <c r="HA57" s="171">
        <v>14</v>
      </c>
      <c r="HB57" s="171">
        <v>151.06530000000001</v>
      </c>
      <c r="HC57" s="171">
        <v>151.40700000000001</v>
      </c>
      <c r="HD57" s="171">
        <v>282</v>
      </c>
      <c r="HE57" s="171">
        <v>-43.724800000000002</v>
      </c>
      <c r="HF57" s="171">
        <v>-256.26420000000002</v>
      </c>
      <c r="HG57" s="171">
        <v>572.32140000000004</v>
      </c>
      <c r="HH57" s="171">
        <v>506.34640000000002</v>
      </c>
      <c r="HI57" s="171">
        <v>-51.918100000000003</v>
      </c>
      <c r="HJ57" s="171">
        <v>-51.258800000000001</v>
      </c>
      <c r="HK57" s="171">
        <v>-51.372</v>
      </c>
      <c r="HL57" s="171">
        <v>-41.449599999999997</v>
      </c>
      <c r="HM57" s="171">
        <v>84.489400000000003</v>
      </c>
      <c r="HN57" s="171">
        <v>86.304100000000005</v>
      </c>
      <c r="HO57" s="171">
        <v>0</v>
      </c>
      <c r="HP57" s="171">
        <v>0</v>
      </c>
      <c r="HQ57" s="171">
        <v>34.346499999999999</v>
      </c>
      <c r="HR57" s="171">
        <v>33.599400000000003</v>
      </c>
      <c r="HS57" s="171">
        <v>-14.6295</v>
      </c>
      <c r="HT57" s="171">
        <v>-14.641400000000001</v>
      </c>
      <c r="HU57" s="171">
        <v>121.53</v>
      </c>
      <c r="HV57" s="171">
        <v>121.84</v>
      </c>
      <c r="HW57" s="171">
        <v>21.2</v>
      </c>
      <c r="HX57" s="171">
        <v>21.7</v>
      </c>
      <c r="HY57" s="171">
        <v>23.423100000000002</v>
      </c>
      <c r="HZ57" s="171">
        <v>42.8</v>
      </c>
      <c r="IA57" s="171">
        <v>-277.12029999999999</v>
      </c>
      <c r="IB57" s="171">
        <v>113.1345</v>
      </c>
      <c r="IC57" s="171">
        <v>113.42019999999999</v>
      </c>
      <c r="ID57" s="171">
        <v>19</v>
      </c>
      <c r="IE57" s="171">
        <v>-21.6</v>
      </c>
      <c r="IF57" s="171">
        <v>8.1999999999999993</v>
      </c>
      <c r="IG57" s="171">
        <v>9.1</v>
      </c>
      <c r="IH57" s="171">
        <v>1.8211999999999999</v>
      </c>
      <c r="II57" s="171">
        <v>1.6214999999999999</v>
      </c>
      <c r="IJ57" s="171">
        <v>-28.6768</v>
      </c>
      <c r="IK57" s="171">
        <v>173.76820000000001</v>
      </c>
      <c r="IL57" s="171">
        <v>520.59580000000005</v>
      </c>
      <c r="IM57" s="171">
        <v>418.44459999999998</v>
      </c>
      <c r="IN57" s="171">
        <v>0</v>
      </c>
      <c r="IO57" s="171">
        <v>-17.821899999999999</v>
      </c>
      <c r="IP57" s="171">
        <v>408.56400000000002</v>
      </c>
      <c r="IQ57" s="171">
        <v>-102.9705</v>
      </c>
      <c r="IR57" s="171">
        <v>48.711599999999997</v>
      </c>
      <c r="IS57" s="171">
        <v>-13.193899999999999</v>
      </c>
      <c r="IT57" s="171">
        <v>187.58160000000001</v>
      </c>
      <c r="IU57" s="171">
        <v>186.83199999999999</v>
      </c>
      <c r="IV57" s="171">
        <v>162.0692</v>
      </c>
      <c r="IW57" s="171">
        <v>-45.152099999999997</v>
      </c>
      <c r="IX57" s="171">
        <v>249.17439999999999</v>
      </c>
      <c r="IY57" s="171">
        <v>-80.335300000000004</v>
      </c>
      <c r="IZ57" s="171">
        <v>270.10320000000002</v>
      </c>
      <c r="JA57" s="171">
        <v>-7.1974999999999998</v>
      </c>
      <c r="JB57" s="171">
        <v>33.988500000000002</v>
      </c>
      <c r="JC57" s="171">
        <v>16.48</v>
      </c>
      <c r="JD57" s="171">
        <v>7.8979999999999997</v>
      </c>
      <c r="JE57" s="171">
        <v>7.9059999999999997</v>
      </c>
      <c r="JF57" s="171">
        <v>-6.48</v>
      </c>
      <c r="JG57" s="171">
        <v>-7.36</v>
      </c>
      <c r="JH57" s="171">
        <v>0</v>
      </c>
      <c r="JI57" s="171">
        <v>19.249300000000002</v>
      </c>
      <c r="JJ57" s="171">
        <v>-8.4367000000000001</v>
      </c>
      <c r="JK57" s="171">
        <v>-36.415599999999998</v>
      </c>
      <c r="JL57" s="171">
        <v>26.2</v>
      </c>
      <c r="JM57" s="171">
        <v>54.234000000000002</v>
      </c>
      <c r="JN57" s="171">
        <v>54.484000000000002</v>
      </c>
      <c r="JO57" s="171">
        <v>11.439299999999999</v>
      </c>
      <c r="JP57" s="171">
        <v>13.7789</v>
      </c>
      <c r="JQ57" s="171">
        <v>55.473199999999999</v>
      </c>
      <c r="JR57" s="171">
        <v>54.928600000000003</v>
      </c>
      <c r="JS57" s="171">
        <v>57.040199999999999</v>
      </c>
      <c r="JT57" s="171">
        <v>0</v>
      </c>
      <c r="JU57" s="171">
        <v>60</v>
      </c>
      <c r="JV57" s="171">
        <v>58.042700000000004</v>
      </c>
      <c r="JW57" s="171">
        <v>10.86</v>
      </c>
      <c r="JX57" s="171">
        <v>0</v>
      </c>
      <c r="JY57" s="171">
        <v>-39.6905</v>
      </c>
      <c r="JZ57" s="171">
        <v>86.572900000000004</v>
      </c>
      <c r="KA57" s="171">
        <v>71.993200000000002</v>
      </c>
      <c r="KB57" s="171">
        <v>-39.270899999999997</v>
      </c>
      <c r="KC57" s="171">
        <v>-74.207099999999997</v>
      </c>
      <c r="KD57" s="171">
        <v>62.734200000000001</v>
      </c>
      <c r="KE57" s="171">
        <v>36.474699999999999</v>
      </c>
      <c r="KF57" s="171">
        <v>-31.5</v>
      </c>
      <c r="KG57" s="171">
        <v>69.099999999999994</v>
      </c>
      <c r="KH57" s="171">
        <v>69.048900000000003</v>
      </c>
      <c r="KI57" s="171">
        <v>433.00779999999997</v>
      </c>
    </row>
    <row r="58" spans="1:295" x14ac:dyDescent="0.3">
      <c r="A58" s="229" t="s">
        <v>824</v>
      </c>
      <c r="B58" s="229"/>
      <c r="C58" s="171">
        <v>0</v>
      </c>
      <c r="D58" s="171">
        <v>13.0794</v>
      </c>
      <c r="E58" s="171">
        <v>-27.075700000000001</v>
      </c>
      <c r="F58" s="171">
        <v>6.9832000000000001</v>
      </c>
      <c r="G58" s="171">
        <v>11.863200000000001</v>
      </c>
      <c r="H58" s="171">
        <v>0</v>
      </c>
      <c r="I58" s="171">
        <v>39.609499999999997</v>
      </c>
      <c r="J58" s="171">
        <v>-128.16669999999999</v>
      </c>
      <c r="K58" s="171">
        <v>0</v>
      </c>
      <c r="L58" s="171">
        <v>18.603400000000001</v>
      </c>
      <c r="M58" s="171">
        <v>30.1158</v>
      </c>
      <c r="N58" s="171">
        <v>-13.32</v>
      </c>
      <c r="O58" s="171">
        <v>-84.156000000000006</v>
      </c>
      <c r="P58" s="171">
        <v>24.2</v>
      </c>
      <c r="Q58" s="171">
        <v>8.2799999999999994</v>
      </c>
      <c r="R58" s="171">
        <v>-74.8</v>
      </c>
      <c r="S58" s="171">
        <v>9.4197000000000006</v>
      </c>
      <c r="T58" s="171">
        <v>44.452800000000003</v>
      </c>
      <c r="U58" s="171">
        <v>10.241899999999999</v>
      </c>
      <c r="V58" s="171">
        <v>9.7424999999999997</v>
      </c>
      <c r="W58" s="171">
        <v>17.183900000000001</v>
      </c>
      <c r="X58" s="171">
        <v>13.3711</v>
      </c>
      <c r="Y58" s="171">
        <v>7.4300000000000005E-2</v>
      </c>
      <c r="Z58" s="171">
        <v>2.3864000000000001</v>
      </c>
      <c r="AA58" s="171">
        <v>0</v>
      </c>
      <c r="AB58" s="171">
        <v>0</v>
      </c>
      <c r="AC58" s="171">
        <v>-85.16</v>
      </c>
      <c r="AD58" s="171">
        <v>0</v>
      </c>
      <c r="AE58" s="171">
        <v>0</v>
      </c>
      <c r="AF58" s="171">
        <v>-13.32</v>
      </c>
      <c r="AG58" s="171">
        <v>26.4</v>
      </c>
      <c r="AH58" s="171">
        <v>3.1989999999999998</v>
      </c>
      <c r="AI58" s="171">
        <v>0.14799999999999999</v>
      </c>
      <c r="AJ58" s="171">
        <v>-77.099999999999994</v>
      </c>
      <c r="AK58" s="171">
        <v>-76.349999999999994</v>
      </c>
      <c r="AL58" s="171">
        <v>-88.71</v>
      </c>
      <c r="AM58" s="171">
        <v>30.29</v>
      </c>
      <c r="AN58" s="171">
        <v>30.41</v>
      </c>
      <c r="AO58" s="171">
        <v>8.8813999999999993</v>
      </c>
      <c r="AP58" s="171">
        <v>5.0861999999999998</v>
      </c>
      <c r="AQ58" s="171">
        <v>52.642499999999998</v>
      </c>
      <c r="AR58" s="171">
        <v>54.9833</v>
      </c>
      <c r="AS58" s="171">
        <v>19.6538</v>
      </c>
      <c r="AT58" s="171">
        <v>-58.674100000000003</v>
      </c>
      <c r="AU58" s="171">
        <v>-58.270400000000002</v>
      </c>
      <c r="AV58" s="171">
        <v>3.8349000000000002</v>
      </c>
      <c r="AW58" s="171">
        <v>3.7803</v>
      </c>
      <c r="AX58" s="171">
        <v>52.646000000000001</v>
      </c>
      <c r="AY58" s="171">
        <v>53.985599999999998</v>
      </c>
      <c r="AZ58" s="171">
        <v>-23.492899999999999</v>
      </c>
      <c r="BA58" s="171">
        <v>-25.199200000000001</v>
      </c>
      <c r="BB58" s="171">
        <v>-538.45180000000005</v>
      </c>
      <c r="BC58" s="171">
        <v>-16.224599999999999</v>
      </c>
      <c r="BD58" s="171">
        <v>-15.1</v>
      </c>
      <c r="BE58" s="171">
        <v>-15.1</v>
      </c>
      <c r="BF58" s="171">
        <v>42.375</v>
      </c>
      <c r="BG58" s="171">
        <v>40.9876</v>
      </c>
      <c r="BH58" s="171">
        <v>-6.6051000000000002</v>
      </c>
      <c r="BI58" s="171">
        <v>0</v>
      </c>
      <c r="BJ58" s="171">
        <v>-65.569000000000003</v>
      </c>
      <c r="BK58" s="171">
        <v>7.4077000000000002</v>
      </c>
      <c r="BL58" s="171">
        <v>0</v>
      </c>
      <c r="BM58" s="171">
        <v>2.8155999999999999</v>
      </c>
      <c r="BN58" s="171">
        <v>322.2448</v>
      </c>
      <c r="BO58" s="171">
        <v>44.984299999999998</v>
      </c>
      <c r="BP58" s="171">
        <v>44.831699999999998</v>
      </c>
      <c r="BQ58" s="171">
        <v>-436.97859999999997</v>
      </c>
      <c r="BR58" s="171">
        <v>286.27170000000001</v>
      </c>
      <c r="BS58" s="171">
        <v>0</v>
      </c>
      <c r="BT58" s="171">
        <v>-124.2488</v>
      </c>
      <c r="BU58" s="171">
        <v>33.866199999999999</v>
      </c>
      <c r="BV58" s="171">
        <v>86.502799999999993</v>
      </c>
      <c r="BW58" s="171">
        <v>34.479999999999997</v>
      </c>
      <c r="BX58" s="171">
        <v>0</v>
      </c>
      <c r="BY58" s="171">
        <v>31.02</v>
      </c>
      <c r="BZ58" s="171">
        <v>54.5</v>
      </c>
      <c r="CA58" s="171">
        <v>-91.220600000000005</v>
      </c>
      <c r="CB58" s="171">
        <v>-91.8904</v>
      </c>
      <c r="CC58" s="171">
        <v>79.189700000000002</v>
      </c>
      <c r="CD58" s="171">
        <v>79.838200000000001</v>
      </c>
      <c r="CE58" s="171">
        <v>2.7E-2</v>
      </c>
      <c r="CF58" s="171">
        <v>-184.63890000000001</v>
      </c>
      <c r="CG58" s="171">
        <v>-184.09450000000001</v>
      </c>
      <c r="CH58" s="171">
        <v>-4.6474000000000002</v>
      </c>
      <c r="CI58" s="171">
        <v>0</v>
      </c>
      <c r="CJ58" s="171">
        <v>0</v>
      </c>
      <c r="CK58" s="171">
        <v>0</v>
      </c>
      <c r="CL58" s="171">
        <v>91.2</v>
      </c>
      <c r="CM58" s="171">
        <v>81.5</v>
      </c>
      <c r="CN58" s="171">
        <v>-26.31</v>
      </c>
      <c r="CO58" s="171">
        <v>61.348500000000001</v>
      </c>
      <c r="CP58" s="171">
        <v>59.177599999999998</v>
      </c>
      <c r="CQ58" s="171">
        <v>58.9176</v>
      </c>
      <c r="CR58" s="171">
        <v>-39.3767</v>
      </c>
      <c r="CS58" s="171">
        <v>-38.8431</v>
      </c>
      <c r="CT58" s="171">
        <v>10.8239</v>
      </c>
      <c r="CU58" s="171">
        <v>-117.0129</v>
      </c>
      <c r="CV58" s="171">
        <v>15.9872</v>
      </c>
      <c r="CW58" s="171">
        <v>10.852499999999999</v>
      </c>
      <c r="CX58" s="171">
        <v>37.94</v>
      </c>
      <c r="CY58" s="171">
        <v>21.5</v>
      </c>
      <c r="CZ58" s="171">
        <v>42.663600000000002</v>
      </c>
      <c r="DA58" s="171">
        <v>40.4343</v>
      </c>
      <c r="DB58" s="171">
        <v>-38.26</v>
      </c>
      <c r="DC58" s="171">
        <v>-8.8474000000000004</v>
      </c>
      <c r="DD58" s="171">
        <v>0</v>
      </c>
      <c r="DE58" s="171">
        <v>0</v>
      </c>
      <c r="DF58" s="171">
        <v>-144.6772</v>
      </c>
      <c r="DG58" s="171">
        <v>-15.718</v>
      </c>
      <c r="DH58" s="171">
        <v>-23.594200000000001</v>
      </c>
      <c r="DI58" s="171">
        <v>-113.4</v>
      </c>
      <c r="DJ58" s="171">
        <v>-113.5</v>
      </c>
      <c r="DK58" s="171">
        <v>17.300699999999999</v>
      </c>
      <c r="DL58" s="171">
        <v>0.30209999999999998</v>
      </c>
      <c r="DM58" s="171">
        <v>34.768500000000003</v>
      </c>
      <c r="DN58" s="171">
        <v>43.9636</v>
      </c>
      <c r="DO58" s="171">
        <v>30.99</v>
      </c>
      <c r="DP58" s="171">
        <v>-11.93</v>
      </c>
      <c r="DQ58" s="171">
        <v>33.929499999999997</v>
      </c>
      <c r="DR58" s="171">
        <v>62.182299999999998</v>
      </c>
      <c r="DS58" s="171">
        <v>-32.94</v>
      </c>
      <c r="DT58" s="171">
        <v>-33.25</v>
      </c>
      <c r="DU58" s="171">
        <v>73.94</v>
      </c>
      <c r="DV58" s="171">
        <v>56.47</v>
      </c>
      <c r="DW58" s="171">
        <v>62.781799999999997</v>
      </c>
      <c r="DX58" s="171">
        <v>61.509099999999997</v>
      </c>
      <c r="DY58" s="171">
        <v>-36.9193</v>
      </c>
      <c r="DZ58" s="171">
        <v>-37.0182</v>
      </c>
      <c r="EA58" s="171">
        <v>167.62129999999999</v>
      </c>
      <c r="EB58" s="171">
        <v>123.3158</v>
      </c>
      <c r="EC58" s="171">
        <v>117.01609999999999</v>
      </c>
      <c r="ED58" s="171">
        <v>118.9255</v>
      </c>
      <c r="EE58" s="171">
        <v>32.923099999999998</v>
      </c>
      <c r="EF58" s="171">
        <v>8.6265000000000001</v>
      </c>
      <c r="EG58" s="171">
        <v>-27.009</v>
      </c>
      <c r="EH58" s="171">
        <v>293.71690000000001</v>
      </c>
      <c r="EI58" s="171">
        <v>-147.6627</v>
      </c>
      <c r="EJ58" s="171">
        <v>0</v>
      </c>
      <c r="EK58" s="171">
        <v>-39.060400000000001</v>
      </c>
      <c r="EL58" s="171">
        <v>-35.887799999999999</v>
      </c>
      <c r="EM58" s="171">
        <v>-11.559900000000001</v>
      </c>
      <c r="EN58" s="171">
        <v>-32.660899999999998</v>
      </c>
      <c r="EO58" s="171">
        <v>-30.899699999999999</v>
      </c>
      <c r="EP58" s="171">
        <v>20.015999999999998</v>
      </c>
      <c r="EQ58" s="171">
        <v>-82.811300000000003</v>
      </c>
      <c r="ER58" s="171">
        <v>-83.738200000000006</v>
      </c>
      <c r="ES58" s="171">
        <v>-38.753300000000003</v>
      </c>
      <c r="ET58" s="171">
        <v>0</v>
      </c>
      <c r="EU58" s="171">
        <v>-13.11</v>
      </c>
      <c r="EV58" s="171">
        <v>1</v>
      </c>
      <c r="EW58" s="171">
        <v>10.3401</v>
      </c>
      <c r="EX58" s="171">
        <v>-124.40130000000001</v>
      </c>
      <c r="EY58" s="171">
        <v>-38.959400000000002</v>
      </c>
      <c r="EZ58" s="171">
        <v>-38.3568</v>
      </c>
      <c r="FA58" s="171">
        <v>2.2313000000000001</v>
      </c>
      <c r="FB58" s="171">
        <v>-64.516900000000007</v>
      </c>
      <c r="FC58" s="171">
        <v>0</v>
      </c>
      <c r="FD58" s="171">
        <v>19.4422</v>
      </c>
      <c r="FE58" s="171">
        <v>0</v>
      </c>
      <c r="FF58" s="171">
        <v>19.422799999999999</v>
      </c>
      <c r="FG58" s="171">
        <v>40.405999999999999</v>
      </c>
      <c r="FH58" s="171">
        <v>40.889699999999998</v>
      </c>
      <c r="FI58" s="171">
        <v>39.188000000000002</v>
      </c>
      <c r="FJ58" s="171">
        <v>27.965199999999999</v>
      </c>
      <c r="FK58" s="171">
        <v>27.965199999999999</v>
      </c>
      <c r="FL58" s="171">
        <v>-67.150000000000006</v>
      </c>
      <c r="FM58" s="171">
        <v>-1.4184000000000001</v>
      </c>
      <c r="FN58" s="171">
        <v>-1.6237999999999999</v>
      </c>
      <c r="FO58" s="171">
        <v>-86.489000000000004</v>
      </c>
      <c r="FP58" s="171">
        <v>-49.344900000000003</v>
      </c>
      <c r="FQ58" s="171">
        <v>-20.931100000000001</v>
      </c>
      <c r="FR58" s="171">
        <v>-19.63</v>
      </c>
      <c r="FS58" s="171">
        <v>8.5286000000000008</v>
      </c>
      <c r="FT58" s="171">
        <v>0.68020000000000003</v>
      </c>
      <c r="FU58" s="171">
        <v>-9.61</v>
      </c>
      <c r="FV58" s="171">
        <v>9.44</v>
      </c>
      <c r="FW58" s="171">
        <v>-21.540299999999998</v>
      </c>
      <c r="FX58" s="171">
        <v>8.7720000000000002</v>
      </c>
      <c r="FY58" s="171">
        <v>-5.6619999999999999</v>
      </c>
      <c r="FZ58" s="171">
        <v>0.66300000000000003</v>
      </c>
      <c r="GA58" s="171">
        <v>10.824999999999999</v>
      </c>
      <c r="GB58" s="171">
        <v>30.14</v>
      </c>
      <c r="GC58" s="171">
        <v>-54.563800000000001</v>
      </c>
      <c r="GD58" s="171">
        <v>8.5360999999999994</v>
      </c>
      <c r="GE58" s="171">
        <v>12.98</v>
      </c>
      <c r="GF58" s="171">
        <v>67.236400000000003</v>
      </c>
      <c r="GG58" s="171">
        <v>19.100000000000001</v>
      </c>
      <c r="GH58" s="171">
        <v>-20.914899999999999</v>
      </c>
      <c r="GI58" s="171">
        <v>-3.7534999999999998</v>
      </c>
      <c r="GJ58" s="171">
        <v>-4.0115999999999996</v>
      </c>
      <c r="GK58" s="171">
        <v>1.3031999999999999</v>
      </c>
      <c r="GL58" s="171">
        <v>6.2300000000000001E-2</v>
      </c>
      <c r="GM58" s="171">
        <v>0</v>
      </c>
      <c r="GN58" s="171">
        <v>-17.688700000000001</v>
      </c>
      <c r="GO58" s="171">
        <v>-44.843699999999998</v>
      </c>
      <c r="GP58" s="171">
        <v>12.6021</v>
      </c>
      <c r="GQ58" s="171">
        <v>13.2889</v>
      </c>
      <c r="GR58" s="171">
        <v>6.7409999999999997</v>
      </c>
      <c r="GS58" s="171">
        <v>6.5179</v>
      </c>
      <c r="GT58" s="171">
        <v>-147.5291</v>
      </c>
      <c r="GU58" s="171">
        <v>-35.8294</v>
      </c>
      <c r="GV58" s="171">
        <v>21.716200000000001</v>
      </c>
      <c r="GW58" s="171">
        <v>-83.599400000000003</v>
      </c>
      <c r="GX58" s="171">
        <v>8.2748000000000008</v>
      </c>
      <c r="GY58" s="171">
        <v>5.3822000000000001</v>
      </c>
      <c r="GZ58" s="171">
        <v>5.1364999999999998</v>
      </c>
      <c r="HA58" s="171">
        <v>9.6547000000000001</v>
      </c>
      <c r="HB58" s="171">
        <v>51.776499999999999</v>
      </c>
      <c r="HC58" s="171">
        <v>53.232900000000001</v>
      </c>
      <c r="HD58" s="171">
        <v>44.4</v>
      </c>
      <c r="HE58" s="171">
        <v>-280.48930000000001</v>
      </c>
      <c r="HF58" s="171">
        <v>-568.26900000000001</v>
      </c>
      <c r="HG58" s="171">
        <v>258.25490000000002</v>
      </c>
      <c r="HH58" s="171">
        <v>40.171900000000001</v>
      </c>
      <c r="HI58" s="171">
        <v>-146.02619999999999</v>
      </c>
      <c r="HJ58" s="171">
        <v>-143.8578</v>
      </c>
      <c r="HK58" s="171">
        <v>-69.051500000000004</v>
      </c>
      <c r="HL58" s="171">
        <v>-62.2331</v>
      </c>
      <c r="HM58" s="171">
        <v>72.427999999999997</v>
      </c>
      <c r="HN58" s="171">
        <v>70.081100000000006</v>
      </c>
      <c r="HO58" s="171">
        <v>-95.698599999999999</v>
      </c>
      <c r="HP58" s="171">
        <v>-98.752799999999993</v>
      </c>
      <c r="HQ58" s="171">
        <v>-7.0065999999999997</v>
      </c>
      <c r="HR58" s="171">
        <v>-7.1714000000000002</v>
      </c>
      <c r="HS58" s="171">
        <v>-87.319599999999994</v>
      </c>
      <c r="HT58" s="171">
        <v>-87.074399999999997</v>
      </c>
      <c r="HU58" s="171">
        <v>22.21</v>
      </c>
      <c r="HV58" s="171">
        <v>23.21</v>
      </c>
      <c r="HW58" s="171">
        <v>4.9000000000000004</v>
      </c>
      <c r="HX58" s="171">
        <v>4.9000000000000004</v>
      </c>
      <c r="HY58" s="171">
        <v>18.911300000000001</v>
      </c>
      <c r="HZ58" s="171">
        <v>-72.48</v>
      </c>
      <c r="IA58" s="171">
        <v>-362.92680000000001</v>
      </c>
      <c r="IB58" s="171">
        <v>80.536500000000004</v>
      </c>
      <c r="IC58" s="171">
        <v>80.3005</v>
      </c>
      <c r="ID58" s="171">
        <v>10.5</v>
      </c>
      <c r="IE58" s="171">
        <v>-58.5</v>
      </c>
      <c r="IF58" s="171">
        <v>-31.9</v>
      </c>
      <c r="IG58" s="171">
        <v>-31.9</v>
      </c>
      <c r="IH58" s="171">
        <v>1.0524</v>
      </c>
      <c r="II58" s="171">
        <v>0.69610000000000005</v>
      </c>
      <c r="IJ58" s="171">
        <v>-501.98090000000002</v>
      </c>
      <c r="IK58" s="171">
        <v>-298.94200000000001</v>
      </c>
      <c r="IL58" s="171">
        <v>52.471400000000003</v>
      </c>
      <c r="IM58" s="171">
        <v>19.4453</v>
      </c>
      <c r="IN58" s="171">
        <v>0</v>
      </c>
      <c r="IO58" s="171">
        <v>-406.0711</v>
      </c>
      <c r="IP58" s="171">
        <v>10.1165</v>
      </c>
      <c r="IQ58" s="171">
        <v>-182.44630000000001</v>
      </c>
      <c r="IR58" s="171">
        <v>-238.73840000000001</v>
      </c>
      <c r="IS58" s="171">
        <v>-403.95740000000001</v>
      </c>
      <c r="IT58" s="171">
        <v>94.724999999999994</v>
      </c>
      <c r="IU58" s="171">
        <v>94.789699999999996</v>
      </c>
      <c r="IV58" s="171">
        <v>101.46810000000001</v>
      </c>
      <c r="IW58" s="171">
        <v>-505.1601</v>
      </c>
      <c r="IX58" s="171">
        <v>-51.336199999999998</v>
      </c>
      <c r="IY58" s="171">
        <v>-267.6284</v>
      </c>
      <c r="IZ58" s="171">
        <v>81.677599999999998</v>
      </c>
      <c r="JA58" s="171">
        <v>-10.652799999999999</v>
      </c>
      <c r="JB58" s="171">
        <v>4.67</v>
      </c>
      <c r="JC58" s="171">
        <v>5.92</v>
      </c>
      <c r="JD58" s="171">
        <v>5.7880000000000003</v>
      </c>
      <c r="JE58" s="171">
        <v>5.7949999999999999</v>
      </c>
      <c r="JF58" s="171">
        <v>-16.399999999999999</v>
      </c>
      <c r="JG58" s="171">
        <v>-18.399999999999999</v>
      </c>
      <c r="JH58" s="171">
        <v>0</v>
      </c>
      <c r="JI58" s="171">
        <v>7.3258999999999999</v>
      </c>
      <c r="JJ58" s="171">
        <v>-27.452500000000001</v>
      </c>
      <c r="JK58" s="171">
        <v>-45.586300000000001</v>
      </c>
      <c r="JL58" s="171">
        <v>12.2</v>
      </c>
      <c r="JM58" s="171">
        <v>46.753</v>
      </c>
      <c r="JN58" s="171">
        <v>46.585999999999999</v>
      </c>
      <c r="JO58" s="171">
        <v>0</v>
      </c>
      <c r="JP58" s="171">
        <v>0</v>
      </c>
      <c r="JQ58" s="171">
        <v>46.904600000000002</v>
      </c>
      <c r="JR58" s="171">
        <v>45.557200000000002</v>
      </c>
      <c r="JS58" s="171">
        <v>46.732100000000003</v>
      </c>
      <c r="JT58" s="171">
        <v>0</v>
      </c>
      <c r="JU58" s="171">
        <v>22.6</v>
      </c>
      <c r="JV58" s="171">
        <v>10.5953</v>
      </c>
      <c r="JW58" s="171">
        <v>5.31</v>
      </c>
      <c r="JX58" s="171">
        <v>0</v>
      </c>
      <c r="JY58" s="171">
        <v>-63.723199999999999</v>
      </c>
      <c r="JZ58" s="171">
        <v>76.387699999999995</v>
      </c>
      <c r="KA58" s="171">
        <v>52.440199999999997</v>
      </c>
      <c r="KB58" s="171">
        <v>-63.805999999999997</v>
      </c>
      <c r="KC58" s="171">
        <v>-85.928399999999996</v>
      </c>
      <c r="KD58" s="171">
        <v>41.145600000000002</v>
      </c>
      <c r="KE58" s="171">
        <v>21.421399999999998</v>
      </c>
      <c r="KF58" s="171">
        <v>-67.400000000000006</v>
      </c>
      <c r="KG58" s="171">
        <v>31.8</v>
      </c>
      <c r="KH58" s="171">
        <v>-302.43599999999998</v>
      </c>
      <c r="KI58" s="171">
        <v>51.639899999999997</v>
      </c>
    </row>
    <row r="59" spans="1:295" x14ac:dyDescent="0.3">
      <c r="A59" s="229" t="s">
        <v>825</v>
      </c>
      <c r="B59" s="229"/>
      <c r="C59" s="171">
        <v>0</v>
      </c>
      <c r="D59" s="171">
        <v>16.519447499999998</v>
      </c>
      <c r="E59" s="171">
        <v>-23.289616666666667</v>
      </c>
      <c r="F59" s="171">
        <v>9.8814354166666671</v>
      </c>
      <c r="G59" s="171">
        <v>17.459454166666667</v>
      </c>
      <c r="H59" s="171">
        <v>0</v>
      </c>
      <c r="I59" s="171">
        <v>52.366652083333335</v>
      </c>
      <c r="J59" s="171">
        <v>-102.63403958333333</v>
      </c>
      <c r="K59" s="171">
        <v>52.787811363636365</v>
      </c>
      <c r="L59" s="171">
        <v>27.161341304347825</v>
      </c>
      <c r="M59" s="171">
        <v>30.1158</v>
      </c>
      <c r="N59" s="171">
        <v>-0.32374999999999998</v>
      </c>
      <c r="O59" s="171">
        <v>-58.520499999999998</v>
      </c>
      <c r="P59" s="171">
        <v>53.63111111111111</v>
      </c>
      <c r="Q59" s="171">
        <v>16.541599999999999</v>
      </c>
      <c r="R59" s="171">
        <v>-53.24</v>
      </c>
      <c r="S59" s="171">
        <v>13.03625111111111</v>
      </c>
      <c r="T59" s="171">
        <v>62.402075000000004</v>
      </c>
      <c r="U59" s="171">
        <v>15.933160416666668</v>
      </c>
      <c r="V59" s="171">
        <v>16.097541666666665</v>
      </c>
      <c r="W59" s="171">
        <v>26.761710416666666</v>
      </c>
      <c r="X59" s="171">
        <v>16.343118749999999</v>
      </c>
      <c r="Y59" s="171">
        <v>4.8123833333333339</v>
      </c>
      <c r="Z59" s="171">
        <v>6.8530833333333332</v>
      </c>
      <c r="AA59" s="171">
        <v>0</v>
      </c>
      <c r="AB59" s="171">
        <v>0</v>
      </c>
      <c r="AC59" s="171">
        <v>-66.209772727272721</v>
      </c>
      <c r="AD59" s="171">
        <v>0</v>
      </c>
      <c r="AE59" s="171">
        <v>0</v>
      </c>
      <c r="AF59" s="171">
        <v>0.185</v>
      </c>
      <c r="AG59" s="171">
        <v>59.976190476190474</v>
      </c>
      <c r="AH59" s="171">
        <v>7.7959375</v>
      </c>
      <c r="AI59" s="171">
        <v>0.17599999999999999</v>
      </c>
      <c r="AJ59" s="171">
        <v>-55.932083333333331</v>
      </c>
      <c r="AK59" s="171">
        <v>-52.068958333333327</v>
      </c>
      <c r="AL59" s="171">
        <v>-70.430416666666659</v>
      </c>
      <c r="AM59" s="171">
        <v>55.932083333333331</v>
      </c>
      <c r="AN59" s="171">
        <v>54.068095238095239</v>
      </c>
      <c r="AO59" s="171">
        <v>13.4745375</v>
      </c>
      <c r="AP59" s="171">
        <v>9.2704395833333333</v>
      </c>
      <c r="AQ59" s="171">
        <v>68.1922</v>
      </c>
      <c r="AR59" s="171">
        <v>70.671904166666664</v>
      </c>
      <c r="AS59" s="171">
        <v>35.104516666666662</v>
      </c>
      <c r="AT59" s="171">
        <v>-48.7220625</v>
      </c>
      <c r="AU59" s="171">
        <v>-48.806156250000001</v>
      </c>
      <c r="AV59" s="171">
        <v>17.438858333333332</v>
      </c>
      <c r="AW59" s="171">
        <v>17.326331249999999</v>
      </c>
      <c r="AX59" s="171">
        <v>72.497062499999998</v>
      </c>
      <c r="AY59" s="171">
        <v>73.780835416666662</v>
      </c>
      <c r="AZ59" s="171">
        <v>-3.9147937499999999</v>
      </c>
      <c r="BA59" s="171">
        <v>-5.6706791666666669</v>
      </c>
      <c r="BB59" s="171">
        <v>-425.46561874999998</v>
      </c>
      <c r="BC59" s="171">
        <v>-3.5224914893617023</v>
      </c>
      <c r="BD59" s="171">
        <v>-12.645833333333334</v>
      </c>
      <c r="BE59" s="171">
        <v>-12.63125</v>
      </c>
      <c r="BF59" s="171">
        <v>55.958082978723404</v>
      </c>
      <c r="BG59" s="171">
        <v>54.782951063829785</v>
      </c>
      <c r="BH59" s="171">
        <v>-5.1768808510638298</v>
      </c>
      <c r="BI59" s="171">
        <v>0</v>
      </c>
      <c r="BJ59" s="171">
        <v>-47.313146808510638</v>
      </c>
      <c r="BK59" s="171">
        <v>12.758918749999999</v>
      </c>
      <c r="BL59" s="171">
        <v>6.6923560975609755</v>
      </c>
      <c r="BM59" s="171">
        <v>4.8030744680851063</v>
      </c>
      <c r="BN59" s="171">
        <v>469.56718749999999</v>
      </c>
      <c r="BO59" s="171">
        <v>109.16340416666667</v>
      </c>
      <c r="BP59" s="171">
        <v>109.11062916666666</v>
      </c>
      <c r="BQ59" s="171">
        <v>-347.95206041666665</v>
      </c>
      <c r="BR59" s="171">
        <v>507.31978333333331</v>
      </c>
      <c r="BS59" s="171">
        <v>0</v>
      </c>
      <c r="BT59" s="171">
        <v>-75.969258333333329</v>
      </c>
      <c r="BU59" s="171">
        <v>77.725870833333332</v>
      </c>
      <c r="BV59" s="171">
        <v>113.013195</v>
      </c>
      <c r="BW59" s="171">
        <v>37.177500000000002</v>
      </c>
      <c r="BX59" s="171">
        <v>0</v>
      </c>
      <c r="BY59" s="171">
        <v>51.238139534883715</v>
      </c>
      <c r="BZ59" s="171">
        <v>59.823095238095235</v>
      </c>
      <c r="CA59" s="171">
        <v>-66.003181249999997</v>
      </c>
      <c r="CB59" s="171">
        <v>-65.40595416666666</v>
      </c>
      <c r="CC59" s="171">
        <v>111.04533541666666</v>
      </c>
      <c r="CD59" s="171">
        <v>111.88507083333334</v>
      </c>
      <c r="CE59" s="171">
        <v>7.6653880952380948</v>
      </c>
      <c r="CF59" s="171">
        <v>-105.5229125</v>
      </c>
      <c r="CG59" s="171">
        <v>-104.9206875</v>
      </c>
      <c r="CH59" s="171">
        <v>2.1837489361702125</v>
      </c>
      <c r="CI59" s="171">
        <v>0</v>
      </c>
      <c r="CJ59" s="171">
        <v>0</v>
      </c>
      <c r="CK59" s="171">
        <v>0</v>
      </c>
      <c r="CL59" s="171">
        <v>123.62708333333332</v>
      </c>
      <c r="CM59" s="171">
        <v>111.16249999999999</v>
      </c>
      <c r="CN59" s="171">
        <v>-17.402708333333333</v>
      </c>
      <c r="CO59" s="171">
        <v>71.761970833333336</v>
      </c>
      <c r="CP59" s="171">
        <v>70.078316666666666</v>
      </c>
      <c r="CQ59" s="171">
        <v>69.682483333333323</v>
      </c>
      <c r="CR59" s="171">
        <v>-19.421043749999999</v>
      </c>
      <c r="CS59" s="171">
        <v>-18.833237499999999</v>
      </c>
      <c r="CT59" s="171">
        <v>29.411185416666669</v>
      </c>
      <c r="CU59" s="171">
        <v>-74.359664583333341</v>
      </c>
      <c r="CV59" s="171">
        <v>40.730656250000003</v>
      </c>
      <c r="CW59" s="171">
        <v>14.087729166666666</v>
      </c>
      <c r="CX59" s="171">
        <v>64.046250000000001</v>
      </c>
      <c r="CY59" s="171">
        <v>34.661458333333336</v>
      </c>
      <c r="CZ59" s="171">
        <v>60.017287234042549</v>
      </c>
      <c r="DA59" s="171">
        <v>56.86544680851064</v>
      </c>
      <c r="DB59" s="171">
        <v>-31.852083333333329</v>
      </c>
      <c r="DC59" s="171">
        <v>-7.744320833333334</v>
      </c>
      <c r="DD59" s="171">
        <v>0</v>
      </c>
      <c r="DE59" s="171">
        <v>0</v>
      </c>
      <c r="DF59" s="171">
        <v>-92.219502083333325</v>
      </c>
      <c r="DG59" s="171">
        <v>-12.785883333333334</v>
      </c>
      <c r="DH59" s="171">
        <v>-19.540563829787231</v>
      </c>
      <c r="DI59" s="171">
        <v>-94.531111111111102</v>
      </c>
      <c r="DJ59" s="171">
        <v>-95.331818181818178</v>
      </c>
      <c r="DK59" s="171">
        <v>20.989089361702128</v>
      </c>
      <c r="DL59" s="171">
        <v>29.515295238095238</v>
      </c>
      <c r="DM59" s="171">
        <v>86.63236818181818</v>
      </c>
      <c r="DN59" s="171">
        <v>83.021677272727274</v>
      </c>
      <c r="DO59" s="171">
        <v>59.948372093023252</v>
      </c>
      <c r="DP59" s="171">
        <v>-8.2297916666666673</v>
      </c>
      <c r="DQ59" s="171">
        <v>41.206427083333331</v>
      </c>
      <c r="DR59" s="171">
        <v>91.274591666666666</v>
      </c>
      <c r="DS59" s="171">
        <v>-25.857916666666668</v>
      </c>
      <c r="DT59" s="171">
        <v>-26.122291666666666</v>
      </c>
      <c r="DU59" s="171">
        <v>106.36624999999999</v>
      </c>
      <c r="DV59" s="171">
        <v>90.41020833333333</v>
      </c>
      <c r="DW59" s="171">
        <v>92.307197916666652</v>
      </c>
      <c r="DX59" s="171">
        <v>90.776895833333327</v>
      </c>
      <c r="DY59" s="171">
        <v>-14.424702083333333</v>
      </c>
      <c r="DZ59" s="171">
        <v>-14.680681249999999</v>
      </c>
      <c r="EA59" s="171">
        <v>229.7738608695652</v>
      </c>
      <c r="EB59" s="171">
        <v>174.20295208333332</v>
      </c>
      <c r="EC59" s="171">
        <v>168.00160625000001</v>
      </c>
      <c r="ED59" s="171">
        <v>170.71753749999999</v>
      </c>
      <c r="EE59" s="171">
        <v>59.52684166666667</v>
      </c>
      <c r="EF59" s="171">
        <v>37.650433333333332</v>
      </c>
      <c r="EG59" s="171">
        <v>-24.065510638297873</v>
      </c>
      <c r="EH59" s="171">
        <v>359.34356250000002</v>
      </c>
      <c r="EI59" s="171">
        <v>111.55119375</v>
      </c>
      <c r="EJ59" s="171">
        <v>0</v>
      </c>
      <c r="EK59" s="171">
        <v>-32.543452083333335</v>
      </c>
      <c r="EL59" s="171">
        <v>-29.612248936170214</v>
      </c>
      <c r="EM59" s="171">
        <v>9.0850395833333337</v>
      </c>
      <c r="EN59" s="171">
        <v>-8.5649791666666655</v>
      </c>
      <c r="EO59" s="171">
        <v>-7.9341229166666674</v>
      </c>
      <c r="EP59" s="171">
        <v>90.196749999999994</v>
      </c>
      <c r="EQ59" s="171">
        <v>-58.837572916666666</v>
      </c>
      <c r="ER59" s="171">
        <v>-59.874735416666667</v>
      </c>
      <c r="ES59" s="171">
        <v>-8.0558375000000009</v>
      </c>
      <c r="ET59" s="171">
        <v>7.0894871794871799</v>
      </c>
      <c r="EU59" s="171">
        <v>-6.2573809523809523</v>
      </c>
      <c r="EV59" s="171">
        <v>67.55</v>
      </c>
      <c r="EW59" s="171">
        <v>14.67679375</v>
      </c>
      <c r="EX59" s="171">
        <v>-78.037547916666668</v>
      </c>
      <c r="EY59" s="171">
        <v>-35.511912500000001</v>
      </c>
      <c r="EZ59" s="171">
        <v>-34.63625833333333</v>
      </c>
      <c r="FA59" s="171">
        <v>5.2507791666666668</v>
      </c>
      <c r="FB59" s="171">
        <v>-35.464647916666671</v>
      </c>
      <c r="FC59" s="171">
        <v>25.371712500000001</v>
      </c>
      <c r="FD59" s="171">
        <v>22.862468750000001</v>
      </c>
      <c r="FE59" s="171">
        <v>0</v>
      </c>
      <c r="FF59" s="171">
        <v>22.421372916666666</v>
      </c>
      <c r="FG59" s="171">
        <v>42.039450000000002</v>
      </c>
      <c r="FH59" s="171">
        <v>42.512054166666665</v>
      </c>
      <c r="FI59" s="171">
        <v>40.88335</v>
      </c>
      <c r="FJ59" s="171">
        <v>65.419602083333331</v>
      </c>
      <c r="FK59" s="171">
        <v>65.252133333333333</v>
      </c>
      <c r="FL59" s="171">
        <v>-8.2681583333333322</v>
      </c>
      <c r="FM59" s="171">
        <v>16.555822916666667</v>
      </c>
      <c r="FN59" s="171">
        <v>16.476945833333332</v>
      </c>
      <c r="FO59" s="171">
        <v>-44.767635416666671</v>
      </c>
      <c r="FP59" s="171">
        <v>-4.9439437499999999</v>
      </c>
      <c r="FQ59" s="171">
        <v>-2.1220791666666665</v>
      </c>
      <c r="FR59" s="171">
        <v>-3.6902083333333335</v>
      </c>
      <c r="FS59" s="171">
        <v>13.689572916666668</v>
      </c>
      <c r="FT59" s="171">
        <v>1.1017187500000001</v>
      </c>
      <c r="FU59" s="171">
        <v>-8.5252083333333335</v>
      </c>
      <c r="FV59" s="171">
        <v>13.46</v>
      </c>
      <c r="FW59" s="171">
        <v>-4.1476166666666661</v>
      </c>
      <c r="FX59" s="171">
        <v>9.4289166666666677</v>
      </c>
      <c r="FY59" s="171">
        <v>-3.9524883720930233</v>
      </c>
      <c r="FZ59" s="171">
        <v>3.4761875</v>
      </c>
      <c r="GA59" s="171">
        <v>11.034957142857143</v>
      </c>
      <c r="GB59" s="171">
        <v>39.729166666666664</v>
      </c>
      <c r="GC59" s="171">
        <v>5.6344479166666677</v>
      </c>
      <c r="GD59" s="171">
        <v>44.748139583333327</v>
      </c>
      <c r="GE59" s="171">
        <v>14.606052631578947</v>
      </c>
      <c r="GF59" s="171">
        <v>76.345693617021283</v>
      </c>
      <c r="GG59" s="171">
        <v>24.185416666666665</v>
      </c>
      <c r="GH59" s="171">
        <v>-13.828286486486485</v>
      </c>
      <c r="GI59" s="171">
        <v>-1.1404833333333335</v>
      </c>
      <c r="GJ59" s="171">
        <v>-1.7175310344827586</v>
      </c>
      <c r="GK59" s="171">
        <v>1.8972675675675676</v>
      </c>
      <c r="GL59" s="171">
        <v>6.2300000000000001E-2</v>
      </c>
      <c r="GM59" s="171">
        <v>0</v>
      </c>
      <c r="GN59" s="171">
        <v>-15.127205</v>
      </c>
      <c r="GO59" s="171">
        <v>-29.552531250000001</v>
      </c>
      <c r="GP59" s="171">
        <v>16.374712500000001</v>
      </c>
      <c r="GQ59" s="171">
        <v>30.831966666666666</v>
      </c>
      <c r="GR59" s="171">
        <v>10.742370833333332</v>
      </c>
      <c r="GS59" s="171">
        <v>10.65978125</v>
      </c>
      <c r="GT59" s="171">
        <v>-106.26223125</v>
      </c>
      <c r="GU59" s="171">
        <v>-27.724639583333335</v>
      </c>
      <c r="GV59" s="171">
        <v>30.961824324324326</v>
      </c>
      <c r="GW59" s="171">
        <v>-62.662416666666665</v>
      </c>
      <c r="GX59" s="171">
        <v>9.5532095238095245</v>
      </c>
      <c r="GY59" s="171">
        <v>11.513793617021276</v>
      </c>
      <c r="GZ59" s="171">
        <v>10.98975652173913</v>
      </c>
      <c r="HA59" s="171">
        <v>11.249445</v>
      </c>
      <c r="HB59" s="171">
        <v>109.24466458333332</v>
      </c>
      <c r="HC59" s="171">
        <v>109.79838541666666</v>
      </c>
      <c r="HD59" s="171">
        <v>183.32222222222222</v>
      </c>
      <c r="HE59" s="171">
        <v>-182.1746568181818</v>
      </c>
      <c r="HF59" s="171">
        <v>-437.92292127659573</v>
      </c>
      <c r="HG59" s="171">
        <v>443.75749148936166</v>
      </c>
      <c r="HH59" s="171">
        <v>315.38208541666665</v>
      </c>
      <c r="HI59" s="171">
        <v>-105.86582708333333</v>
      </c>
      <c r="HJ59" s="171">
        <v>-104.3352625</v>
      </c>
      <c r="HK59" s="171">
        <v>-59.471664583333329</v>
      </c>
      <c r="HL59" s="171">
        <v>-51.703845833333332</v>
      </c>
      <c r="HM59" s="171">
        <v>78.831320833333336</v>
      </c>
      <c r="HN59" s="171">
        <v>78.657770833333331</v>
      </c>
      <c r="HO59" s="171">
        <v>-53.826659999999997</v>
      </c>
      <c r="HP59" s="171">
        <v>-44.200180000000003</v>
      </c>
      <c r="HQ59" s="171">
        <v>18.083545833333336</v>
      </c>
      <c r="HR59" s="171">
        <v>17.629204166666668</v>
      </c>
      <c r="HS59" s="171">
        <v>-46.101235416666668</v>
      </c>
      <c r="HT59" s="171">
        <v>-46.1985125</v>
      </c>
      <c r="HU59" s="171">
        <v>80.033749999999998</v>
      </c>
      <c r="HV59" s="171">
        <v>79.567083333333329</v>
      </c>
      <c r="HW59" s="171">
        <v>12.391666666666667</v>
      </c>
      <c r="HX59" s="171">
        <v>12.595833333333333</v>
      </c>
      <c r="HY59" s="171">
        <v>22.074106818181818</v>
      </c>
      <c r="HZ59" s="171">
        <v>-3.16</v>
      </c>
      <c r="IA59" s="171">
        <v>-328.58777083333331</v>
      </c>
      <c r="IB59" s="171">
        <v>98.627155555555547</v>
      </c>
      <c r="IC59" s="171">
        <v>98.452640000000002</v>
      </c>
      <c r="ID59" s="171">
        <v>14.228888888888889</v>
      </c>
      <c r="IE59" s="171">
        <v>-41.722916666666663</v>
      </c>
      <c r="IF59" s="171">
        <v>-16.572916666666668</v>
      </c>
      <c r="IG59" s="171">
        <v>-16.331250000000001</v>
      </c>
      <c r="IH59" s="171">
        <v>1.4253666666666667</v>
      </c>
      <c r="II59" s="171">
        <v>1.2442666666666669</v>
      </c>
      <c r="IJ59" s="171">
        <v>-310.45154791666664</v>
      </c>
      <c r="IK59" s="171">
        <v>-83.384456249999999</v>
      </c>
      <c r="IL59" s="171">
        <v>312.84286458333332</v>
      </c>
      <c r="IM59" s="171">
        <v>247.40704375000001</v>
      </c>
      <c r="IN59" s="171">
        <v>0</v>
      </c>
      <c r="IO59" s="171">
        <v>-241.40042916666667</v>
      </c>
      <c r="IP59" s="171">
        <v>238.29417916666668</v>
      </c>
      <c r="IQ59" s="171">
        <v>-137.66451875000001</v>
      </c>
      <c r="IR59" s="171">
        <v>-124.45047708333334</v>
      </c>
      <c r="IS59" s="171">
        <v>-236.54327916666665</v>
      </c>
      <c r="IT59" s="171">
        <v>136.135775</v>
      </c>
      <c r="IU59" s="171">
        <v>135.58297291666668</v>
      </c>
      <c r="IV59" s="171">
        <v>137.97584583333332</v>
      </c>
      <c r="IW59" s="171">
        <v>-303.42635208333331</v>
      </c>
      <c r="IX59" s="171">
        <v>127.57178125</v>
      </c>
      <c r="IY59" s="171">
        <v>-175.97168958333333</v>
      </c>
      <c r="IZ59" s="171">
        <v>177.90399166666666</v>
      </c>
      <c r="JA59" s="171">
        <v>-9.0816541666666666</v>
      </c>
      <c r="JB59" s="171">
        <v>19.228716666666667</v>
      </c>
      <c r="JC59" s="171">
        <v>10.478333333333333</v>
      </c>
      <c r="JD59" s="171">
        <v>6.8687857142857141</v>
      </c>
      <c r="JE59" s="171">
        <v>6.8782790697674416</v>
      </c>
      <c r="JF59" s="171">
        <v>-10.488333333333333</v>
      </c>
      <c r="JG59" s="171">
        <v>-13.631666666666666</v>
      </c>
      <c r="JH59" s="171">
        <v>0</v>
      </c>
      <c r="JI59" s="171">
        <v>14.238637499999999</v>
      </c>
      <c r="JJ59" s="171">
        <v>-18.781560416666668</v>
      </c>
      <c r="JK59" s="171">
        <v>-42.828825000000002</v>
      </c>
      <c r="JL59" s="171">
        <v>18.739583333333332</v>
      </c>
      <c r="JM59" s="171">
        <v>50.669666666666664</v>
      </c>
      <c r="JN59" s="171">
        <v>50.448979166666668</v>
      </c>
      <c r="JO59" s="171">
        <v>10.425432352941176</v>
      </c>
      <c r="JP59" s="171">
        <v>12.31528275862069</v>
      </c>
      <c r="JQ59" s="171">
        <v>51.327304166666671</v>
      </c>
      <c r="JR59" s="171">
        <v>51.186329166666667</v>
      </c>
      <c r="JS59" s="171">
        <v>51.315429166666661</v>
      </c>
      <c r="JT59" s="171">
        <v>0</v>
      </c>
      <c r="JU59" s="171">
        <v>42.877083333333331</v>
      </c>
      <c r="JV59" s="171">
        <v>19.814514583333334</v>
      </c>
      <c r="JW59" s="171">
        <v>7.6150000000000002</v>
      </c>
      <c r="JX59" s="171">
        <v>0</v>
      </c>
      <c r="JY59" s="171">
        <v>-51.770379166666672</v>
      </c>
      <c r="JZ59" s="171">
        <v>81.266037499999996</v>
      </c>
      <c r="KA59" s="171">
        <v>60.668127083333331</v>
      </c>
      <c r="KB59" s="171">
        <v>-51.176387499999997</v>
      </c>
      <c r="KC59" s="171">
        <v>-79.659672916666665</v>
      </c>
      <c r="KD59" s="171">
        <v>50.767106249999998</v>
      </c>
      <c r="KE59" s="171">
        <v>28.62145416666667</v>
      </c>
      <c r="KF59" s="171">
        <v>-50.50416666666667</v>
      </c>
      <c r="KG59" s="171">
        <v>51.012500000000003</v>
      </c>
      <c r="KH59" s="171">
        <v>-123.67925624999999</v>
      </c>
      <c r="KI59" s="171">
        <v>267.88379583333329</v>
      </c>
    </row>
    <row r="60" spans="1:295" x14ac:dyDescent="0.3">
      <c r="A60" s="229" t="s">
        <v>2282</v>
      </c>
      <c r="B60" s="229"/>
      <c r="C60" s="159" t="s">
        <v>195</v>
      </c>
      <c r="D60" s="159" t="s">
        <v>195</v>
      </c>
      <c r="E60" s="159" t="s">
        <v>195</v>
      </c>
      <c r="F60" s="159" t="s">
        <v>195</v>
      </c>
      <c r="G60" s="159" t="s">
        <v>195</v>
      </c>
      <c r="H60" s="159" t="s">
        <v>2283</v>
      </c>
      <c r="I60" s="159" t="s">
        <v>195</v>
      </c>
      <c r="J60" s="159" t="s">
        <v>195</v>
      </c>
      <c r="K60" s="159" t="s">
        <v>2283</v>
      </c>
      <c r="L60" s="159" t="s">
        <v>195</v>
      </c>
      <c r="M60" s="159" t="s">
        <v>195</v>
      </c>
      <c r="N60" s="159" t="s">
        <v>195</v>
      </c>
      <c r="O60" s="159" t="s">
        <v>195</v>
      </c>
      <c r="P60" s="159" t="s">
        <v>195</v>
      </c>
      <c r="Q60" s="159" t="s">
        <v>195</v>
      </c>
      <c r="R60" s="159" t="s">
        <v>195</v>
      </c>
      <c r="S60" s="159" t="s">
        <v>195</v>
      </c>
      <c r="T60" s="159" t="s">
        <v>195</v>
      </c>
      <c r="U60" s="159" t="s">
        <v>195</v>
      </c>
      <c r="V60" s="159" t="s">
        <v>195</v>
      </c>
      <c r="W60" s="159" t="s">
        <v>195</v>
      </c>
      <c r="X60" s="159" t="s">
        <v>2283</v>
      </c>
      <c r="Y60" s="159" t="s">
        <v>2283</v>
      </c>
      <c r="Z60" s="159" t="s">
        <v>2283</v>
      </c>
      <c r="AA60" s="159" t="s">
        <v>195</v>
      </c>
      <c r="AB60" s="159" t="s">
        <v>2283</v>
      </c>
      <c r="AC60" s="159" t="s">
        <v>195</v>
      </c>
      <c r="AD60" s="159" t="s">
        <v>195</v>
      </c>
      <c r="AE60" s="159" t="s">
        <v>2283</v>
      </c>
      <c r="AF60" s="159" t="s">
        <v>195</v>
      </c>
      <c r="AG60" s="159" t="s">
        <v>195</v>
      </c>
      <c r="AH60" s="159" t="s">
        <v>195</v>
      </c>
      <c r="AI60" s="159" t="s">
        <v>195</v>
      </c>
      <c r="AJ60" s="159" t="s">
        <v>195</v>
      </c>
      <c r="AK60" s="159" t="s">
        <v>195</v>
      </c>
      <c r="AL60" s="159" t="s">
        <v>2283</v>
      </c>
      <c r="AM60" s="159" t="s">
        <v>195</v>
      </c>
      <c r="AN60" s="159" t="s">
        <v>195</v>
      </c>
      <c r="AO60" s="159" t="s">
        <v>195</v>
      </c>
      <c r="AP60" s="159" t="s">
        <v>2283</v>
      </c>
      <c r="AQ60" s="159" t="s">
        <v>195</v>
      </c>
      <c r="AR60" s="159" t="s">
        <v>195</v>
      </c>
      <c r="AS60" s="159" t="s">
        <v>195</v>
      </c>
      <c r="AT60" s="159" t="s">
        <v>195</v>
      </c>
      <c r="AU60" s="159" t="s">
        <v>195</v>
      </c>
      <c r="AV60" s="159" t="s">
        <v>2283</v>
      </c>
      <c r="AW60" s="159" t="s">
        <v>2283</v>
      </c>
      <c r="AX60" s="159" t="s">
        <v>195</v>
      </c>
      <c r="AY60" s="159" t="s">
        <v>195</v>
      </c>
      <c r="AZ60" s="159" t="s">
        <v>195</v>
      </c>
      <c r="BA60" s="159" t="s">
        <v>195</v>
      </c>
      <c r="BB60" s="159" t="s">
        <v>195</v>
      </c>
      <c r="BC60" s="159" t="s">
        <v>2283</v>
      </c>
      <c r="BD60" s="159" t="s">
        <v>2283</v>
      </c>
      <c r="BE60" s="159" t="s">
        <v>2283</v>
      </c>
      <c r="BF60" s="159" t="s">
        <v>195</v>
      </c>
      <c r="BG60" s="159" t="s">
        <v>195</v>
      </c>
      <c r="BH60" s="159" t="s">
        <v>2283</v>
      </c>
      <c r="BI60" s="159" t="s">
        <v>2283</v>
      </c>
      <c r="BJ60" s="159" t="s">
        <v>2283</v>
      </c>
      <c r="BK60" s="159" t="s">
        <v>2283</v>
      </c>
      <c r="BL60" s="159" t="s">
        <v>2283</v>
      </c>
      <c r="BM60" s="159" t="s">
        <v>2283</v>
      </c>
      <c r="BN60" s="159" t="s">
        <v>195</v>
      </c>
      <c r="BO60" s="159" t="s">
        <v>195</v>
      </c>
      <c r="BP60" s="159" t="s">
        <v>195</v>
      </c>
      <c r="BQ60" s="159" t="s">
        <v>2283</v>
      </c>
      <c r="BR60" s="159" t="s">
        <v>2283</v>
      </c>
      <c r="BS60" s="159" t="s">
        <v>2283</v>
      </c>
      <c r="BT60" s="159" t="s">
        <v>2283</v>
      </c>
      <c r="BU60" s="159" t="s">
        <v>2283</v>
      </c>
      <c r="BV60" s="159" t="s">
        <v>2283</v>
      </c>
      <c r="BW60" s="159" t="s">
        <v>2283</v>
      </c>
      <c r="BX60" s="159" t="s">
        <v>2284</v>
      </c>
      <c r="BY60" s="159" t="s">
        <v>2283</v>
      </c>
      <c r="BZ60" s="159" t="s">
        <v>2283</v>
      </c>
      <c r="CA60" s="159" t="s">
        <v>2283</v>
      </c>
      <c r="CB60" s="159" t="s">
        <v>2283</v>
      </c>
      <c r="CC60" s="159" t="s">
        <v>2283</v>
      </c>
      <c r="CD60" s="159" t="s">
        <v>2283</v>
      </c>
      <c r="CE60" s="159" t="s">
        <v>2283</v>
      </c>
      <c r="CF60" s="159" t="s">
        <v>2283</v>
      </c>
      <c r="CG60" s="159" t="s">
        <v>2283</v>
      </c>
      <c r="CH60" s="159" t="s">
        <v>2283</v>
      </c>
      <c r="CI60" s="159" t="s">
        <v>2283</v>
      </c>
      <c r="CJ60" s="159" t="s">
        <v>2283</v>
      </c>
      <c r="CK60" s="159" t="s">
        <v>2283</v>
      </c>
      <c r="CL60" s="159" t="s">
        <v>2283</v>
      </c>
      <c r="CM60" s="159" t="s">
        <v>2283</v>
      </c>
      <c r="CN60" s="159" t="s">
        <v>2283</v>
      </c>
      <c r="CO60" s="159" t="s">
        <v>2283</v>
      </c>
      <c r="CP60" s="159" t="s">
        <v>2283</v>
      </c>
      <c r="CQ60" s="159" t="s">
        <v>2283</v>
      </c>
      <c r="CR60" s="159" t="s">
        <v>2283</v>
      </c>
      <c r="CS60" s="159" t="s">
        <v>2283</v>
      </c>
      <c r="CT60" s="159" t="s">
        <v>2283</v>
      </c>
      <c r="CU60" s="159" t="s">
        <v>2283</v>
      </c>
      <c r="CV60" s="159" t="s">
        <v>2283</v>
      </c>
      <c r="CW60" s="159" t="s">
        <v>2283</v>
      </c>
      <c r="CX60" s="159" t="s">
        <v>2283</v>
      </c>
      <c r="CY60" s="159" t="s">
        <v>2283</v>
      </c>
      <c r="CZ60" s="159" t="s">
        <v>2283</v>
      </c>
      <c r="DA60" s="159" t="s">
        <v>2283</v>
      </c>
      <c r="DB60" s="159" t="s">
        <v>2283</v>
      </c>
      <c r="DC60" s="159" t="s">
        <v>2283</v>
      </c>
      <c r="DD60" s="159" t="s">
        <v>2283</v>
      </c>
      <c r="DE60" s="159" t="s">
        <v>2283</v>
      </c>
      <c r="DF60" s="159" t="s">
        <v>2283</v>
      </c>
      <c r="DG60" s="159" t="s">
        <v>2283</v>
      </c>
      <c r="DH60" s="159" t="s">
        <v>2283</v>
      </c>
      <c r="DI60" s="159" t="s">
        <v>2283</v>
      </c>
      <c r="DJ60" s="159" t="s">
        <v>2283</v>
      </c>
      <c r="DK60" s="159" t="s">
        <v>2283</v>
      </c>
      <c r="DL60" s="159" t="s">
        <v>2283</v>
      </c>
      <c r="DM60" s="159" t="s">
        <v>2283</v>
      </c>
      <c r="DN60" s="159" t="s">
        <v>2283</v>
      </c>
      <c r="DO60" s="159" t="s">
        <v>2283</v>
      </c>
      <c r="DP60" s="159" t="s">
        <v>2283</v>
      </c>
      <c r="DQ60" s="159" t="s">
        <v>2283</v>
      </c>
      <c r="DR60" s="159" t="s">
        <v>2283</v>
      </c>
      <c r="DS60" s="159" t="s">
        <v>2283</v>
      </c>
      <c r="DT60" s="159" t="s">
        <v>2283</v>
      </c>
      <c r="DU60" s="159" t="s">
        <v>2283</v>
      </c>
      <c r="DV60" s="159" t="s">
        <v>2283</v>
      </c>
      <c r="DW60" s="159" t="s">
        <v>2283</v>
      </c>
      <c r="DX60" s="159" t="s">
        <v>2283</v>
      </c>
      <c r="DY60" s="159" t="s">
        <v>2283</v>
      </c>
      <c r="DZ60" s="159" t="s">
        <v>2283</v>
      </c>
      <c r="EA60" s="159" t="s">
        <v>2283</v>
      </c>
      <c r="EB60" s="159" t="s">
        <v>2283</v>
      </c>
      <c r="EC60" s="159" t="s">
        <v>2283</v>
      </c>
      <c r="ED60" s="159" t="s">
        <v>2283</v>
      </c>
      <c r="EE60" s="159" t="s">
        <v>2283</v>
      </c>
      <c r="EF60" s="159" t="s">
        <v>2283</v>
      </c>
      <c r="EG60" s="159" t="s">
        <v>2283</v>
      </c>
      <c r="EH60" s="159" t="s">
        <v>2283</v>
      </c>
      <c r="EI60" s="159" t="s">
        <v>2283</v>
      </c>
      <c r="EJ60" s="159" t="s">
        <v>2283</v>
      </c>
      <c r="EK60" s="159" t="s">
        <v>2283</v>
      </c>
      <c r="EL60" s="159" t="s">
        <v>2283</v>
      </c>
      <c r="EM60" s="159" t="s">
        <v>2283</v>
      </c>
      <c r="EN60" s="159" t="s">
        <v>2283</v>
      </c>
      <c r="EO60" s="159" t="s">
        <v>2283</v>
      </c>
      <c r="EP60" s="159" t="s">
        <v>2283</v>
      </c>
      <c r="EQ60" s="159" t="s">
        <v>2283</v>
      </c>
      <c r="ER60" s="159" t="s">
        <v>2283</v>
      </c>
      <c r="ES60" s="159" t="s">
        <v>2283</v>
      </c>
      <c r="ET60" s="159" t="s">
        <v>2283</v>
      </c>
      <c r="EU60" s="159" t="s">
        <v>2283</v>
      </c>
      <c r="EV60" s="159" t="s">
        <v>2283</v>
      </c>
      <c r="EW60" s="159" t="s">
        <v>2283</v>
      </c>
      <c r="EX60" s="159" t="s">
        <v>2283</v>
      </c>
      <c r="EY60" s="159" t="s">
        <v>2283</v>
      </c>
      <c r="EZ60" s="159" t="s">
        <v>2283</v>
      </c>
      <c r="FA60" s="159" t="s">
        <v>2283</v>
      </c>
      <c r="FB60" s="159" t="s">
        <v>2283</v>
      </c>
      <c r="FC60" s="159" t="s">
        <v>2283</v>
      </c>
      <c r="FD60" s="159" t="s">
        <v>2283</v>
      </c>
      <c r="FE60" s="159" t="s">
        <v>2283</v>
      </c>
      <c r="FF60" s="159" t="s">
        <v>2283</v>
      </c>
      <c r="FG60" s="159" t="s">
        <v>2283</v>
      </c>
      <c r="FH60" s="159" t="s">
        <v>2283</v>
      </c>
      <c r="FI60" s="159" t="s">
        <v>2283</v>
      </c>
      <c r="FJ60" s="159" t="s">
        <v>2283</v>
      </c>
      <c r="FK60" s="159" t="s">
        <v>2283</v>
      </c>
      <c r="FL60" s="159" t="s">
        <v>2283</v>
      </c>
      <c r="FM60" s="159" t="s">
        <v>2283</v>
      </c>
      <c r="FN60" s="159" t="s">
        <v>2283</v>
      </c>
      <c r="FO60" s="159" t="s">
        <v>2283</v>
      </c>
      <c r="FP60" s="159" t="s">
        <v>2283</v>
      </c>
      <c r="FQ60" s="159" t="s">
        <v>2283</v>
      </c>
      <c r="FR60" s="159" t="s">
        <v>2283</v>
      </c>
      <c r="FS60" s="159" t="s">
        <v>2283</v>
      </c>
      <c r="FT60" s="159" t="s">
        <v>2283</v>
      </c>
      <c r="FU60" s="159" t="s">
        <v>2283</v>
      </c>
      <c r="FV60" s="159" t="s">
        <v>2283</v>
      </c>
      <c r="FW60" s="159" t="s">
        <v>2283</v>
      </c>
      <c r="FX60" s="159" t="s">
        <v>2283</v>
      </c>
      <c r="FY60" s="159" t="s">
        <v>2283</v>
      </c>
      <c r="FZ60" s="159" t="s">
        <v>2283</v>
      </c>
      <c r="GA60" s="159" t="s">
        <v>2283</v>
      </c>
      <c r="GB60" s="159" t="s">
        <v>2283</v>
      </c>
      <c r="GC60" s="159" t="s">
        <v>2283</v>
      </c>
      <c r="GD60" s="159" t="s">
        <v>2283</v>
      </c>
      <c r="GE60" s="159" t="s">
        <v>2283</v>
      </c>
      <c r="GF60" s="159" t="s">
        <v>2283</v>
      </c>
      <c r="GG60" s="159" t="s">
        <v>2283</v>
      </c>
      <c r="GH60" s="159" t="s">
        <v>2283</v>
      </c>
      <c r="GI60" s="159" t="s">
        <v>2283</v>
      </c>
      <c r="GJ60" s="159" t="s">
        <v>2283</v>
      </c>
      <c r="GK60" s="159" t="s">
        <v>2283</v>
      </c>
      <c r="GL60" s="159" t="s">
        <v>2283</v>
      </c>
      <c r="GM60" s="159" t="s">
        <v>2283</v>
      </c>
      <c r="GN60" s="159" t="s">
        <v>2283</v>
      </c>
      <c r="GO60" s="159" t="s">
        <v>2283</v>
      </c>
      <c r="GP60" s="159" t="s">
        <v>2283</v>
      </c>
      <c r="GQ60" s="159" t="s">
        <v>2283</v>
      </c>
      <c r="GR60" s="159" t="s">
        <v>2283</v>
      </c>
      <c r="GS60" s="159" t="s">
        <v>2283</v>
      </c>
      <c r="GT60" s="159" t="s">
        <v>2283</v>
      </c>
      <c r="GU60" s="159" t="s">
        <v>2283</v>
      </c>
      <c r="GV60" s="159" t="s">
        <v>2283</v>
      </c>
      <c r="GW60" s="159" t="s">
        <v>2283</v>
      </c>
      <c r="GX60" s="159" t="s">
        <v>2283</v>
      </c>
      <c r="GY60" s="159" t="s">
        <v>2283</v>
      </c>
      <c r="GZ60" s="159" t="s">
        <v>2283</v>
      </c>
      <c r="HA60" s="159" t="s">
        <v>2283</v>
      </c>
      <c r="HB60" s="159" t="s">
        <v>2283</v>
      </c>
      <c r="HC60" s="159" t="s">
        <v>2283</v>
      </c>
      <c r="HD60" s="159" t="s">
        <v>2283</v>
      </c>
      <c r="HE60" s="159" t="s">
        <v>2284</v>
      </c>
      <c r="HF60" s="159" t="s">
        <v>2284</v>
      </c>
      <c r="HG60" s="159" t="s">
        <v>2284</v>
      </c>
      <c r="HH60" s="159" t="s">
        <v>2284</v>
      </c>
      <c r="HI60" s="159" t="s">
        <v>2284</v>
      </c>
      <c r="HJ60" s="159" t="s">
        <v>2284</v>
      </c>
      <c r="HK60" s="159" t="s">
        <v>2284</v>
      </c>
      <c r="HL60" s="159" t="s">
        <v>2284</v>
      </c>
      <c r="HM60" s="159" t="s">
        <v>2284</v>
      </c>
      <c r="HN60" s="159" t="s">
        <v>2284</v>
      </c>
      <c r="HO60" s="159" t="s">
        <v>2284</v>
      </c>
      <c r="HP60" s="159" t="s">
        <v>2284</v>
      </c>
      <c r="HQ60" s="159" t="s">
        <v>2284</v>
      </c>
      <c r="HR60" s="159" t="s">
        <v>2284</v>
      </c>
      <c r="HS60" s="159" t="s">
        <v>2284</v>
      </c>
      <c r="HT60" s="159" t="s">
        <v>2284</v>
      </c>
      <c r="HU60" s="159" t="s">
        <v>2284</v>
      </c>
      <c r="HV60" s="159" t="s">
        <v>2284</v>
      </c>
      <c r="HW60" s="159" t="s">
        <v>2284</v>
      </c>
      <c r="HX60" s="159" t="s">
        <v>2284</v>
      </c>
      <c r="HY60" s="159" t="s">
        <v>2284</v>
      </c>
      <c r="HZ60" s="159" t="s">
        <v>2284</v>
      </c>
      <c r="IA60" s="159" t="s">
        <v>2284</v>
      </c>
      <c r="IB60" s="159" t="s">
        <v>2284</v>
      </c>
      <c r="IC60" s="159" t="s">
        <v>2284</v>
      </c>
      <c r="ID60" s="159" t="s">
        <v>2284</v>
      </c>
      <c r="IE60" s="159" t="s">
        <v>2284</v>
      </c>
      <c r="IF60" s="159" t="s">
        <v>2284</v>
      </c>
      <c r="IG60" s="159" t="s">
        <v>2284</v>
      </c>
      <c r="IH60" s="159" t="s">
        <v>2284</v>
      </c>
      <c r="II60" s="159" t="s">
        <v>2284</v>
      </c>
      <c r="IJ60" s="159" t="s">
        <v>2284</v>
      </c>
      <c r="IK60" s="159" t="s">
        <v>2284</v>
      </c>
      <c r="IL60" s="159" t="s">
        <v>2284</v>
      </c>
      <c r="IM60" s="159" t="s">
        <v>2284</v>
      </c>
      <c r="IN60" s="159" t="s">
        <v>2284</v>
      </c>
      <c r="IO60" s="159" t="s">
        <v>2284</v>
      </c>
      <c r="IP60" s="159" t="s">
        <v>2284</v>
      </c>
      <c r="IQ60" s="159" t="s">
        <v>2284</v>
      </c>
      <c r="IR60" s="159" t="s">
        <v>195</v>
      </c>
      <c r="IS60" s="159" t="s">
        <v>2283</v>
      </c>
      <c r="IT60" s="159" t="s">
        <v>2284</v>
      </c>
      <c r="IU60" s="159" t="s">
        <v>2284</v>
      </c>
      <c r="IV60" s="159" t="s">
        <v>2284</v>
      </c>
      <c r="IW60" s="159" t="s">
        <v>195</v>
      </c>
      <c r="IX60" s="159" t="s">
        <v>195</v>
      </c>
      <c r="IY60" s="159" t="s">
        <v>195</v>
      </c>
      <c r="IZ60" s="159" t="s">
        <v>195</v>
      </c>
      <c r="JA60" s="159" t="s">
        <v>2283</v>
      </c>
      <c r="JB60" s="159" t="s">
        <v>2284</v>
      </c>
      <c r="JC60" s="159" t="s">
        <v>2283</v>
      </c>
      <c r="JD60" s="159" t="s">
        <v>2284</v>
      </c>
      <c r="JE60" s="159" t="s">
        <v>2284</v>
      </c>
      <c r="JF60" s="159" t="s">
        <v>2284</v>
      </c>
      <c r="JG60" s="159" t="s">
        <v>2284</v>
      </c>
      <c r="JH60" s="159" t="s">
        <v>2283</v>
      </c>
      <c r="JI60" s="159" t="s">
        <v>2283</v>
      </c>
      <c r="JJ60" s="159" t="s">
        <v>2283</v>
      </c>
      <c r="JK60" s="159" t="s">
        <v>2283</v>
      </c>
      <c r="JL60" s="159" t="s">
        <v>2284</v>
      </c>
      <c r="JM60" s="159" t="s">
        <v>2283</v>
      </c>
      <c r="JN60" s="159" t="s">
        <v>2283</v>
      </c>
      <c r="JO60" s="159" t="s">
        <v>2284</v>
      </c>
      <c r="JP60" s="159" t="s">
        <v>2284</v>
      </c>
      <c r="JQ60" s="159" t="s">
        <v>2284</v>
      </c>
      <c r="JR60" s="159" t="s">
        <v>2284</v>
      </c>
      <c r="JS60" s="159" t="s">
        <v>2283</v>
      </c>
      <c r="JT60" s="159" t="s">
        <v>2283</v>
      </c>
      <c r="JU60" s="159" t="s">
        <v>2284</v>
      </c>
      <c r="JV60" s="159" t="s">
        <v>2284</v>
      </c>
      <c r="JW60" s="159" t="s">
        <v>2284</v>
      </c>
      <c r="JX60" s="159" t="s">
        <v>2284</v>
      </c>
      <c r="JY60" s="159" t="s">
        <v>2284</v>
      </c>
      <c r="JZ60" s="159" t="s">
        <v>2284</v>
      </c>
      <c r="KA60" s="159" t="s">
        <v>2284</v>
      </c>
      <c r="KB60" s="159" t="s">
        <v>2284</v>
      </c>
      <c r="KC60" s="159" t="s">
        <v>2284</v>
      </c>
      <c r="KD60" s="159" t="s">
        <v>2284</v>
      </c>
      <c r="KE60" s="159" t="s">
        <v>2284</v>
      </c>
      <c r="KF60" s="159" t="s">
        <v>2284</v>
      </c>
      <c r="KG60" s="159" t="s">
        <v>2284</v>
      </c>
      <c r="KH60" s="159" t="s">
        <v>2283</v>
      </c>
      <c r="KI60" s="159" t="s">
        <v>2283</v>
      </c>
    </row>
    <row r="61" spans="1:295" ht="27" customHeight="1" x14ac:dyDescent="0.3">
      <c r="A61" s="229" t="s">
        <v>3</v>
      </c>
      <c r="B61" s="229"/>
      <c r="C61" s="228" t="s">
        <v>63</v>
      </c>
      <c r="D61" s="228"/>
      <c r="E61" s="228"/>
      <c r="F61" s="228"/>
      <c r="G61" s="228"/>
      <c r="H61" s="228"/>
      <c r="I61" s="228"/>
      <c r="J61" s="228"/>
      <c r="K61" s="228"/>
      <c r="L61" s="228"/>
      <c r="M61" s="228"/>
      <c r="N61" s="228" t="s">
        <v>14</v>
      </c>
      <c r="O61" s="228"/>
      <c r="P61" s="228"/>
      <c r="Q61" s="228"/>
      <c r="R61" s="228"/>
      <c r="S61" s="228" t="s">
        <v>506</v>
      </c>
      <c r="T61" s="228" t="s">
        <v>63</v>
      </c>
      <c r="U61" s="228"/>
      <c r="V61" s="228"/>
      <c r="W61" s="228"/>
      <c r="X61" s="228" t="s">
        <v>836</v>
      </c>
      <c r="Y61" s="228"/>
      <c r="Z61" s="228"/>
      <c r="AA61" s="228" t="s">
        <v>23</v>
      </c>
      <c r="AB61" s="228" t="s">
        <v>63</v>
      </c>
      <c r="AC61" s="228" t="s">
        <v>227</v>
      </c>
      <c r="AD61" s="228"/>
      <c r="AE61" s="228" t="s">
        <v>63</v>
      </c>
      <c r="AF61" s="228" t="s">
        <v>14</v>
      </c>
      <c r="AG61" s="228"/>
      <c r="AH61" s="228" t="s">
        <v>316</v>
      </c>
      <c r="AI61" s="228"/>
      <c r="AJ61" s="228" t="s">
        <v>227</v>
      </c>
      <c r="AK61" s="228"/>
      <c r="AL61" s="228"/>
      <c r="AM61" s="228"/>
      <c r="AN61" s="228"/>
      <c r="AO61" s="228" t="s">
        <v>2285</v>
      </c>
      <c r="AP61" s="228" t="s">
        <v>2286</v>
      </c>
      <c r="AQ61" s="228" t="s">
        <v>63</v>
      </c>
      <c r="AR61" s="228"/>
      <c r="AS61" s="228"/>
      <c r="AT61" s="228"/>
      <c r="AU61" s="228"/>
      <c r="AV61" s="228"/>
      <c r="AW61" s="228"/>
      <c r="AX61" s="228"/>
      <c r="AY61" s="228"/>
      <c r="AZ61" s="228"/>
      <c r="BA61" s="228" t="s">
        <v>320</v>
      </c>
      <c r="BB61" s="228" t="s">
        <v>506</v>
      </c>
      <c r="BC61" s="228" t="s">
        <v>877</v>
      </c>
      <c r="BD61" s="228" t="s">
        <v>337</v>
      </c>
      <c r="BE61" s="228"/>
      <c r="BF61" s="228" t="s">
        <v>63</v>
      </c>
      <c r="BG61" s="228"/>
      <c r="BH61" s="228"/>
      <c r="BI61" s="228"/>
      <c r="BJ61" s="228"/>
      <c r="BK61" s="228"/>
      <c r="BL61" s="228"/>
      <c r="BM61" s="228"/>
      <c r="BN61" s="228" t="s">
        <v>506</v>
      </c>
      <c r="BO61" s="228"/>
      <c r="BP61" s="228"/>
      <c r="BQ61" s="228"/>
      <c r="BR61" s="228"/>
      <c r="BS61" s="228"/>
      <c r="BT61" s="228" t="s">
        <v>23</v>
      </c>
      <c r="BU61" s="228"/>
      <c r="BV61" s="228" t="s">
        <v>506</v>
      </c>
      <c r="BW61" s="228" t="s">
        <v>2287</v>
      </c>
      <c r="BX61" s="228"/>
      <c r="BY61" s="228"/>
      <c r="BZ61" s="228"/>
      <c r="CA61" s="228" t="s">
        <v>63</v>
      </c>
      <c r="CB61" s="228"/>
      <c r="CC61" s="228" t="s">
        <v>2288</v>
      </c>
      <c r="CD61" s="228"/>
      <c r="CE61" s="228" t="s">
        <v>57</v>
      </c>
      <c r="CF61" s="228" t="s">
        <v>63</v>
      </c>
      <c r="CG61" s="228"/>
      <c r="CH61" s="228"/>
      <c r="CI61" s="228"/>
      <c r="CJ61" s="228" t="s">
        <v>877</v>
      </c>
      <c r="CK61" s="228"/>
      <c r="CL61" s="228" t="s">
        <v>2287</v>
      </c>
      <c r="CM61" s="228"/>
      <c r="CN61" s="228"/>
      <c r="CO61" s="228" t="s">
        <v>63</v>
      </c>
      <c r="CP61" s="228"/>
      <c r="CQ61" s="228"/>
      <c r="CR61" s="228"/>
      <c r="CS61" s="228"/>
      <c r="CT61" s="228"/>
      <c r="CU61" s="228"/>
      <c r="CV61" s="228"/>
      <c r="CW61" s="228" t="s">
        <v>2288</v>
      </c>
      <c r="CX61" s="228" t="s">
        <v>2287</v>
      </c>
      <c r="CY61" s="228"/>
      <c r="CZ61" s="228" t="s">
        <v>341</v>
      </c>
      <c r="DA61" s="228"/>
      <c r="DB61" s="228"/>
      <c r="DC61" s="228"/>
      <c r="DD61" s="228" t="s">
        <v>63</v>
      </c>
      <c r="DE61" s="228"/>
      <c r="DF61" s="228"/>
      <c r="DG61" s="228" t="s">
        <v>341</v>
      </c>
      <c r="DH61" s="228"/>
      <c r="DI61" s="228" t="s">
        <v>860</v>
      </c>
      <c r="DJ61" s="228"/>
      <c r="DK61" s="228" t="s">
        <v>560</v>
      </c>
      <c r="DL61" s="228" t="s">
        <v>341</v>
      </c>
      <c r="DM61" s="228"/>
      <c r="DN61" s="228"/>
      <c r="DO61" s="228"/>
      <c r="DP61" s="228" t="s">
        <v>560</v>
      </c>
      <c r="DQ61" s="228" t="s">
        <v>341</v>
      </c>
      <c r="DR61" s="228" t="s">
        <v>560</v>
      </c>
      <c r="DS61" s="228" t="s">
        <v>341</v>
      </c>
      <c r="DT61" s="228"/>
      <c r="DU61" s="228"/>
      <c r="DV61" s="228"/>
      <c r="DW61" s="228" t="s">
        <v>63</v>
      </c>
      <c r="DX61" s="228" t="s">
        <v>560</v>
      </c>
      <c r="DY61" s="228" t="s">
        <v>63</v>
      </c>
      <c r="DZ61" s="228"/>
      <c r="EA61" s="228"/>
      <c r="EB61" s="228"/>
      <c r="EC61" s="228"/>
      <c r="ED61" s="228"/>
      <c r="EE61" s="228" t="s">
        <v>506</v>
      </c>
      <c r="EF61" s="228"/>
      <c r="EG61" s="228" t="s">
        <v>341</v>
      </c>
      <c r="EH61" s="228" t="s">
        <v>506</v>
      </c>
      <c r="EI61" s="228" t="s">
        <v>2289</v>
      </c>
      <c r="EJ61" s="228" t="s">
        <v>560</v>
      </c>
      <c r="EK61" s="228" t="s">
        <v>63</v>
      </c>
      <c r="EL61" s="228"/>
      <c r="EM61" s="228"/>
      <c r="EN61" s="228"/>
      <c r="EO61" s="228"/>
      <c r="EP61" s="228"/>
      <c r="EQ61" s="228"/>
      <c r="ER61" s="228"/>
      <c r="ES61" s="228"/>
      <c r="ET61" s="228" t="s">
        <v>855</v>
      </c>
      <c r="EU61" s="228"/>
      <c r="EV61" s="228"/>
      <c r="EW61" s="228" t="s">
        <v>63</v>
      </c>
      <c r="EX61" s="228"/>
      <c r="EY61" s="228"/>
      <c r="EZ61" s="228"/>
      <c r="FA61" s="228"/>
      <c r="FB61" s="228"/>
      <c r="FC61" s="228"/>
      <c r="FD61" s="228"/>
      <c r="FE61" s="228"/>
      <c r="FF61" s="228"/>
      <c r="FG61" s="228" t="s">
        <v>867</v>
      </c>
      <c r="FH61" s="228"/>
      <c r="FI61" s="228"/>
      <c r="FJ61" s="228" t="s">
        <v>63</v>
      </c>
      <c r="FK61" s="228"/>
      <c r="FL61" s="228"/>
      <c r="FM61" s="228"/>
      <c r="FN61" s="228"/>
      <c r="FO61" s="228"/>
      <c r="FP61" s="228" t="s">
        <v>320</v>
      </c>
      <c r="FQ61" s="228" t="s">
        <v>337</v>
      </c>
      <c r="FR61" s="228"/>
      <c r="FS61" s="228"/>
      <c r="FT61" s="228"/>
      <c r="FU61" s="228"/>
      <c r="FV61" s="228"/>
      <c r="FW61" s="228" t="s">
        <v>2288</v>
      </c>
      <c r="FX61" s="228" t="s">
        <v>601</v>
      </c>
      <c r="FY61" s="228"/>
      <c r="FZ61" s="228"/>
      <c r="GA61" s="228" t="s">
        <v>560</v>
      </c>
      <c r="GB61" s="228" t="s">
        <v>227</v>
      </c>
      <c r="GC61" s="228" t="s">
        <v>320</v>
      </c>
      <c r="GD61" s="228" t="s">
        <v>63</v>
      </c>
      <c r="GE61" s="228" t="s">
        <v>164</v>
      </c>
      <c r="GF61" s="228" t="s">
        <v>320</v>
      </c>
      <c r="GG61" s="228" t="s">
        <v>227</v>
      </c>
      <c r="GH61" s="228" t="s">
        <v>63</v>
      </c>
      <c r="GI61" s="228" t="s">
        <v>320</v>
      </c>
      <c r="GJ61" s="228" t="s">
        <v>63</v>
      </c>
      <c r="GK61" s="228"/>
      <c r="GL61" s="228" t="s">
        <v>2290</v>
      </c>
      <c r="GM61" s="228" t="s">
        <v>63</v>
      </c>
      <c r="GN61" s="228" t="s">
        <v>337</v>
      </c>
      <c r="GO61" s="228" t="s">
        <v>63</v>
      </c>
      <c r="GP61" s="228"/>
      <c r="GQ61" s="228"/>
      <c r="GR61" s="228" t="s">
        <v>351</v>
      </c>
      <c r="GS61" s="228"/>
      <c r="GT61" s="228" t="s">
        <v>320</v>
      </c>
      <c r="GU61" s="228"/>
      <c r="GV61" s="228" t="s">
        <v>63</v>
      </c>
      <c r="GW61" s="228" t="s">
        <v>320</v>
      </c>
      <c r="GX61" s="228" t="s">
        <v>564</v>
      </c>
      <c r="GY61" s="228" t="s">
        <v>63</v>
      </c>
      <c r="GZ61" s="228"/>
      <c r="HA61" s="228" t="s">
        <v>564</v>
      </c>
      <c r="HB61" s="228" t="s">
        <v>506</v>
      </c>
      <c r="HC61" s="228"/>
      <c r="HD61" s="228"/>
      <c r="HE61" s="228"/>
      <c r="HF61" s="228"/>
      <c r="HG61" s="228"/>
      <c r="HH61" s="228"/>
      <c r="HI61" s="228"/>
      <c r="HJ61" s="228"/>
      <c r="HK61" s="228"/>
      <c r="HL61" s="228"/>
      <c r="HM61" s="228" t="s">
        <v>2291</v>
      </c>
      <c r="HN61" s="228"/>
      <c r="HO61" s="228" t="s">
        <v>506</v>
      </c>
      <c r="HP61" s="228"/>
      <c r="HQ61" s="228" t="s">
        <v>2292</v>
      </c>
      <c r="HR61" s="228"/>
      <c r="HS61" s="228" t="s">
        <v>506</v>
      </c>
      <c r="HT61" s="228"/>
      <c r="HU61" s="228" t="s">
        <v>360</v>
      </c>
      <c r="HV61" s="228"/>
      <c r="HW61" s="228" t="s">
        <v>2293</v>
      </c>
      <c r="HX61" s="228"/>
      <c r="HY61" s="228" t="s">
        <v>360</v>
      </c>
      <c r="HZ61" s="228" t="s">
        <v>63</v>
      </c>
      <c r="IA61" s="228" t="s">
        <v>198</v>
      </c>
      <c r="IB61" s="228" t="s">
        <v>50</v>
      </c>
      <c r="IC61" s="228"/>
      <c r="ID61" s="228" t="s">
        <v>2292</v>
      </c>
      <c r="IE61" s="228"/>
      <c r="IF61" s="228"/>
      <c r="IG61" s="228"/>
      <c r="IH61" s="228" t="s">
        <v>50</v>
      </c>
      <c r="II61" s="228"/>
      <c r="IJ61" s="228" t="s">
        <v>506</v>
      </c>
      <c r="IK61" s="228" t="s">
        <v>198</v>
      </c>
      <c r="IL61" s="228" t="s">
        <v>506</v>
      </c>
      <c r="IM61" s="228" t="s">
        <v>198</v>
      </c>
      <c r="IN61" s="228"/>
      <c r="IO61" s="228"/>
      <c r="IP61" s="228"/>
      <c r="IQ61" s="228"/>
      <c r="IR61" s="228" t="s">
        <v>506</v>
      </c>
      <c r="IS61" s="228" t="s">
        <v>2289</v>
      </c>
      <c r="IT61" s="228" t="s">
        <v>360</v>
      </c>
      <c r="IU61" s="228"/>
      <c r="IV61" s="228" t="s">
        <v>198</v>
      </c>
      <c r="IW61" s="228" t="s">
        <v>506</v>
      </c>
      <c r="IX61" s="228"/>
      <c r="IY61" s="228"/>
      <c r="IZ61" s="228"/>
      <c r="JA61" s="228" t="s">
        <v>63</v>
      </c>
      <c r="JB61" s="228" t="s">
        <v>899</v>
      </c>
      <c r="JC61" s="228" t="s">
        <v>63</v>
      </c>
      <c r="JD61" s="228" t="s">
        <v>93</v>
      </c>
      <c r="JE61" s="228"/>
      <c r="JF61" s="228" t="s">
        <v>63</v>
      </c>
      <c r="JG61" s="228"/>
      <c r="JH61" s="228"/>
      <c r="JI61" s="228"/>
      <c r="JJ61" s="228"/>
      <c r="JK61" s="228"/>
      <c r="JL61" s="228" t="s">
        <v>2293</v>
      </c>
      <c r="JM61" s="228" t="s">
        <v>164</v>
      </c>
      <c r="JN61" s="228"/>
      <c r="JO61" s="228" t="s">
        <v>893</v>
      </c>
      <c r="JP61" s="228"/>
      <c r="JQ61" s="228" t="s">
        <v>895</v>
      </c>
      <c r="JR61" s="228"/>
      <c r="JS61" s="228"/>
      <c r="JT61" s="228" t="s">
        <v>63</v>
      </c>
      <c r="JU61" s="228" t="s">
        <v>2292</v>
      </c>
      <c r="JV61" s="228" t="s">
        <v>484</v>
      </c>
      <c r="JW61" s="228" t="s">
        <v>2294</v>
      </c>
      <c r="JX61" s="228"/>
      <c r="JY61" s="228" t="s">
        <v>506</v>
      </c>
      <c r="JZ61" s="228"/>
      <c r="KA61" s="228"/>
      <c r="KB61" s="228"/>
      <c r="KC61" s="228"/>
      <c r="KD61" s="228"/>
      <c r="KE61" s="228"/>
      <c r="KF61" s="228" t="s">
        <v>2292</v>
      </c>
      <c r="KG61" s="228"/>
      <c r="KH61" s="228" t="s">
        <v>506</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2295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2296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2297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2298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2299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9" t="s">
        <v>1646</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1647</v>
      </c>
      <c r="B6" s="229"/>
      <c r="C6" s="159" t="s">
        <v>2300</v>
      </c>
      <c r="D6" s="159" t="s">
        <v>2301</v>
      </c>
      <c r="E6" s="159" t="s">
        <v>2302</v>
      </c>
      <c r="F6" s="159" t="s">
        <v>2303</v>
      </c>
      <c r="G6" s="159" t="s">
        <v>2304</v>
      </c>
      <c r="H6" s="159" t="s">
        <v>2305</v>
      </c>
      <c r="I6" s="159" t="s">
        <v>2306</v>
      </c>
      <c r="J6" s="159"/>
      <c r="K6" s="159" t="s">
        <v>2307</v>
      </c>
      <c r="L6" s="159" t="s">
        <v>2308</v>
      </c>
      <c r="M6" s="159" t="s">
        <v>2309</v>
      </c>
      <c r="N6" s="159" t="s">
        <v>2310</v>
      </c>
      <c r="O6" s="159" t="s">
        <v>2311</v>
      </c>
      <c r="P6" s="159" t="s">
        <v>2312</v>
      </c>
      <c r="Q6" s="159" t="s">
        <v>2313</v>
      </c>
      <c r="R6" s="159" t="s">
        <v>2314</v>
      </c>
      <c r="S6" s="159" t="s">
        <v>2315</v>
      </c>
      <c r="T6" s="159" t="s">
        <v>2316</v>
      </c>
      <c r="U6" s="159" t="s">
        <v>2317</v>
      </c>
      <c r="V6" s="159" t="s">
        <v>2318</v>
      </c>
      <c r="W6" s="159" t="s">
        <v>2319</v>
      </c>
      <c r="X6" s="159" t="s">
        <v>2320</v>
      </c>
      <c r="Y6" s="159" t="s">
        <v>2321</v>
      </c>
      <c r="Z6" s="159" t="s">
        <v>2322</v>
      </c>
      <c r="AA6" s="159" t="s">
        <v>2323</v>
      </c>
      <c r="AB6" s="159" t="s">
        <v>2324</v>
      </c>
      <c r="AC6" s="159" t="s">
        <v>2325</v>
      </c>
      <c r="AD6" s="159" t="s">
        <v>2326</v>
      </c>
      <c r="AE6" s="159" t="s">
        <v>2327</v>
      </c>
      <c r="AF6" s="159" t="s">
        <v>2328</v>
      </c>
      <c r="AG6" s="159" t="s">
        <v>2329</v>
      </c>
      <c r="AH6" s="159" t="s">
        <v>2330</v>
      </c>
      <c r="AI6" s="159" t="s">
        <v>2331</v>
      </c>
      <c r="AJ6" s="159" t="s">
        <v>2332</v>
      </c>
      <c r="AK6" s="159" t="s">
        <v>2333</v>
      </c>
      <c r="AL6" s="159" t="s">
        <v>2334</v>
      </c>
      <c r="AM6" s="159" t="s">
        <v>2335</v>
      </c>
      <c r="AN6" s="159" t="s">
        <v>2336</v>
      </c>
      <c r="AO6" s="159" t="s">
        <v>2337</v>
      </c>
      <c r="AP6" s="159" t="s">
        <v>2338</v>
      </c>
      <c r="AQ6" s="159" t="s">
        <v>2339</v>
      </c>
      <c r="AR6" s="159" t="s">
        <v>2340</v>
      </c>
      <c r="AS6" s="159" t="s">
        <v>2341</v>
      </c>
      <c r="AT6" s="159" t="s">
        <v>2342</v>
      </c>
      <c r="AU6" s="159" t="s">
        <v>2343</v>
      </c>
      <c r="AV6" s="159" t="s">
        <v>2344</v>
      </c>
      <c r="AW6" s="159" t="s">
        <v>2345</v>
      </c>
      <c r="AX6" s="159" t="s">
        <v>2346</v>
      </c>
      <c r="AY6" s="159" t="s">
        <v>2347</v>
      </c>
      <c r="AZ6" s="159" t="s">
        <v>2348</v>
      </c>
      <c r="BA6" s="159" t="s">
        <v>2349</v>
      </c>
      <c r="BB6" s="159" t="s">
        <v>2350</v>
      </c>
      <c r="BC6" s="159" t="s">
        <v>2351</v>
      </c>
      <c r="BD6" s="159" t="s">
        <v>2352</v>
      </c>
      <c r="BE6" s="159" t="s">
        <v>2353</v>
      </c>
      <c r="BF6" s="159" t="s">
        <v>2354</v>
      </c>
      <c r="BG6" s="159" t="s">
        <v>2355</v>
      </c>
      <c r="BH6" s="159" t="s">
        <v>2356</v>
      </c>
      <c r="BI6" s="159" t="s">
        <v>2357</v>
      </c>
      <c r="BJ6" s="159" t="s">
        <v>2358</v>
      </c>
      <c r="BK6" s="159" t="s">
        <v>2359</v>
      </c>
      <c r="BL6" s="159" t="s">
        <v>2360</v>
      </c>
      <c r="BM6" s="159" t="s">
        <v>2361</v>
      </c>
      <c r="BN6" s="159" t="s">
        <v>2362</v>
      </c>
      <c r="BO6" s="159" t="s">
        <v>2363</v>
      </c>
      <c r="BP6" s="159" t="s">
        <v>2364</v>
      </c>
      <c r="BQ6" s="159" t="s">
        <v>2365</v>
      </c>
      <c r="BR6" s="159" t="s">
        <v>2366</v>
      </c>
      <c r="BS6" s="159" t="s">
        <v>2367</v>
      </c>
      <c r="BT6" s="159"/>
      <c r="BU6" s="159"/>
      <c r="BV6" s="159" t="s">
        <v>2368</v>
      </c>
      <c r="BW6" s="159" t="s">
        <v>2369</v>
      </c>
      <c r="BX6" s="159" t="s">
        <v>2370</v>
      </c>
      <c r="BY6" s="159" t="s">
        <v>2371</v>
      </c>
      <c r="BZ6" s="159" t="s">
        <v>2372</v>
      </c>
      <c r="CA6" s="159" t="s">
        <v>2373</v>
      </c>
      <c r="CB6" s="159" t="s">
        <v>2374</v>
      </c>
      <c r="CC6" s="159" t="s">
        <v>2375</v>
      </c>
      <c r="CD6" s="159" t="s">
        <v>2376</v>
      </c>
      <c r="CE6" s="159" t="s">
        <v>2377</v>
      </c>
      <c r="CF6" s="159" t="s">
        <v>2378</v>
      </c>
      <c r="CG6" s="159" t="s">
        <v>2379</v>
      </c>
      <c r="CH6" s="159" t="s">
        <v>1731</v>
      </c>
      <c r="CI6" s="159" t="s">
        <v>2380</v>
      </c>
      <c r="CJ6" s="159" t="s">
        <v>2381</v>
      </c>
      <c r="CK6" s="159" t="s">
        <v>2382</v>
      </c>
      <c r="CL6" s="159" t="s">
        <v>2383</v>
      </c>
      <c r="CM6" s="159" t="s">
        <v>2384</v>
      </c>
      <c r="CN6" s="159" t="s">
        <v>2385</v>
      </c>
      <c r="CO6" s="159" t="s">
        <v>2386</v>
      </c>
      <c r="CP6" s="159" t="s">
        <v>2387</v>
      </c>
      <c r="CQ6" s="159" t="s">
        <v>2388</v>
      </c>
      <c r="CR6" s="159" t="s">
        <v>2389</v>
      </c>
      <c r="CS6" s="159" t="s">
        <v>2390</v>
      </c>
      <c r="CT6" s="159" t="s">
        <v>2391</v>
      </c>
      <c r="CU6" s="159" t="s">
        <v>2392</v>
      </c>
      <c r="CV6" s="159" t="s">
        <v>2393</v>
      </c>
      <c r="CW6" s="159" t="s">
        <v>2394</v>
      </c>
      <c r="CX6" s="159" t="s">
        <v>2395</v>
      </c>
      <c r="CY6" s="159" t="s">
        <v>2396</v>
      </c>
      <c r="CZ6" s="159" t="s">
        <v>2397</v>
      </c>
      <c r="DA6" s="159" t="s">
        <v>2398</v>
      </c>
      <c r="DB6" s="159" t="s">
        <v>2399</v>
      </c>
      <c r="DC6" s="159" t="s">
        <v>2400</v>
      </c>
      <c r="DD6" s="159" t="s">
        <v>2401</v>
      </c>
      <c r="DE6" s="159" t="s">
        <v>2402</v>
      </c>
      <c r="DF6" s="159" t="s">
        <v>2403</v>
      </c>
      <c r="DG6" s="159" t="s">
        <v>2404</v>
      </c>
      <c r="DH6" s="159" t="s">
        <v>2405</v>
      </c>
      <c r="DI6" s="159" t="s">
        <v>2406</v>
      </c>
      <c r="DJ6" s="159" t="s">
        <v>2407</v>
      </c>
      <c r="DK6" s="159" t="s">
        <v>2408</v>
      </c>
      <c r="DL6" s="159" t="s">
        <v>2409</v>
      </c>
      <c r="DM6" s="159" t="s">
        <v>2410</v>
      </c>
      <c r="DN6" s="159" t="s">
        <v>2411</v>
      </c>
      <c r="DO6" s="159" t="s">
        <v>2412</v>
      </c>
      <c r="DP6" s="159" t="s">
        <v>2413</v>
      </c>
      <c r="DQ6" s="159" t="s">
        <v>2414</v>
      </c>
      <c r="DR6" s="159" t="s">
        <v>2415</v>
      </c>
      <c r="DS6" s="159" t="s">
        <v>2416</v>
      </c>
      <c r="DT6" s="159" t="s">
        <v>2417</v>
      </c>
      <c r="DU6" s="159" t="s">
        <v>2418</v>
      </c>
      <c r="DV6" s="159" t="s">
        <v>2419</v>
      </c>
      <c r="DW6" s="159" t="s">
        <v>2420</v>
      </c>
      <c r="DX6" s="159" t="s">
        <v>2421</v>
      </c>
      <c r="DY6" s="159" t="s">
        <v>2422</v>
      </c>
      <c r="DZ6" s="159" t="s">
        <v>2423</v>
      </c>
      <c r="EA6" s="159" t="s">
        <v>2424</v>
      </c>
      <c r="EB6" s="159" t="s">
        <v>2425</v>
      </c>
      <c r="EC6" s="159" t="s">
        <v>2426</v>
      </c>
      <c r="ED6" s="159" t="s">
        <v>2427</v>
      </c>
      <c r="EE6" s="159" t="s">
        <v>2428</v>
      </c>
      <c r="EF6" s="159" t="s">
        <v>2429</v>
      </c>
      <c r="EG6" s="159" t="s">
        <v>2430</v>
      </c>
      <c r="EH6" s="159" t="s">
        <v>2431</v>
      </c>
      <c r="EI6" s="159" t="s">
        <v>2432</v>
      </c>
      <c r="EJ6" s="159" t="s">
        <v>2433</v>
      </c>
      <c r="EK6" s="159" t="s">
        <v>2434</v>
      </c>
      <c r="EL6" s="159" t="s">
        <v>2435</v>
      </c>
      <c r="EM6" s="159" t="s">
        <v>2436</v>
      </c>
      <c r="EN6" s="159" t="s">
        <v>2437</v>
      </c>
      <c r="EO6" s="159" t="s">
        <v>2438</v>
      </c>
      <c r="EP6" s="159" t="s">
        <v>2439</v>
      </c>
      <c r="EQ6" s="159" t="s">
        <v>2440</v>
      </c>
      <c r="ER6" s="159" t="s">
        <v>2441</v>
      </c>
      <c r="ES6" s="159" t="s">
        <v>2442</v>
      </c>
      <c r="ET6" s="159" t="s">
        <v>2443</v>
      </c>
      <c r="EU6" s="159" t="s">
        <v>2444</v>
      </c>
      <c r="EV6" s="159" t="s">
        <v>2445</v>
      </c>
      <c r="EW6" s="159" t="s">
        <v>2446</v>
      </c>
      <c r="EX6" s="159" t="s">
        <v>2447</v>
      </c>
      <c r="EY6" s="159" t="s">
        <v>2448</v>
      </c>
      <c r="EZ6" s="159" t="s">
        <v>2449</v>
      </c>
      <c r="FA6" s="159" t="s">
        <v>2450</v>
      </c>
      <c r="FB6" s="159" t="s">
        <v>2451</v>
      </c>
      <c r="FC6" s="159" t="s">
        <v>2452</v>
      </c>
      <c r="FD6" s="159" t="s">
        <v>2453</v>
      </c>
      <c r="FE6" s="159" t="s">
        <v>2454</v>
      </c>
      <c r="FF6" s="159" t="s">
        <v>2455</v>
      </c>
      <c r="FG6" s="159" t="s">
        <v>2456</v>
      </c>
      <c r="FH6" s="159" t="s">
        <v>2457</v>
      </c>
      <c r="FI6" s="159" t="s">
        <v>2458</v>
      </c>
      <c r="FJ6" s="159" t="s">
        <v>2459</v>
      </c>
      <c r="FK6" s="159" t="s">
        <v>2460</v>
      </c>
      <c r="FL6" s="159" t="s">
        <v>2461</v>
      </c>
      <c r="FM6" s="159" t="s">
        <v>2462</v>
      </c>
      <c r="FN6" s="159" t="s">
        <v>2463</v>
      </c>
      <c r="FO6" s="159" t="s">
        <v>2464</v>
      </c>
      <c r="FP6" s="159" t="s">
        <v>2465</v>
      </c>
      <c r="FQ6" s="159" t="s">
        <v>2466</v>
      </c>
      <c r="FR6" s="159" t="s">
        <v>2467</v>
      </c>
      <c r="FS6" s="159" t="s">
        <v>2468</v>
      </c>
      <c r="FT6" s="159" t="s">
        <v>2469</v>
      </c>
      <c r="FU6" s="159" t="s">
        <v>2470</v>
      </c>
      <c r="FV6" s="159" t="s">
        <v>2471</v>
      </c>
      <c r="FW6" s="159" t="s">
        <v>2472</v>
      </c>
      <c r="FX6" s="159" t="s">
        <v>2473</v>
      </c>
      <c r="FY6" s="159" t="s">
        <v>2474</v>
      </c>
      <c r="FZ6" s="159" t="s">
        <v>2475</v>
      </c>
      <c r="GA6" s="159" t="s">
        <v>2476</v>
      </c>
      <c r="GB6" s="159" t="s">
        <v>2477</v>
      </c>
      <c r="GC6" s="159" t="s">
        <v>2478</v>
      </c>
      <c r="GD6" s="159" t="s">
        <v>2479</v>
      </c>
      <c r="GE6" s="159" t="s">
        <v>2480</v>
      </c>
      <c r="GF6" s="159" t="s">
        <v>2481</v>
      </c>
      <c r="GG6" s="159" t="s">
        <v>2482</v>
      </c>
      <c r="GH6" s="159" t="s">
        <v>2483</v>
      </c>
      <c r="GI6" s="159" t="s">
        <v>2484</v>
      </c>
      <c r="GJ6" s="159" t="s">
        <v>2485</v>
      </c>
      <c r="GK6" s="159" t="s">
        <v>2486</v>
      </c>
      <c r="GL6" s="159" t="s">
        <v>2487</v>
      </c>
      <c r="GM6" s="159"/>
      <c r="GN6" s="159" t="s">
        <v>2488</v>
      </c>
      <c r="GO6" s="159" t="s">
        <v>2489</v>
      </c>
      <c r="GP6" s="159" t="s">
        <v>2490</v>
      </c>
      <c r="GQ6" s="159" t="s">
        <v>2491</v>
      </c>
      <c r="GR6" s="159" t="s">
        <v>2492</v>
      </c>
      <c r="GS6" s="159" t="s">
        <v>2493</v>
      </c>
      <c r="GT6" s="159" t="s">
        <v>2494</v>
      </c>
      <c r="GU6" s="159" t="s">
        <v>2495</v>
      </c>
      <c r="GV6" s="159" t="s">
        <v>2496</v>
      </c>
      <c r="GW6" s="159" t="s">
        <v>2497</v>
      </c>
      <c r="GX6" s="159" t="s">
        <v>2498</v>
      </c>
      <c r="GY6" s="159" t="s">
        <v>2499</v>
      </c>
      <c r="GZ6" s="159" t="s">
        <v>2500</v>
      </c>
      <c r="HA6" s="159" t="s">
        <v>2501</v>
      </c>
      <c r="HB6" s="159" t="s">
        <v>2502</v>
      </c>
      <c r="HC6" s="159" t="s">
        <v>2503</v>
      </c>
      <c r="HD6" s="159" t="s">
        <v>2504</v>
      </c>
      <c r="HE6" s="159" t="s">
        <v>2505</v>
      </c>
      <c r="HF6" s="159" t="s">
        <v>2506</v>
      </c>
      <c r="HG6" s="159" t="s">
        <v>2507</v>
      </c>
      <c r="HH6" s="159" t="s">
        <v>2508</v>
      </c>
      <c r="HI6" s="159" t="s">
        <v>2509</v>
      </c>
      <c r="HJ6" s="159" t="s">
        <v>2510</v>
      </c>
      <c r="HK6" s="159" t="s">
        <v>2511</v>
      </c>
      <c r="HL6" s="159" t="s">
        <v>2512</v>
      </c>
      <c r="HM6" s="159" t="s">
        <v>2513</v>
      </c>
      <c r="HN6" s="159" t="s">
        <v>2514</v>
      </c>
      <c r="HO6" s="159" t="s">
        <v>2515</v>
      </c>
      <c r="HP6" s="159" t="s">
        <v>2516</v>
      </c>
      <c r="HQ6" s="159" t="s">
        <v>2517</v>
      </c>
      <c r="HR6" s="159" t="s">
        <v>2518</v>
      </c>
      <c r="HS6" s="159" t="s">
        <v>2519</v>
      </c>
      <c r="HT6" s="159" t="s">
        <v>2520</v>
      </c>
      <c r="HU6" s="159" t="s">
        <v>2521</v>
      </c>
      <c r="HV6" s="159" t="s">
        <v>2522</v>
      </c>
      <c r="HW6" s="159" t="s">
        <v>2523</v>
      </c>
      <c r="HX6" s="159" t="s">
        <v>2524</v>
      </c>
      <c r="HY6" s="159" t="s">
        <v>2525</v>
      </c>
      <c r="HZ6" s="159" t="s">
        <v>2526</v>
      </c>
      <c r="IA6" s="159" t="s">
        <v>2527</v>
      </c>
      <c r="IB6" s="159" t="s">
        <v>2528</v>
      </c>
      <c r="IC6" s="159" t="s">
        <v>2529</v>
      </c>
      <c r="ID6" s="159" t="s">
        <v>2530</v>
      </c>
      <c r="IE6" s="159" t="s">
        <v>2531</v>
      </c>
      <c r="IF6" s="159" t="s">
        <v>2532</v>
      </c>
      <c r="IG6" s="159" t="s">
        <v>2533</v>
      </c>
      <c r="IH6" s="159" t="s">
        <v>2534</v>
      </c>
      <c r="II6" s="159" t="s">
        <v>2535</v>
      </c>
      <c r="IJ6" s="159" t="s">
        <v>2536</v>
      </c>
      <c r="IK6" s="159" t="s">
        <v>2537</v>
      </c>
      <c r="IL6" s="159" t="s">
        <v>2538</v>
      </c>
      <c r="IM6" s="159" t="s">
        <v>2539</v>
      </c>
      <c r="IN6" s="159" t="s">
        <v>2540</v>
      </c>
      <c r="IO6" s="159" t="s">
        <v>2541</v>
      </c>
      <c r="IP6" s="159" t="s">
        <v>2542</v>
      </c>
      <c r="IQ6" s="159" t="s">
        <v>2543</v>
      </c>
      <c r="IR6" s="159" t="s">
        <v>2544</v>
      </c>
      <c r="IS6" s="159" t="s">
        <v>2545</v>
      </c>
      <c r="IT6" s="159" t="s">
        <v>2546</v>
      </c>
      <c r="IU6" s="159" t="s">
        <v>2547</v>
      </c>
      <c r="IV6" s="159" t="s">
        <v>2548</v>
      </c>
      <c r="IW6" s="159" t="s">
        <v>2549</v>
      </c>
      <c r="IX6" s="159" t="s">
        <v>2550</v>
      </c>
      <c r="IY6" s="159" t="s">
        <v>2551</v>
      </c>
      <c r="IZ6" s="159" t="s">
        <v>2552</v>
      </c>
      <c r="JA6" s="159" t="s">
        <v>2553</v>
      </c>
      <c r="JB6" s="159" t="s">
        <v>2554</v>
      </c>
      <c r="JC6" s="159" t="s">
        <v>2555</v>
      </c>
      <c r="JD6" s="159" t="s">
        <v>2556</v>
      </c>
      <c r="JE6" s="159" t="s">
        <v>2557</v>
      </c>
      <c r="JF6" s="159" t="s">
        <v>2558</v>
      </c>
      <c r="JG6" s="159" t="s">
        <v>2559</v>
      </c>
      <c r="JH6" s="159" t="s">
        <v>2560</v>
      </c>
      <c r="JI6" s="159" t="s">
        <v>2561</v>
      </c>
      <c r="JJ6" s="159" t="s">
        <v>2562</v>
      </c>
      <c r="JK6" s="159" t="s">
        <v>2563</v>
      </c>
      <c r="JL6" s="159" t="s">
        <v>2564</v>
      </c>
      <c r="JM6" s="159" t="s">
        <v>2565</v>
      </c>
      <c r="JN6" s="159" t="s">
        <v>2566</v>
      </c>
      <c r="JO6" s="159" t="s">
        <v>2567</v>
      </c>
      <c r="JP6" s="159" t="s">
        <v>2568</v>
      </c>
      <c r="JQ6" s="159" t="s">
        <v>2569</v>
      </c>
      <c r="JR6" s="159" t="s">
        <v>2570</v>
      </c>
      <c r="JS6" s="159" t="s">
        <v>2571</v>
      </c>
      <c r="JT6" s="159" t="s">
        <v>2572</v>
      </c>
      <c r="JU6" s="159" t="s">
        <v>2573</v>
      </c>
      <c r="JV6" s="159" t="s">
        <v>2574</v>
      </c>
      <c r="JW6" s="159" t="s">
        <v>2575</v>
      </c>
      <c r="JX6" s="159" t="s">
        <v>2576</v>
      </c>
      <c r="JY6" s="159" t="s">
        <v>2577</v>
      </c>
      <c r="JZ6" s="159" t="s">
        <v>2578</v>
      </c>
      <c r="KA6" s="159" t="s">
        <v>2579</v>
      </c>
      <c r="KB6" s="159" t="s">
        <v>2580</v>
      </c>
      <c r="KC6" s="159" t="s">
        <v>2581</v>
      </c>
      <c r="KD6" s="159" t="s">
        <v>2582</v>
      </c>
      <c r="KE6" s="159" t="s">
        <v>2583</v>
      </c>
      <c r="KF6" s="159" t="s">
        <v>2584</v>
      </c>
      <c r="KG6" s="159" t="s">
        <v>2585</v>
      </c>
      <c r="KH6" s="159" t="s">
        <v>2586</v>
      </c>
      <c r="KI6" s="159" t="s">
        <v>2587</v>
      </c>
    </row>
    <row r="7" spans="1:295" ht="27" customHeight="1" x14ac:dyDescent="0.3">
      <c r="A7" s="229" t="s">
        <v>26</v>
      </c>
      <c r="B7" s="229"/>
      <c r="C7" s="228" t="s">
        <v>1941</v>
      </c>
      <c r="D7" s="228"/>
      <c r="E7" s="228"/>
      <c r="F7" s="228" t="s">
        <v>1942</v>
      </c>
      <c r="G7" s="228" t="s">
        <v>1943</v>
      </c>
      <c r="H7" s="228"/>
      <c r="I7" s="228"/>
      <c r="J7" s="228"/>
      <c r="K7" s="228" t="s">
        <v>1944</v>
      </c>
      <c r="L7" s="228"/>
      <c r="M7" s="228"/>
      <c r="N7" s="228" t="s">
        <v>1945</v>
      </c>
      <c r="O7" s="228" t="s">
        <v>1946</v>
      </c>
      <c r="P7" s="228"/>
      <c r="Q7" s="228" t="s">
        <v>1947</v>
      </c>
      <c r="R7" s="228"/>
      <c r="S7" s="228" t="s">
        <v>1948</v>
      </c>
      <c r="T7" s="228"/>
      <c r="U7" s="228" t="s">
        <v>1949</v>
      </c>
      <c r="V7" s="228"/>
      <c r="W7" s="228"/>
      <c r="X7" s="228" t="s">
        <v>1950</v>
      </c>
      <c r="Y7" s="228"/>
      <c r="Z7" s="228"/>
      <c r="AA7" s="228" t="s">
        <v>1951</v>
      </c>
      <c r="AB7" s="228"/>
      <c r="AC7" s="228"/>
      <c r="AD7" s="228"/>
      <c r="AE7" s="228"/>
      <c r="AF7" s="228"/>
      <c r="AG7" s="228"/>
      <c r="AH7" s="228"/>
      <c r="AI7" s="228"/>
      <c r="AJ7" s="228" t="s">
        <v>1952</v>
      </c>
      <c r="AK7" s="228"/>
      <c r="AL7" s="228"/>
      <c r="AM7" s="228" t="s">
        <v>1953</v>
      </c>
      <c r="AN7" s="228"/>
      <c r="AO7" s="228" t="s">
        <v>1954</v>
      </c>
      <c r="AP7" s="228"/>
      <c r="AQ7" s="228" t="s">
        <v>1955</v>
      </c>
      <c r="AR7" s="228"/>
      <c r="AS7" s="228"/>
      <c r="AT7" s="228" t="s">
        <v>1956</v>
      </c>
      <c r="AU7" s="228"/>
      <c r="AV7" s="228" t="s">
        <v>1957</v>
      </c>
      <c r="AW7" s="228"/>
      <c r="AX7" s="228" t="s">
        <v>1956</v>
      </c>
      <c r="AY7" s="228"/>
      <c r="AZ7" s="228"/>
      <c r="BA7" s="228" t="s">
        <v>1958</v>
      </c>
      <c r="BB7" s="228" t="s">
        <v>1959</v>
      </c>
      <c r="BC7" s="228" t="s">
        <v>1960</v>
      </c>
      <c r="BD7" s="228"/>
      <c r="BE7" s="228"/>
      <c r="BF7" s="228" t="s">
        <v>1961</v>
      </c>
      <c r="BG7" s="228"/>
      <c r="BH7" s="228"/>
      <c r="BI7" s="228"/>
      <c r="BJ7" s="228"/>
      <c r="BK7" s="228" t="s">
        <v>1962</v>
      </c>
      <c r="BL7" s="228" t="s">
        <v>1963</v>
      </c>
      <c r="BM7" s="228"/>
      <c r="BN7" s="228" t="s">
        <v>1964</v>
      </c>
      <c r="BO7" s="228"/>
      <c r="BP7" s="228"/>
      <c r="BQ7" s="228" t="s">
        <v>1965</v>
      </c>
      <c r="BR7" s="228"/>
      <c r="BS7" s="228"/>
      <c r="BT7" s="228"/>
      <c r="BU7" s="228" t="s">
        <v>1966</v>
      </c>
      <c r="BV7" s="228" t="s">
        <v>1967</v>
      </c>
      <c r="BW7" s="228" t="s">
        <v>1968</v>
      </c>
      <c r="BX7" s="228"/>
      <c r="BY7" s="228"/>
      <c r="BZ7" s="228"/>
      <c r="CA7" s="228" t="s">
        <v>1969</v>
      </c>
      <c r="CB7" s="228"/>
      <c r="CC7" s="228"/>
      <c r="CD7" s="228"/>
      <c r="CE7" s="228"/>
      <c r="CF7" s="228" t="s">
        <v>1970</v>
      </c>
      <c r="CG7" s="228"/>
      <c r="CH7" s="228"/>
      <c r="CI7" s="228"/>
      <c r="CJ7" s="228" t="s">
        <v>1971</v>
      </c>
      <c r="CK7" s="228"/>
      <c r="CL7" s="228" t="s">
        <v>1972</v>
      </c>
      <c r="CM7" s="228"/>
      <c r="CN7" s="228" t="s">
        <v>1973</v>
      </c>
      <c r="CO7" s="228" t="s">
        <v>1974</v>
      </c>
      <c r="CP7" s="228"/>
      <c r="CQ7" s="228"/>
      <c r="CR7" s="228" t="s">
        <v>1975</v>
      </c>
      <c r="CS7" s="228"/>
      <c r="CT7" s="228"/>
      <c r="CU7" s="228"/>
      <c r="CV7" s="228"/>
      <c r="CW7" s="228" t="s">
        <v>1976</v>
      </c>
      <c r="CX7" s="228" t="s">
        <v>1977</v>
      </c>
      <c r="CY7" s="228"/>
      <c r="CZ7" s="228"/>
      <c r="DA7" s="228"/>
      <c r="DB7" s="228"/>
      <c r="DC7" s="228"/>
      <c r="DD7" s="228" t="s">
        <v>1978</v>
      </c>
      <c r="DE7" s="228"/>
      <c r="DF7" s="228"/>
      <c r="DG7" s="228" t="s">
        <v>1979</v>
      </c>
      <c r="DH7" s="228"/>
      <c r="DI7" s="228" t="s">
        <v>1980</v>
      </c>
      <c r="DJ7" s="228"/>
      <c r="DK7" s="228" t="s">
        <v>1981</v>
      </c>
      <c r="DL7" s="228" t="s">
        <v>1982</v>
      </c>
      <c r="DM7" s="228"/>
      <c r="DN7" s="228"/>
      <c r="DO7" s="228"/>
      <c r="DP7" s="228"/>
      <c r="DQ7" s="228" t="s">
        <v>1983</v>
      </c>
      <c r="DR7" s="228" t="s">
        <v>1984</v>
      </c>
      <c r="DS7" s="228" t="s">
        <v>1985</v>
      </c>
      <c r="DT7" s="228"/>
      <c r="DU7" s="228"/>
      <c r="DV7" s="228"/>
      <c r="DW7" s="228"/>
      <c r="DX7" s="228"/>
      <c r="DY7" s="228"/>
      <c r="DZ7" s="228"/>
      <c r="EA7" s="228" t="s">
        <v>1986</v>
      </c>
      <c r="EB7" s="228" t="s">
        <v>1987</v>
      </c>
      <c r="EC7" s="228"/>
      <c r="ED7" s="228"/>
      <c r="EE7" s="228" t="s">
        <v>1986</v>
      </c>
      <c r="EF7" s="228"/>
      <c r="EG7" s="228" t="s">
        <v>1988</v>
      </c>
      <c r="EH7" s="228" t="s">
        <v>1989</v>
      </c>
      <c r="EI7" s="228"/>
      <c r="EJ7" s="228" t="s">
        <v>1990</v>
      </c>
      <c r="EK7" s="228"/>
      <c r="EL7" s="228"/>
      <c r="EM7" s="228"/>
      <c r="EN7" s="228"/>
      <c r="EO7" s="228"/>
      <c r="EP7" s="228"/>
      <c r="EQ7" s="228"/>
      <c r="ER7" s="228"/>
      <c r="ES7" s="228"/>
      <c r="ET7" s="228" t="s">
        <v>1991</v>
      </c>
      <c r="EU7" s="228" t="s">
        <v>1992</v>
      </c>
      <c r="EV7" s="228" t="s">
        <v>1993</v>
      </c>
      <c r="EW7" s="228" t="s">
        <v>1994</v>
      </c>
      <c r="EX7" s="228" t="s">
        <v>1995</v>
      </c>
      <c r="EY7" s="228" t="s">
        <v>1996</v>
      </c>
      <c r="EZ7" s="228" t="s">
        <v>1997</v>
      </c>
      <c r="FA7" s="228"/>
      <c r="FB7" s="228" t="s">
        <v>1998</v>
      </c>
      <c r="FC7" s="228"/>
      <c r="FD7" s="228" t="s">
        <v>1999</v>
      </c>
      <c r="FE7" s="228"/>
      <c r="FF7" s="228"/>
      <c r="FG7" s="228" t="s">
        <v>2000</v>
      </c>
      <c r="FH7" s="228"/>
      <c r="FI7" s="228"/>
      <c r="FJ7" s="228" t="s">
        <v>2001</v>
      </c>
      <c r="FK7" s="228"/>
      <c r="FL7" s="228"/>
      <c r="FM7" s="228" t="s">
        <v>2002</v>
      </c>
      <c r="FN7" s="228"/>
      <c r="FO7" s="228"/>
      <c r="FP7" s="228" t="s">
        <v>2003</v>
      </c>
      <c r="FQ7" s="228"/>
      <c r="FR7" s="228"/>
      <c r="FS7" s="228" t="s">
        <v>2004</v>
      </c>
      <c r="FT7" s="228" t="s">
        <v>2003</v>
      </c>
      <c r="FU7" s="228"/>
      <c r="FV7" s="228"/>
      <c r="FW7" s="228"/>
      <c r="FX7" s="228" t="s">
        <v>2005</v>
      </c>
      <c r="FY7" s="228" t="s">
        <v>2006</v>
      </c>
      <c r="FZ7" s="228" t="s">
        <v>2007</v>
      </c>
      <c r="GA7" s="228" t="s">
        <v>2008</v>
      </c>
      <c r="GB7" s="228" t="s">
        <v>2009</v>
      </c>
      <c r="GC7" s="228" t="s">
        <v>2010</v>
      </c>
      <c r="GD7" s="228"/>
      <c r="GE7" s="228" t="s">
        <v>2011</v>
      </c>
      <c r="GF7" s="228" t="s">
        <v>2012</v>
      </c>
      <c r="GG7" s="228" t="s">
        <v>2013</v>
      </c>
      <c r="GH7" s="228" t="s">
        <v>2014</v>
      </c>
      <c r="GI7" s="228" t="s">
        <v>2015</v>
      </c>
      <c r="GJ7" s="228"/>
      <c r="GK7" s="228" t="s">
        <v>2014</v>
      </c>
      <c r="GL7" s="228" t="s">
        <v>2016</v>
      </c>
      <c r="GM7" s="228"/>
      <c r="GN7" s="228" t="s">
        <v>2017</v>
      </c>
      <c r="GO7" s="228" t="s">
        <v>2018</v>
      </c>
      <c r="GP7" s="228" t="s">
        <v>2013</v>
      </c>
      <c r="GQ7" s="228"/>
      <c r="GR7" s="228" t="s">
        <v>2019</v>
      </c>
      <c r="GS7" s="228"/>
      <c r="GT7" s="228"/>
      <c r="GU7" s="228" t="s">
        <v>2020</v>
      </c>
      <c r="GV7" s="228" t="s">
        <v>2015</v>
      </c>
      <c r="GW7" s="228"/>
      <c r="GX7" s="228" t="s">
        <v>2021</v>
      </c>
      <c r="GY7" s="228" t="s">
        <v>2022</v>
      </c>
      <c r="GZ7" s="228"/>
      <c r="HA7" s="228" t="s">
        <v>2021</v>
      </c>
      <c r="HB7" s="228" t="s">
        <v>2023</v>
      </c>
      <c r="HC7" s="228"/>
      <c r="HD7" s="228" t="s">
        <v>2024</v>
      </c>
      <c r="HE7" s="228" t="s">
        <v>2025</v>
      </c>
      <c r="HF7" s="228" t="s">
        <v>2026</v>
      </c>
      <c r="HG7" s="228" t="s">
        <v>2027</v>
      </c>
      <c r="HH7" s="228" t="s">
        <v>2025</v>
      </c>
      <c r="HI7" s="228" t="s">
        <v>2028</v>
      </c>
      <c r="HJ7" s="228"/>
      <c r="HK7" s="228"/>
      <c r="HL7" s="228"/>
      <c r="HM7" s="228"/>
      <c r="HN7" s="228"/>
      <c r="HO7" s="228" t="s">
        <v>2029</v>
      </c>
      <c r="HP7" s="228"/>
      <c r="HQ7" s="228"/>
      <c r="HR7" s="228"/>
      <c r="HS7" s="228"/>
      <c r="HT7" s="228"/>
      <c r="HU7" s="228"/>
      <c r="HV7" s="228"/>
      <c r="HW7" s="228"/>
      <c r="HX7" s="228"/>
      <c r="HY7" s="228" t="s">
        <v>2030</v>
      </c>
      <c r="HZ7" s="228"/>
      <c r="IA7" s="228" t="s">
        <v>2031</v>
      </c>
      <c r="IB7" s="228"/>
      <c r="IC7" s="228"/>
      <c r="ID7" s="228"/>
      <c r="IE7" s="228"/>
      <c r="IF7" s="228"/>
      <c r="IG7" s="228"/>
      <c r="IH7" s="228"/>
      <c r="II7" s="228"/>
      <c r="IJ7" s="228" t="s">
        <v>2032</v>
      </c>
      <c r="IK7" s="228"/>
      <c r="IL7" s="228"/>
      <c r="IM7" s="228"/>
      <c r="IN7" s="228"/>
      <c r="IO7" s="228" t="s">
        <v>2033</v>
      </c>
      <c r="IP7" s="228"/>
      <c r="IQ7" s="228" t="s">
        <v>2034</v>
      </c>
      <c r="IR7" s="228"/>
      <c r="IS7" s="228" t="s">
        <v>2035</v>
      </c>
      <c r="IT7" s="228"/>
      <c r="IU7" s="228"/>
      <c r="IV7" s="228"/>
      <c r="IW7" s="228" t="s">
        <v>2036</v>
      </c>
      <c r="IX7" s="228"/>
      <c r="IY7" s="228" t="s">
        <v>2037</v>
      </c>
      <c r="IZ7" s="228" t="s">
        <v>2038</v>
      </c>
      <c r="JA7" s="228" t="s">
        <v>2039</v>
      </c>
      <c r="JB7" s="228" t="s">
        <v>2040</v>
      </c>
      <c r="JC7" s="228"/>
      <c r="JD7" s="228" t="s">
        <v>2041</v>
      </c>
      <c r="JE7" s="228"/>
      <c r="JF7" s="228" t="s">
        <v>2042</v>
      </c>
      <c r="JG7" s="228"/>
      <c r="JH7" s="228"/>
      <c r="JI7" s="228" t="s">
        <v>2043</v>
      </c>
      <c r="JJ7" s="228"/>
      <c r="JK7" s="228"/>
      <c r="JL7" s="228"/>
      <c r="JM7" s="228"/>
      <c r="JN7" s="228"/>
      <c r="JO7" s="228" t="s">
        <v>2044</v>
      </c>
      <c r="JP7" s="228"/>
      <c r="JQ7" s="228" t="s">
        <v>2045</v>
      </c>
      <c r="JR7" s="228"/>
      <c r="JS7" s="228"/>
      <c r="JT7" s="228" t="s">
        <v>2046</v>
      </c>
      <c r="JU7" s="228" t="s">
        <v>2047</v>
      </c>
      <c r="JV7" s="228" t="s">
        <v>2048</v>
      </c>
      <c r="JW7" s="228" t="s">
        <v>2031</v>
      </c>
      <c r="JX7" s="228" t="s">
        <v>2049</v>
      </c>
      <c r="JY7" s="228" t="s">
        <v>2050</v>
      </c>
      <c r="JZ7" s="228" t="s">
        <v>2051</v>
      </c>
      <c r="KA7" s="228"/>
      <c r="KB7" s="228"/>
      <c r="KC7" s="228" t="s">
        <v>2052</v>
      </c>
      <c r="KD7" s="228"/>
      <c r="KE7" s="228"/>
      <c r="KF7" s="228" t="s">
        <v>2047</v>
      </c>
      <c r="KG7" s="228" t="s">
        <v>2053</v>
      </c>
      <c r="KH7" s="228" t="s">
        <v>2054</v>
      </c>
      <c r="KI7" s="228"/>
    </row>
    <row r="8" spans="1:295" ht="27" customHeight="1" x14ac:dyDescent="0.3">
      <c r="A8" s="158" t="s">
        <v>82</v>
      </c>
      <c r="B8" s="158" t="s">
        <v>541</v>
      </c>
      <c r="C8" s="159" t="s">
        <v>415</v>
      </c>
      <c r="D8" s="159" t="s">
        <v>2055</v>
      </c>
      <c r="E8" s="159" t="s">
        <v>2056</v>
      </c>
      <c r="F8" s="159" t="s">
        <v>2057</v>
      </c>
      <c r="G8" s="159" t="s">
        <v>2058</v>
      </c>
      <c r="H8" s="159" t="s">
        <v>466</v>
      </c>
      <c r="I8" s="159" t="s">
        <v>2059</v>
      </c>
      <c r="J8" s="159" t="s">
        <v>2060</v>
      </c>
      <c r="K8" s="159" t="s">
        <v>2061</v>
      </c>
      <c r="L8" s="159" t="s">
        <v>2062</v>
      </c>
      <c r="M8" s="159" t="s">
        <v>421</v>
      </c>
      <c r="N8" s="159" t="s">
        <v>2063</v>
      </c>
      <c r="O8" s="160" t="s">
        <v>2064</v>
      </c>
      <c r="P8" s="159" t="s">
        <v>2065</v>
      </c>
      <c r="Q8" s="159" t="s">
        <v>2066</v>
      </c>
      <c r="R8" s="159" t="s">
        <v>2065</v>
      </c>
      <c r="S8" s="159" t="s">
        <v>2067</v>
      </c>
      <c r="T8" s="159" t="s">
        <v>2060</v>
      </c>
      <c r="U8" s="159" t="s">
        <v>2068</v>
      </c>
      <c r="V8" s="159" t="s">
        <v>2069</v>
      </c>
      <c r="W8" s="159" t="s">
        <v>2070</v>
      </c>
      <c r="X8" s="159" t="s">
        <v>2071</v>
      </c>
      <c r="Y8" s="159" t="s">
        <v>2072</v>
      </c>
      <c r="Z8" s="159" t="s">
        <v>2073</v>
      </c>
      <c r="AA8" s="159" t="s">
        <v>2074</v>
      </c>
      <c r="AB8" s="159" t="s">
        <v>2075</v>
      </c>
      <c r="AC8" s="159" t="s">
        <v>2076</v>
      </c>
      <c r="AD8" s="159" t="s">
        <v>2077</v>
      </c>
      <c r="AE8" s="159" t="s">
        <v>2078</v>
      </c>
      <c r="AF8" s="159" t="s">
        <v>2063</v>
      </c>
      <c r="AG8" s="159" t="s">
        <v>2064</v>
      </c>
      <c r="AH8" s="159" t="s">
        <v>2079</v>
      </c>
      <c r="AI8" s="159" t="s">
        <v>2080</v>
      </c>
      <c r="AJ8" s="160" t="s">
        <v>2081</v>
      </c>
      <c r="AK8" s="160" t="s">
        <v>2082</v>
      </c>
      <c r="AL8" s="159" t="s">
        <v>2083</v>
      </c>
      <c r="AM8" s="159" t="s">
        <v>2081</v>
      </c>
      <c r="AN8" s="159" t="s">
        <v>2082</v>
      </c>
      <c r="AO8" s="159" t="s">
        <v>2084</v>
      </c>
      <c r="AP8" s="159" t="s">
        <v>2085</v>
      </c>
      <c r="AQ8" s="159" t="s">
        <v>2086</v>
      </c>
      <c r="AR8" s="159" t="s">
        <v>2087</v>
      </c>
      <c r="AS8" s="159" t="s">
        <v>2088</v>
      </c>
      <c r="AT8" s="160" t="s">
        <v>2089</v>
      </c>
      <c r="AU8" s="160" t="s">
        <v>2090</v>
      </c>
      <c r="AV8" s="159" t="s">
        <v>2091</v>
      </c>
      <c r="AW8" s="159" t="s">
        <v>2092</v>
      </c>
      <c r="AX8" s="159" t="s">
        <v>2093</v>
      </c>
      <c r="AY8" s="159" t="s">
        <v>65</v>
      </c>
      <c r="AZ8" s="159" t="s">
        <v>2094</v>
      </c>
      <c r="BA8" s="159" t="s">
        <v>2095</v>
      </c>
      <c r="BB8" s="160" t="s">
        <v>2096</v>
      </c>
      <c r="BC8" s="159" t="s">
        <v>339</v>
      </c>
      <c r="BD8" s="159" t="s">
        <v>2097</v>
      </c>
      <c r="BE8" s="159" t="s">
        <v>2098</v>
      </c>
      <c r="BF8" s="159" t="s">
        <v>2089</v>
      </c>
      <c r="BG8" s="159" t="s">
        <v>2090</v>
      </c>
      <c r="BH8" s="159" t="s">
        <v>2099</v>
      </c>
      <c r="BI8" s="159" t="s">
        <v>2100</v>
      </c>
      <c r="BJ8" s="159" t="s">
        <v>2101</v>
      </c>
      <c r="BK8" s="159" t="s">
        <v>2102</v>
      </c>
      <c r="BL8" s="159" t="s">
        <v>2103</v>
      </c>
      <c r="BM8" s="159" t="s">
        <v>2104</v>
      </c>
      <c r="BN8" s="159" t="s">
        <v>2096</v>
      </c>
      <c r="BO8" s="159" t="s">
        <v>2105</v>
      </c>
      <c r="BP8" s="159" t="s">
        <v>2106</v>
      </c>
      <c r="BQ8" s="159" t="s">
        <v>2107</v>
      </c>
      <c r="BR8" s="159" t="s">
        <v>2108</v>
      </c>
      <c r="BS8" s="159" t="s">
        <v>2109</v>
      </c>
      <c r="BT8" s="159" t="s">
        <v>2110</v>
      </c>
      <c r="BU8" s="159" t="s">
        <v>2110</v>
      </c>
      <c r="BV8" s="159" t="s">
        <v>2111</v>
      </c>
      <c r="BW8" s="159" t="s">
        <v>2112</v>
      </c>
      <c r="BX8" s="159" t="s">
        <v>2113</v>
      </c>
      <c r="BY8" s="159" t="s">
        <v>2114</v>
      </c>
      <c r="BZ8" s="159" t="s">
        <v>2115</v>
      </c>
      <c r="CA8" s="159" t="s">
        <v>2116</v>
      </c>
      <c r="CB8" s="159" t="s">
        <v>2117</v>
      </c>
      <c r="CC8" s="159" t="s">
        <v>2118</v>
      </c>
      <c r="CD8" s="159" t="s">
        <v>2119</v>
      </c>
      <c r="CE8" s="159" t="s">
        <v>2120</v>
      </c>
      <c r="CF8" s="159" t="s">
        <v>2121</v>
      </c>
      <c r="CG8" s="159" t="s">
        <v>2122</v>
      </c>
      <c r="CH8" s="159" t="s">
        <v>2123</v>
      </c>
      <c r="CI8" s="159" t="s">
        <v>2124</v>
      </c>
      <c r="CJ8" s="159" t="s">
        <v>2125</v>
      </c>
      <c r="CK8" s="159" t="s">
        <v>2126</v>
      </c>
      <c r="CL8" s="159" t="s">
        <v>2127</v>
      </c>
      <c r="CM8" s="159" t="s">
        <v>2128</v>
      </c>
      <c r="CN8" s="159" t="s">
        <v>2129</v>
      </c>
      <c r="CO8" s="159" t="s">
        <v>2130</v>
      </c>
      <c r="CP8" s="159" t="s">
        <v>2131</v>
      </c>
      <c r="CQ8" s="159" t="s">
        <v>2132</v>
      </c>
      <c r="CR8" s="159" t="s">
        <v>2133</v>
      </c>
      <c r="CS8" s="159" t="s">
        <v>2134</v>
      </c>
      <c r="CT8" s="159" t="s">
        <v>2135</v>
      </c>
      <c r="CU8" s="159" t="s">
        <v>2136</v>
      </c>
      <c r="CV8" s="159" t="s">
        <v>2137</v>
      </c>
      <c r="CW8" s="159" t="s">
        <v>2138</v>
      </c>
      <c r="CX8" s="159" t="s">
        <v>382</v>
      </c>
      <c r="CY8" s="159" t="s">
        <v>343</v>
      </c>
      <c r="CZ8" s="159" t="s">
        <v>2139</v>
      </c>
      <c r="DA8" s="159" t="s">
        <v>2140</v>
      </c>
      <c r="DB8" s="159" t="s">
        <v>2141</v>
      </c>
      <c r="DC8" s="159" t="s">
        <v>2142</v>
      </c>
      <c r="DD8" s="159" t="s">
        <v>2123</v>
      </c>
      <c r="DE8" s="159" t="s">
        <v>2124</v>
      </c>
      <c r="DF8" s="159" t="s">
        <v>2143</v>
      </c>
      <c r="DG8" s="159" t="s">
        <v>2144</v>
      </c>
      <c r="DH8" s="159" t="s">
        <v>2145</v>
      </c>
      <c r="DI8" s="159" t="s">
        <v>2146</v>
      </c>
      <c r="DJ8" s="159" t="s">
        <v>2147</v>
      </c>
      <c r="DK8" s="159" t="s">
        <v>2148</v>
      </c>
      <c r="DL8" s="159" t="s">
        <v>343</v>
      </c>
      <c r="DM8" s="159" t="s">
        <v>2139</v>
      </c>
      <c r="DN8" s="159" t="s">
        <v>2140</v>
      </c>
      <c r="DO8" s="159" t="s">
        <v>2149</v>
      </c>
      <c r="DP8" s="159" t="s">
        <v>2150</v>
      </c>
      <c r="DQ8" s="159" t="s">
        <v>2151</v>
      </c>
      <c r="DR8" s="159" t="s">
        <v>2152</v>
      </c>
      <c r="DS8" s="159" t="s">
        <v>2153</v>
      </c>
      <c r="DT8" s="159" t="s">
        <v>2154</v>
      </c>
      <c r="DU8" s="159" t="s">
        <v>382</v>
      </c>
      <c r="DV8" s="159" t="s">
        <v>343</v>
      </c>
      <c r="DW8" s="159" t="s">
        <v>2143</v>
      </c>
      <c r="DX8" s="159" t="s">
        <v>2152</v>
      </c>
      <c r="DY8" s="159" t="s">
        <v>2155</v>
      </c>
      <c r="DZ8" s="159" t="s">
        <v>2156</v>
      </c>
      <c r="EA8" s="159" t="s">
        <v>2157</v>
      </c>
      <c r="EB8" s="159" t="s">
        <v>2158</v>
      </c>
      <c r="EC8" s="159" t="s">
        <v>2159</v>
      </c>
      <c r="ED8" s="159" t="s">
        <v>2160</v>
      </c>
      <c r="EE8" s="159" t="s">
        <v>2161</v>
      </c>
      <c r="EF8" s="159" t="s">
        <v>2162</v>
      </c>
      <c r="EG8" s="159" t="s">
        <v>2097</v>
      </c>
      <c r="EH8" s="159" t="s">
        <v>2107</v>
      </c>
      <c r="EI8" s="159" t="s">
        <v>200</v>
      </c>
      <c r="EJ8" s="159" t="s">
        <v>2163</v>
      </c>
      <c r="EK8" s="159" t="s">
        <v>2164</v>
      </c>
      <c r="EL8" s="159" t="s">
        <v>2165</v>
      </c>
      <c r="EM8" s="159" t="s">
        <v>2166</v>
      </c>
      <c r="EN8" s="159" t="s">
        <v>2167</v>
      </c>
      <c r="EO8" s="159" t="s">
        <v>2168</v>
      </c>
      <c r="EP8" s="159" t="s">
        <v>2169</v>
      </c>
      <c r="EQ8" s="159" t="s">
        <v>2170</v>
      </c>
      <c r="ER8" s="159" t="s">
        <v>2171</v>
      </c>
      <c r="ES8" s="159" t="s">
        <v>2172</v>
      </c>
      <c r="ET8" s="159" t="s">
        <v>2173</v>
      </c>
      <c r="EU8" s="159" t="s">
        <v>2174</v>
      </c>
      <c r="EV8" s="159" t="s">
        <v>2175</v>
      </c>
      <c r="EW8" s="159" t="s">
        <v>2176</v>
      </c>
      <c r="EX8" s="159" t="s">
        <v>2177</v>
      </c>
      <c r="EY8" s="159" t="s">
        <v>453</v>
      </c>
      <c r="EZ8" s="159" t="s">
        <v>2178</v>
      </c>
      <c r="FA8" s="159" t="s">
        <v>2179</v>
      </c>
      <c r="FB8" s="159" t="s">
        <v>2162</v>
      </c>
      <c r="FC8" s="159" t="s">
        <v>2166</v>
      </c>
      <c r="FD8" s="159" t="s">
        <v>2180</v>
      </c>
      <c r="FE8" s="159" t="s">
        <v>2181</v>
      </c>
      <c r="FF8" s="159" t="s">
        <v>2182</v>
      </c>
      <c r="FG8" s="159" t="s">
        <v>2183</v>
      </c>
      <c r="FH8" s="159" t="s">
        <v>2184</v>
      </c>
      <c r="FI8" s="159" t="s">
        <v>2185</v>
      </c>
      <c r="FJ8" s="159" t="s">
        <v>2116</v>
      </c>
      <c r="FK8" s="159" t="s">
        <v>2117</v>
      </c>
      <c r="FL8" s="159" t="s">
        <v>2186</v>
      </c>
      <c r="FM8" s="159" t="s">
        <v>2155</v>
      </c>
      <c r="FN8" s="159" t="s">
        <v>2156</v>
      </c>
      <c r="FO8" s="159" t="s">
        <v>2187</v>
      </c>
      <c r="FP8" s="159" t="s">
        <v>2188</v>
      </c>
      <c r="FQ8" s="160" t="s">
        <v>2189</v>
      </c>
      <c r="FR8" s="159" t="s">
        <v>2190</v>
      </c>
      <c r="FS8" s="159" t="s">
        <v>2191</v>
      </c>
      <c r="FT8" s="159" t="s">
        <v>2192</v>
      </c>
      <c r="FU8" s="159" t="s">
        <v>2193</v>
      </c>
      <c r="FV8" s="159" t="s">
        <v>2194</v>
      </c>
      <c r="FW8" s="159" t="s">
        <v>2195</v>
      </c>
      <c r="FX8" s="159" t="s">
        <v>2196</v>
      </c>
      <c r="FY8" s="159" t="s">
        <v>2197</v>
      </c>
      <c r="FZ8" s="159" t="s">
        <v>2198</v>
      </c>
      <c r="GA8" s="159" t="s">
        <v>2163</v>
      </c>
      <c r="GB8" s="160" t="s">
        <v>2199</v>
      </c>
      <c r="GC8" s="159" t="s">
        <v>2188</v>
      </c>
      <c r="GD8" s="159" t="s">
        <v>2187</v>
      </c>
      <c r="GE8" s="159" t="s">
        <v>2200</v>
      </c>
      <c r="GF8" s="160" t="s">
        <v>2201</v>
      </c>
      <c r="GG8" s="159" t="s">
        <v>2202</v>
      </c>
      <c r="GH8" s="159" t="s">
        <v>2203</v>
      </c>
      <c r="GI8" s="159" t="s">
        <v>382</v>
      </c>
      <c r="GJ8" s="159" t="s">
        <v>2204</v>
      </c>
      <c r="GK8" s="159" t="s">
        <v>2205</v>
      </c>
      <c r="GL8" s="159" t="s">
        <v>2206</v>
      </c>
      <c r="GM8" s="159" t="s">
        <v>2207</v>
      </c>
      <c r="GN8" s="159" t="s">
        <v>2208</v>
      </c>
      <c r="GO8" s="159" t="s">
        <v>2209</v>
      </c>
      <c r="GP8" s="159" t="s">
        <v>2210</v>
      </c>
      <c r="GQ8" s="160" t="s">
        <v>2209</v>
      </c>
      <c r="GR8" s="159" t="s">
        <v>2211</v>
      </c>
      <c r="GS8" s="159" t="s">
        <v>2212</v>
      </c>
      <c r="GT8" s="159" t="s">
        <v>2213</v>
      </c>
      <c r="GU8" s="159" t="s">
        <v>2214</v>
      </c>
      <c r="GV8" s="159" t="s">
        <v>2215</v>
      </c>
      <c r="GW8" s="159" t="s">
        <v>2216</v>
      </c>
      <c r="GX8" s="159" t="s">
        <v>2217</v>
      </c>
      <c r="GY8" s="159" t="s">
        <v>2218</v>
      </c>
      <c r="GZ8" s="159" t="s">
        <v>2219</v>
      </c>
      <c r="HA8" s="159" t="s">
        <v>2220</v>
      </c>
      <c r="HB8" s="160" t="s">
        <v>2221</v>
      </c>
      <c r="HC8" s="160" t="s">
        <v>2222</v>
      </c>
      <c r="HD8" s="159" t="s">
        <v>2223</v>
      </c>
      <c r="HE8" s="159" t="s">
        <v>2223</v>
      </c>
      <c r="HF8" s="159" t="s">
        <v>520</v>
      </c>
      <c r="HG8" s="159" t="s">
        <v>520</v>
      </c>
      <c r="HH8" s="159" t="s">
        <v>2224</v>
      </c>
      <c r="HI8" s="160" t="s">
        <v>2221</v>
      </c>
      <c r="HJ8" s="160" t="s">
        <v>2222</v>
      </c>
      <c r="HK8" s="159" t="s">
        <v>2225</v>
      </c>
      <c r="HL8" s="159" t="s">
        <v>2226</v>
      </c>
      <c r="HM8" s="159" t="s">
        <v>2227</v>
      </c>
      <c r="HN8" s="159" t="s">
        <v>2228</v>
      </c>
      <c r="HO8" s="159" t="s">
        <v>2229</v>
      </c>
      <c r="HP8" s="159" t="s">
        <v>2230</v>
      </c>
      <c r="HQ8" s="159" t="s">
        <v>2231</v>
      </c>
      <c r="HR8" s="159" t="s">
        <v>2232</v>
      </c>
      <c r="HS8" s="159" t="s">
        <v>2233</v>
      </c>
      <c r="HT8" s="159" t="s">
        <v>2234</v>
      </c>
      <c r="HU8" s="159" t="s">
        <v>2235</v>
      </c>
      <c r="HV8" s="159" t="s">
        <v>2236</v>
      </c>
      <c r="HW8" s="159" t="s">
        <v>2237</v>
      </c>
      <c r="HX8" s="159" t="s">
        <v>2238</v>
      </c>
      <c r="HY8" s="159" t="s">
        <v>2239</v>
      </c>
      <c r="HZ8" s="159" t="s">
        <v>2240</v>
      </c>
      <c r="IA8" s="159" t="s">
        <v>2241</v>
      </c>
      <c r="IB8" s="159" t="s">
        <v>2242</v>
      </c>
      <c r="IC8" s="159" t="s">
        <v>2243</v>
      </c>
      <c r="ID8" s="159" t="s">
        <v>2244</v>
      </c>
      <c r="IE8" s="159" t="s">
        <v>2245</v>
      </c>
      <c r="IF8" s="159" t="s">
        <v>2231</v>
      </c>
      <c r="IG8" s="159" t="s">
        <v>2232</v>
      </c>
      <c r="IH8" s="159" t="s">
        <v>2246</v>
      </c>
      <c r="II8" s="159" t="s">
        <v>2247</v>
      </c>
      <c r="IJ8" s="159" t="s">
        <v>2224</v>
      </c>
      <c r="IK8" s="159" t="s">
        <v>200</v>
      </c>
      <c r="IL8" s="160" t="s">
        <v>2248</v>
      </c>
      <c r="IM8" s="160" t="s">
        <v>2249</v>
      </c>
      <c r="IN8" s="159" t="s">
        <v>223</v>
      </c>
      <c r="IO8" s="159" t="s">
        <v>2249</v>
      </c>
      <c r="IP8" s="159" t="s">
        <v>2250</v>
      </c>
      <c r="IQ8" s="159" t="s">
        <v>2251</v>
      </c>
      <c r="IR8" s="159" t="s">
        <v>2252</v>
      </c>
      <c r="IS8" s="160" t="s">
        <v>2250</v>
      </c>
      <c r="IT8" s="159" t="s">
        <v>2253</v>
      </c>
      <c r="IU8" s="159" t="s">
        <v>2254</v>
      </c>
      <c r="IV8" s="159" t="s">
        <v>2251</v>
      </c>
      <c r="IW8" s="160" t="s">
        <v>2248</v>
      </c>
      <c r="IX8" s="159" t="s">
        <v>2252</v>
      </c>
      <c r="IY8" s="159" t="s">
        <v>534</v>
      </c>
      <c r="IZ8" s="159" t="s">
        <v>534</v>
      </c>
      <c r="JA8" s="159" t="s">
        <v>2255</v>
      </c>
      <c r="JB8" s="159" t="s">
        <v>2256</v>
      </c>
      <c r="JC8" s="159" t="s">
        <v>2257</v>
      </c>
      <c r="JD8" s="159" t="s">
        <v>2258</v>
      </c>
      <c r="JE8" s="159" t="s">
        <v>2259</v>
      </c>
      <c r="JF8" s="159" t="s">
        <v>2257</v>
      </c>
      <c r="JG8" s="159" t="s">
        <v>2260</v>
      </c>
      <c r="JH8" s="159" t="s">
        <v>2261</v>
      </c>
      <c r="JI8" s="159" t="s">
        <v>2260</v>
      </c>
      <c r="JJ8" s="159" t="s">
        <v>2262</v>
      </c>
      <c r="JK8" s="159" t="s">
        <v>2263</v>
      </c>
      <c r="JL8" s="159" t="s">
        <v>2264</v>
      </c>
      <c r="JM8" s="159" t="s">
        <v>2265</v>
      </c>
      <c r="JN8" s="159" t="s">
        <v>2266</v>
      </c>
      <c r="JO8" s="159" t="s">
        <v>2267</v>
      </c>
      <c r="JP8" s="159" t="s">
        <v>2268</v>
      </c>
      <c r="JQ8" s="159" t="s">
        <v>2269</v>
      </c>
      <c r="JR8" s="159" t="s">
        <v>2270</v>
      </c>
      <c r="JS8" s="159" t="s">
        <v>2271</v>
      </c>
      <c r="JT8" s="159" t="s">
        <v>2272</v>
      </c>
      <c r="JU8" s="159" t="s">
        <v>2245</v>
      </c>
      <c r="JV8" s="159" t="s">
        <v>2273</v>
      </c>
      <c r="JW8" s="159" t="s">
        <v>2274</v>
      </c>
      <c r="JX8" s="159" t="s">
        <v>2275</v>
      </c>
      <c r="JY8" s="159" t="s">
        <v>2276</v>
      </c>
      <c r="JZ8" s="159" t="s">
        <v>2277</v>
      </c>
      <c r="KA8" s="159" t="s">
        <v>2225</v>
      </c>
      <c r="KB8" s="159" t="s">
        <v>2278</v>
      </c>
      <c r="KC8" s="159" t="s">
        <v>2277</v>
      </c>
      <c r="KD8" s="159" t="s">
        <v>2226</v>
      </c>
      <c r="KE8" s="159" t="s">
        <v>2279</v>
      </c>
      <c r="KF8" s="159" t="s">
        <v>2280</v>
      </c>
      <c r="KG8" s="159" t="s">
        <v>2280</v>
      </c>
      <c r="KH8" s="159" t="s">
        <v>2281</v>
      </c>
      <c r="KI8" s="159" t="s">
        <v>2109</v>
      </c>
    </row>
    <row r="9" spans="1:295" ht="18" customHeight="1" x14ac:dyDescent="0.3">
      <c r="A9" s="161" t="s">
        <v>86</v>
      </c>
      <c r="B9" s="161" t="s">
        <v>764</v>
      </c>
      <c r="C9" s="162">
        <v>0</v>
      </c>
      <c r="D9" s="162">
        <v>1.1669</v>
      </c>
      <c r="E9" s="162">
        <v>-5.8742999999999999</v>
      </c>
      <c r="F9" s="162">
        <v>2.4157000000000002</v>
      </c>
      <c r="G9" s="162">
        <v>8.6610999999999994</v>
      </c>
      <c r="H9" s="163"/>
      <c r="I9" s="162">
        <v>12.184699999999999</v>
      </c>
      <c r="J9" s="163"/>
      <c r="K9" s="162">
        <v>9.5279000000000007</v>
      </c>
      <c r="L9" s="162">
        <v>3.2029000000000001</v>
      </c>
      <c r="M9" s="163"/>
      <c r="N9" s="162">
        <v>-8.8800000000000008</v>
      </c>
      <c r="O9" s="162">
        <v>-24.2</v>
      </c>
      <c r="P9" s="162">
        <v>0</v>
      </c>
      <c r="Q9" s="163"/>
      <c r="R9" s="163"/>
      <c r="S9" s="162">
        <v>3.8365999999999998</v>
      </c>
      <c r="T9" s="162">
        <v>-12.2075</v>
      </c>
      <c r="U9" s="162">
        <v>4.2569999999999997</v>
      </c>
      <c r="V9" s="162">
        <v>4.2004000000000001</v>
      </c>
      <c r="W9" s="162">
        <v>7.3863000000000003</v>
      </c>
      <c r="X9" s="162">
        <v>3.7315999999999998</v>
      </c>
      <c r="Y9" s="162">
        <v>0.13400000000000001</v>
      </c>
      <c r="Z9" s="162">
        <v>2.4152</v>
      </c>
      <c r="AA9" s="163"/>
      <c r="AB9" s="162">
        <v>-1.0315000000000001</v>
      </c>
      <c r="AC9" s="162">
        <v>-1.429</v>
      </c>
      <c r="AD9" s="163"/>
      <c r="AE9" s="162">
        <v>3.7450000000000001</v>
      </c>
      <c r="AF9" s="162">
        <v>-11.1</v>
      </c>
      <c r="AG9" s="162">
        <v>-11</v>
      </c>
      <c r="AH9" s="162">
        <v>-0.11799999999999999</v>
      </c>
      <c r="AI9" s="162">
        <v>0.222</v>
      </c>
      <c r="AJ9" s="163"/>
      <c r="AK9" s="162">
        <v>-17.32</v>
      </c>
      <c r="AL9" s="163"/>
      <c r="AM9" s="162">
        <v>-9.16</v>
      </c>
      <c r="AN9" s="162">
        <v>-9.1</v>
      </c>
      <c r="AO9" s="162">
        <v>5.3373999999999997</v>
      </c>
      <c r="AP9" s="162">
        <v>2.8506999999999998</v>
      </c>
      <c r="AQ9" s="162">
        <v>16.455100000000002</v>
      </c>
      <c r="AR9" s="162">
        <v>17.970300000000002</v>
      </c>
      <c r="AS9" s="162">
        <v>-15.041</v>
      </c>
      <c r="AT9" s="162">
        <v>-15.8072</v>
      </c>
      <c r="AU9" s="162">
        <v>-14.4998</v>
      </c>
      <c r="AV9" s="162">
        <v>33.195</v>
      </c>
      <c r="AW9" s="162">
        <v>19.4681</v>
      </c>
      <c r="AX9" s="162">
        <v>-16.477</v>
      </c>
      <c r="AY9" s="162">
        <v>-17.2807</v>
      </c>
      <c r="AZ9" s="162">
        <v>23.031099999999999</v>
      </c>
      <c r="BA9" s="162">
        <v>24.162099999999999</v>
      </c>
      <c r="BB9" s="162">
        <v>-4.7079000000000004</v>
      </c>
      <c r="BC9" s="162">
        <v>11.214499999999999</v>
      </c>
      <c r="BD9" s="162">
        <v>-5.0999999999999996</v>
      </c>
      <c r="BE9" s="162">
        <v>-5.3</v>
      </c>
      <c r="BF9" s="162">
        <v>-17.947700000000001</v>
      </c>
      <c r="BG9" s="162">
        <v>-20.588000000000001</v>
      </c>
      <c r="BH9" s="162">
        <v>-1.8419000000000001</v>
      </c>
      <c r="BI9" s="163"/>
      <c r="BJ9" s="162">
        <v>-2.0411000000000001</v>
      </c>
      <c r="BK9" s="162">
        <v>1.8305</v>
      </c>
      <c r="BL9" s="162">
        <v>2.4864999999999999</v>
      </c>
      <c r="BM9" s="162">
        <v>1.6136999999999999</v>
      </c>
      <c r="BN9" s="162">
        <v>-127.2316</v>
      </c>
      <c r="BO9" s="162">
        <v>34.058599999999998</v>
      </c>
      <c r="BP9" s="162">
        <v>34.363799999999998</v>
      </c>
      <c r="BQ9" s="162">
        <v>3.8325999999999998</v>
      </c>
      <c r="BR9" s="162">
        <v>-173.7869</v>
      </c>
      <c r="BS9" s="163"/>
      <c r="BT9" s="163"/>
      <c r="BU9" s="163"/>
      <c r="BV9" s="162">
        <v>21.885200000000001</v>
      </c>
      <c r="BW9" s="163"/>
      <c r="BX9" s="163"/>
      <c r="BY9" s="162">
        <v>-19.36</v>
      </c>
      <c r="BZ9" s="162">
        <v>-1.69</v>
      </c>
      <c r="CA9" s="162">
        <v>-20.491199999999999</v>
      </c>
      <c r="CB9" s="162">
        <v>-20.223299999999998</v>
      </c>
      <c r="CC9" s="162">
        <v>25.812899999999999</v>
      </c>
      <c r="CD9" s="162">
        <v>25.279399999999999</v>
      </c>
      <c r="CE9" s="162">
        <v>-3.0832000000000002</v>
      </c>
      <c r="CF9" s="162">
        <v>-2.5301</v>
      </c>
      <c r="CG9" s="162">
        <v>-3.9054000000000002</v>
      </c>
      <c r="CH9" s="162">
        <v>-1.2596000000000001</v>
      </c>
      <c r="CI9" s="163"/>
      <c r="CJ9" s="163"/>
      <c r="CK9" s="163"/>
      <c r="CL9" s="162">
        <v>-19.600000000000001</v>
      </c>
      <c r="CM9" s="162">
        <v>-19</v>
      </c>
      <c r="CN9" s="162">
        <v>-2.27</v>
      </c>
      <c r="CO9" s="162">
        <v>16.320599999999999</v>
      </c>
      <c r="CP9" s="162">
        <v>16.151599999999998</v>
      </c>
      <c r="CQ9" s="162">
        <v>15.155900000000001</v>
      </c>
      <c r="CR9" s="162">
        <v>42.485900000000001</v>
      </c>
      <c r="CS9" s="162">
        <v>42.450800000000001</v>
      </c>
      <c r="CT9" s="162">
        <v>-25.273</v>
      </c>
      <c r="CU9" s="162">
        <v>-27.134799999999998</v>
      </c>
      <c r="CV9" s="162">
        <v>-25.9255</v>
      </c>
      <c r="CW9" s="162">
        <v>2.367</v>
      </c>
      <c r="CX9" s="162">
        <v>21.46</v>
      </c>
      <c r="CY9" s="162">
        <v>7.76</v>
      </c>
      <c r="CZ9" s="162">
        <v>17.192399999999999</v>
      </c>
      <c r="DA9" s="162">
        <v>16.995200000000001</v>
      </c>
      <c r="DB9" s="162">
        <v>-7.31</v>
      </c>
      <c r="DC9" s="162">
        <v>-9.7680000000000007</v>
      </c>
      <c r="DD9" s="163"/>
      <c r="DE9" s="163"/>
      <c r="DF9" s="162">
        <v>14.369199999999999</v>
      </c>
      <c r="DG9" s="162">
        <v>-13.0976</v>
      </c>
      <c r="DH9" s="162">
        <v>-3.7208999999999999</v>
      </c>
      <c r="DI9" s="162">
        <v>-18</v>
      </c>
      <c r="DJ9" s="162">
        <v>-17.899999999999999</v>
      </c>
      <c r="DK9" s="162">
        <v>-3.1116000000000001</v>
      </c>
      <c r="DL9" s="162">
        <v>-2.6181000000000001</v>
      </c>
      <c r="DM9" s="162">
        <v>4.7363999999999997</v>
      </c>
      <c r="DN9" s="162">
        <v>3.1600999999999999</v>
      </c>
      <c r="DO9" s="162">
        <v>-2.44</v>
      </c>
      <c r="DP9" s="162">
        <v>-2.17</v>
      </c>
      <c r="DQ9" s="162">
        <v>9.9975000000000005</v>
      </c>
      <c r="DR9" s="162">
        <v>-16.390899999999998</v>
      </c>
      <c r="DS9" s="162">
        <v>-11.88</v>
      </c>
      <c r="DT9" s="162">
        <v>-11.95</v>
      </c>
      <c r="DU9" s="162">
        <v>28.91</v>
      </c>
      <c r="DV9" s="162">
        <v>15.74</v>
      </c>
      <c r="DW9" s="162">
        <v>-19.363600000000002</v>
      </c>
      <c r="DX9" s="162">
        <v>-9.1818000000000008</v>
      </c>
      <c r="DY9" s="162">
        <v>-36.644300000000001</v>
      </c>
      <c r="DZ9" s="162">
        <v>-34.9636</v>
      </c>
      <c r="EA9" s="163"/>
      <c r="EB9" s="162">
        <v>-20.236000000000001</v>
      </c>
      <c r="EC9" s="162">
        <v>-25.674499999999998</v>
      </c>
      <c r="ED9" s="162">
        <v>-25.878299999999999</v>
      </c>
      <c r="EE9" s="162">
        <v>-19.791799999999999</v>
      </c>
      <c r="EF9" s="162">
        <v>-27.160900000000002</v>
      </c>
      <c r="EG9" s="162">
        <v>-11.217000000000001</v>
      </c>
      <c r="EH9" s="162">
        <v>-97.4666</v>
      </c>
      <c r="EI9" s="162">
        <v>-7.2347000000000001</v>
      </c>
      <c r="EJ9" s="163"/>
      <c r="EK9" s="162">
        <v>-11.4603</v>
      </c>
      <c r="EL9" s="162">
        <v>-10.543200000000001</v>
      </c>
      <c r="EM9" s="162">
        <v>0</v>
      </c>
      <c r="EN9" s="162">
        <v>-11.0838</v>
      </c>
      <c r="EO9" s="162">
        <v>-11.1312</v>
      </c>
      <c r="EP9" s="162">
        <v>1.552</v>
      </c>
      <c r="EQ9" s="162">
        <v>-20.172999999999998</v>
      </c>
      <c r="ER9" s="162">
        <v>-19.724</v>
      </c>
      <c r="ES9" s="162">
        <v>3.1724000000000001</v>
      </c>
      <c r="ET9" s="162">
        <v>6.58</v>
      </c>
      <c r="EU9" s="162">
        <v>-12.08</v>
      </c>
      <c r="EV9" s="162">
        <v>-5.2</v>
      </c>
      <c r="EW9" s="162">
        <v>3.5356000000000001</v>
      </c>
      <c r="EX9" s="162">
        <v>-14.008800000000001</v>
      </c>
      <c r="EY9" s="162">
        <v>-7.7914000000000003</v>
      </c>
      <c r="EZ9" s="162">
        <v>-7.6635</v>
      </c>
      <c r="FA9" s="162">
        <v>6.8227000000000002</v>
      </c>
      <c r="FB9" s="162">
        <v>9.2196999999999996</v>
      </c>
      <c r="FC9" s="162">
        <v>-9.7173999999999996</v>
      </c>
      <c r="FD9" s="162">
        <v>4.2329999999999997</v>
      </c>
      <c r="FE9" s="163"/>
      <c r="FF9" s="162">
        <v>3.9645000000000001</v>
      </c>
      <c r="FG9" s="162">
        <v>0</v>
      </c>
      <c r="FH9" s="162">
        <v>0</v>
      </c>
      <c r="FI9" s="162">
        <v>0</v>
      </c>
      <c r="FJ9" s="162">
        <v>7.8704000000000001</v>
      </c>
      <c r="FK9" s="162">
        <v>7.7030000000000003</v>
      </c>
      <c r="FL9" s="162">
        <v>-16.9131</v>
      </c>
      <c r="FM9" s="162">
        <v>16.868300000000001</v>
      </c>
      <c r="FN9" s="162">
        <v>16.727</v>
      </c>
      <c r="FO9" s="162">
        <v>-4.4295999999999998</v>
      </c>
      <c r="FP9" s="163"/>
      <c r="FQ9" s="162">
        <v>21.276</v>
      </c>
      <c r="FR9" s="162">
        <v>-18.39</v>
      </c>
      <c r="FS9" s="162">
        <v>-2.0137</v>
      </c>
      <c r="FT9" s="162">
        <v>0.17419999999999999</v>
      </c>
      <c r="FU9" s="162">
        <v>2.08</v>
      </c>
      <c r="FV9" s="162">
        <v>1.37</v>
      </c>
      <c r="FW9" s="162">
        <v>-19.575399999999998</v>
      </c>
      <c r="FX9" s="163"/>
      <c r="FY9" s="162">
        <v>2.5369999999999999</v>
      </c>
      <c r="FZ9" s="162">
        <v>0.69699999999999995</v>
      </c>
      <c r="GA9" s="162">
        <v>4.5594999999999999</v>
      </c>
      <c r="GB9" s="162">
        <v>26.36</v>
      </c>
      <c r="GC9" s="162">
        <v>-20.760899999999999</v>
      </c>
      <c r="GD9" s="162">
        <v>-12.848599999999999</v>
      </c>
      <c r="GE9" s="162">
        <v>-0.02</v>
      </c>
      <c r="GF9" s="162">
        <v>16.7943</v>
      </c>
      <c r="GG9" s="163"/>
      <c r="GH9" s="162">
        <v>15.690799999999999</v>
      </c>
      <c r="GI9" s="162">
        <v>-2.5459999999999998</v>
      </c>
      <c r="GJ9" s="162">
        <v>-2.7042999999999999</v>
      </c>
      <c r="GK9" s="162">
        <v>2.2075</v>
      </c>
      <c r="GL9" s="163"/>
      <c r="GM9" s="163"/>
      <c r="GN9" s="162">
        <v>-6.8140000000000001</v>
      </c>
      <c r="GO9" s="162">
        <v>-11.8954</v>
      </c>
      <c r="GP9" s="162">
        <v>7.4461000000000004</v>
      </c>
      <c r="GQ9" s="162">
        <v>-19.8124</v>
      </c>
      <c r="GR9" s="162">
        <v>-6.7897999999999996</v>
      </c>
      <c r="GS9" s="162">
        <v>-6.7891000000000004</v>
      </c>
      <c r="GT9" s="162">
        <v>85.203100000000006</v>
      </c>
      <c r="GU9" s="162">
        <v>-4.9154999999999998</v>
      </c>
      <c r="GV9" s="162">
        <v>-8.7283000000000008</v>
      </c>
      <c r="GW9" s="162">
        <v>9.5343999999999998</v>
      </c>
      <c r="GX9" s="162">
        <v>2.0337999999999998</v>
      </c>
      <c r="GY9" s="162">
        <v>5.6554000000000002</v>
      </c>
      <c r="GZ9" s="162">
        <v>5.6806999999999999</v>
      </c>
      <c r="HA9" s="162">
        <v>1</v>
      </c>
      <c r="HB9" s="162">
        <v>-11.9018</v>
      </c>
      <c r="HC9" s="162">
        <v>-10.492800000000001</v>
      </c>
      <c r="HD9" s="162">
        <v>-11.73</v>
      </c>
      <c r="HE9" s="162">
        <v>14.968500000000001</v>
      </c>
      <c r="HF9" s="162">
        <v>80.768799999999999</v>
      </c>
      <c r="HG9" s="162">
        <v>-5.8760000000000003</v>
      </c>
      <c r="HH9" s="162">
        <v>84.998400000000004</v>
      </c>
      <c r="HI9" s="162">
        <v>-9.2499000000000002</v>
      </c>
      <c r="HJ9" s="162">
        <v>42.224499999999999</v>
      </c>
      <c r="HK9" s="162">
        <v>0</v>
      </c>
      <c r="HL9" s="162">
        <v>-8.3277999999999999</v>
      </c>
      <c r="HM9" s="162">
        <v>-10.037100000000001</v>
      </c>
      <c r="HN9" s="162">
        <v>0</v>
      </c>
      <c r="HO9" s="163"/>
      <c r="HP9" s="163"/>
      <c r="HQ9" s="162">
        <v>-6.1840000000000002</v>
      </c>
      <c r="HR9" s="162">
        <v>-5.4039999999999999</v>
      </c>
      <c r="HS9" s="162">
        <v>-4.7954999999999997</v>
      </c>
      <c r="HT9" s="162">
        <v>-4.5445000000000002</v>
      </c>
      <c r="HU9" s="162">
        <v>17.86</v>
      </c>
      <c r="HV9" s="162">
        <v>18.13</v>
      </c>
      <c r="HW9" s="162">
        <v>-21.6</v>
      </c>
      <c r="HX9" s="162">
        <v>-21.4</v>
      </c>
      <c r="HY9" s="162">
        <v>0.66930000000000001</v>
      </c>
      <c r="HZ9" s="162">
        <v>-10.32</v>
      </c>
      <c r="IA9" s="162">
        <v>62.698399999999999</v>
      </c>
      <c r="IB9" s="162">
        <v>31.3598</v>
      </c>
      <c r="IC9" s="162">
        <v>31.241499999999998</v>
      </c>
      <c r="ID9" s="162">
        <v>-18.7</v>
      </c>
      <c r="IE9" s="162">
        <v>-29.4</v>
      </c>
      <c r="IF9" s="162">
        <v>-7.2</v>
      </c>
      <c r="IG9" s="162">
        <v>-7.8</v>
      </c>
      <c r="IH9" s="162">
        <v>-17.5883</v>
      </c>
      <c r="II9" s="162">
        <v>-17.488800000000001</v>
      </c>
      <c r="IJ9" s="162">
        <v>-116.7996</v>
      </c>
      <c r="IK9" s="162">
        <v>-25.1722</v>
      </c>
      <c r="IL9" s="162">
        <v>-257.82639999999998</v>
      </c>
      <c r="IM9" s="162">
        <v>-6.7144000000000004</v>
      </c>
      <c r="IN9" s="163"/>
      <c r="IO9" s="162">
        <v>91.2303</v>
      </c>
      <c r="IP9" s="162">
        <v>71.639799999999994</v>
      </c>
      <c r="IQ9" s="162">
        <v>150.28970000000001</v>
      </c>
      <c r="IR9" s="162">
        <v>86.81</v>
      </c>
      <c r="IS9" s="162">
        <v>26.3657</v>
      </c>
      <c r="IT9" s="162">
        <v>24.636099999999999</v>
      </c>
      <c r="IU9" s="162">
        <v>25.843299999999999</v>
      </c>
      <c r="IV9" s="162">
        <v>-40.610199999999999</v>
      </c>
      <c r="IW9" s="162">
        <v>190.6765</v>
      </c>
      <c r="IX9" s="162">
        <v>-186.63990000000001</v>
      </c>
      <c r="IY9" s="162">
        <v>2.4478</v>
      </c>
      <c r="IZ9" s="162">
        <v>5.4372999999999996</v>
      </c>
      <c r="JA9" s="162">
        <v>-1.2171000000000001</v>
      </c>
      <c r="JB9" s="162">
        <v>2.883</v>
      </c>
      <c r="JC9" s="162">
        <v>-3.04</v>
      </c>
      <c r="JD9" s="162">
        <v>-1.702</v>
      </c>
      <c r="JE9" s="162">
        <v>-1.7150000000000001</v>
      </c>
      <c r="JF9" s="162">
        <v>-1.76</v>
      </c>
      <c r="JG9" s="162">
        <v>2.96</v>
      </c>
      <c r="JH9" s="162">
        <v>-1.9193</v>
      </c>
      <c r="JI9" s="162">
        <v>-8.4946999999999999</v>
      </c>
      <c r="JJ9" s="162">
        <v>3.0198</v>
      </c>
      <c r="JK9" s="162">
        <v>0.91100000000000003</v>
      </c>
      <c r="JL9" s="162">
        <v>-0.2</v>
      </c>
      <c r="JM9" s="162">
        <v>-2.54</v>
      </c>
      <c r="JN9" s="162">
        <v>-2.7330000000000001</v>
      </c>
      <c r="JO9" s="163"/>
      <c r="JP9" s="163"/>
      <c r="JQ9" s="162">
        <v>4.7081</v>
      </c>
      <c r="JR9" s="162">
        <v>4.0358999999999998</v>
      </c>
      <c r="JS9" s="162">
        <v>3.7542</v>
      </c>
      <c r="JT9" s="163"/>
      <c r="JU9" s="162">
        <v>14.9</v>
      </c>
      <c r="JV9" s="162">
        <v>7.6210000000000004</v>
      </c>
      <c r="JW9" s="162">
        <v>0.01</v>
      </c>
      <c r="JX9" s="163"/>
      <c r="JY9" s="162">
        <v>-2.5891000000000002</v>
      </c>
      <c r="JZ9" s="162">
        <v>-17.846</v>
      </c>
      <c r="KA9" s="162">
        <v>-18.065200000000001</v>
      </c>
      <c r="KB9" s="162">
        <v>0</v>
      </c>
      <c r="KC9" s="162">
        <v>14.1447</v>
      </c>
      <c r="KD9" s="162">
        <v>-13.5031</v>
      </c>
      <c r="KE9" s="162">
        <v>-1.7650999999999999</v>
      </c>
      <c r="KF9" s="162">
        <v>-7.4</v>
      </c>
      <c r="KG9" s="162">
        <v>-6.2</v>
      </c>
      <c r="KH9" s="162">
        <v>99.867199999999997</v>
      </c>
      <c r="KI9" s="162">
        <v>-167.84440000000001</v>
      </c>
    </row>
    <row r="10" spans="1:295" ht="18" customHeight="1" x14ac:dyDescent="0.3">
      <c r="A10" s="161" t="s">
        <v>86</v>
      </c>
      <c r="B10" s="161" t="s">
        <v>765</v>
      </c>
      <c r="C10" s="165">
        <v>0</v>
      </c>
      <c r="D10" s="165">
        <v>1.0246999999999999</v>
      </c>
      <c r="E10" s="165">
        <v>-5.8108000000000004</v>
      </c>
      <c r="F10" s="165">
        <v>2.4079000000000002</v>
      </c>
      <c r="G10" s="165">
        <v>9.0393000000000008</v>
      </c>
      <c r="H10" s="166"/>
      <c r="I10" s="165">
        <v>11.5357</v>
      </c>
      <c r="J10" s="166"/>
      <c r="K10" s="165">
        <v>8.8317999999999994</v>
      </c>
      <c r="L10" s="165">
        <v>2.8569</v>
      </c>
      <c r="M10" s="166"/>
      <c r="N10" s="165">
        <v>-8.8800000000000008</v>
      </c>
      <c r="O10" s="166"/>
      <c r="P10" s="166"/>
      <c r="Q10" s="166"/>
      <c r="R10" s="166"/>
      <c r="S10" s="165">
        <v>3.8060999999999998</v>
      </c>
      <c r="T10" s="165">
        <v>-11.6785</v>
      </c>
      <c r="U10" s="165">
        <v>3.5457999999999998</v>
      </c>
      <c r="V10" s="165">
        <v>3.2238000000000002</v>
      </c>
      <c r="W10" s="165">
        <v>5.6917</v>
      </c>
      <c r="X10" s="165">
        <v>1.3728</v>
      </c>
      <c r="Y10" s="165">
        <v>0.1128</v>
      </c>
      <c r="Z10" s="165">
        <v>2.431</v>
      </c>
      <c r="AA10" s="166"/>
      <c r="AB10" s="165">
        <v>-1.0641</v>
      </c>
      <c r="AC10" s="165">
        <v>-1.474</v>
      </c>
      <c r="AD10" s="166"/>
      <c r="AE10" s="165">
        <v>3.7850000000000001</v>
      </c>
      <c r="AF10" s="165">
        <v>-11.1</v>
      </c>
      <c r="AG10" s="166"/>
      <c r="AH10" s="165">
        <v>-2.7E-2</v>
      </c>
      <c r="AI10" s="165">
        <v>0.223</v>
      </c>
      <c r="AJ10" s="166"/>
      <c r="AK10" s="165">
        <v>-17.899999999999999</v>
      </c>
      <c r="AL10" s="166"/>
      <c r="AM10" s="165">
        <v>-9.0299999999999994</v>
      </c>
      <c r="AN10" s="165">
        <v>-8.98</v>
      </c>
      <c r="AO10" s="165">
        <v>5.4199000000000002</v>
      </c>
      <c r="AP10" s="165">
        <v>2.6937000000000002</v>
      </c>
      <c r="AQ10" s="165">
        <v>16.017499999999998</v>
      </c>
      <c r="AR10" s="165">
        <v>17.4343</v>
      </c>
      <c r="AS10" s="165">
        <v>-15.547800000000001</v>
      </c>
      <c r="AT10" s="165">
        <v>-16.610900000000001</v>
      </c>
      <c r="AU10" s="165">
        <v>-15.0473</v>
      </c>
      <c r="AV10" s="165">
        <v>14.4129</v>
      </c>
      <c r="AW10" s="165">
        <v>11.8596</v>
      </c>
      <c r="AX10" s="165">
        <v>-15.539300000000001</v>
      </c>
      <c r="AY10" s="165">
        <v>-13.931699999999999</v>
      </c>
      <c r="AZ10" s="165">
        <v>22.707999999999998</v>
      </c>
      <c r="BA10" s="165">
        <v>23.502300000000002</v>
      </c>
      <c r="BB10" s="165">
        <v>-7.0199999999999999E-2</v>
      </c>
      <c r="BC10" s="165">
        <v>11.979799999999999</v>
      </c>
      <c r="BD10" s="165">
        <v>-4.5999999999999996</v>
      </c>
      <c r="BE10" s="165">
        <v>-4.5</v>
      </c>
      <c r="BF10" s="165">
        <v>-21.462299999999999</v>
      </c>
      <c r="BG10" s="165">
        <v>-19.5748</v>
      </c>
      <c r="BH10" s="165">
        <v>-1.6591</v>
      </c>
      <c r="BI10" s="166"/>
      <c r="BJ10" s="165">
        <v>-1.4714</v>
      </c>
      <c r="BK10" s="165">
        <v>1.5684</v>
      </c>
      <c r="BL10" s="165">
        <v>2.1343999999999999</v>
      </c>
      <c r="BM10" s="165">
        <v>1.6069</v>
      </c>
      <c r="BN10" s="165">
        <v>-125.309</v>
      </c>
      <c r="BO10" s="165">
        <v>33.661900000000003</v>
      </c>
      <c r="BP10" s="165">
        <v>33.692399999999999</v>
      </c>
      <c r="BQ10" s="165">
        <v>14.041600000000001</v>
      </c>
      <c r="BR10" s="165">
        <v>-186.16659999999999</v>
      </c>
      <c r="BS10" s="166"/>
      <c r="BT10" s="166"/>
      <c r="BU10" s="166"/>
      <c r="BV10" s="165">
        <v>20.567900000000002</v>
      </c>
      <c r="BW10" s="166"/>
      <c r="BX10" s="166"/>
      <c r="BY10" s="165">
        <v>-20.059999999999999</v>
      </c>
      <c r="BZ10" s="165">
        <v>-2.27</v>
      </c>
      <c r="CA10" s="165">
        <v>-20.089400000000001</v>
      </c>
      <c r="CB10" s="165">
        <v>-19.8215</v>
      </c>
      <c r="CC10" s="165">
        <v>24.873899999999999</v>
      </c>
      <c r="CD10" s="165">
        <v>23.822199999999999</v>
      </c>
      <c r="CE10" s="165">
        <v>-2.7282999999999999</v>
      </c>
      <c r="CF10" s="165">
        <v>-4.1626000000000003</v>
      </c>
      <c r="CG10" s="165">
        <v>-2.8336000000000001</v>
      </c>
      <c r="CH10" s="165">
        <v>-0.81469999999999998</v>
      </c>
      <c r="CI10" s="166"/>
      <c r="CJ10" s="166"/>
      <c r="CK10" s="166"/>
      <c r="CL10" s="165">
        <v>-19.2</v>
      </c>
      <c r="CM10" s="165">
        <v>-18.600000000000001</v>
      </c>
      <c r="CN10" s="165">
        <v>-2.2000000000000002</v>
      </c>
      <c r="CO10" s="165">
        <v>15.446300000000001</v>
      </c>
      <c r="CP10" s="165">
        <v>15.972099999999999</v>
      </c>
      <c r="CQ10" s="165">
        <v>13.737</v>
      </c>
      <c r="CR10" s="165">
        <v>46.063299999999998</v>
      </c>
      <c r="CS10" s="165">
        <v>46.258299999999998</v>
      </c>
      <c r="CT10" s="165">
        <v>-26.852799999999998</v>
      </c>
      <c r="CU10" s="165">
        <v>-29.4421</v>
      </c>
      <c r="CV10" s="165">
        <v>-25.523199999999999</v>
      </c>
      <c r="CW10" s="165">
        <v>2.2031999999999998</v>
      </c>
      <c r="CX10" s="165">
        <v>22.53</v>
      </c>
      <c r="CY10" s="165">
        <v>8.0299999999999994</v>
      </c>
      <c r="CZ10" s="165">
        <v>16.879899999999999</v>
      </c>
      <c r="DA10" s="165">
        <v>16.604600000000001</v>
      </c>
      <c r="DB10" s="165">
        <v>-7.13</v>
      </c>
      <c r="DC10" s="165">
        <v>-9.7680000000000007</v>
      </c>
      <c r="DD10" s="166"/>
      <c r="DE10" s="166"/>
      <c r="DF10" s="165">
        <v>16.8752</v>
      </c>
      <c r="DG10" s="165">
        <v>-12.9018</v>
      </c>
      <c r="DH10" s="165">
        <v>-3.6844000000000001</v>
      </c>
      <c r="DI10" s="165">
        <v>-15.7</v>
      </c>
      <c r="DJ10" s="165">
        <v>-15.6</v>
      </c>
      <c r="DK10" s="165">
        <v>-3.2042999999999999</v>
      </c>
      <c r="DL10" s="165">
        <v>-2.9921000000000002</v>
      </c>
      <c r="DM10" s="165">
        <v>4.4208999999999996</v>
      </c>
      <c r="DN10" s="165">
        <v>2.7890000000000001</v>
      </c>
      <c r="DO10" s="165">
        <v>-2.69</v>
      </c>
      <c r="DP10" s="165">
        <v>-1.98</v>
      </c>
      <c r="DQ10" s="165">
        <v>9.734</v>
      </c>
      <c r="DR10" s="165">
        <v>-16.555900000000001</v>
      </c>
      <c r="DS10" s="165">
        <v>-12.13</v>
      </c>
      <c r="DT10" s="165">
        <v>-12.25</v>
      </c>
      <c r="DU10" s="165">
        <v>28.49</v>
      </c>
      <c r="DV10" s="165">
        <v>15.77</v>
      </c>
      <c r="DW10" s="165">
        <v>-18.563600000000001</v>
      </c>
      <c r="DX10" s="165">
        <v>-10.045500000000001</v>
      </c>
      <c r="DY10" s="165">
        <v>-35.935299999999998</v>
      </c>
      <c r="DZ10" s="165">
        <v>-35.627299999999998</v>
      </c>
      <c r="EA10" s="166"/>
      <c r="EB10" s="165">
        <v>-21.9267</v>
      </c>
      <c r="EC10" s="165">
        <v>-27.670100000000001</v>
      </c>
      <c r="ED10" s="165">
        <v>-27.614999999999998</v>
      </c>
      <c r="EE10" s="165">
        <v>-20.517499999999998</v>
      </c>
      <c r="EF10" s="165">
        <v>-27.712800000000001</v>
      </c>
      <c r="EG10" s="165">
        <v>-10.984</v>
      </c>
      <c r="EH10" s="165">
        <v>-105.0414</v>
      </c>
      <c r="EI10" s="165">
        <v>-10.030200000000001</v>
      </c>
      <c r="EJ10" s="166"/>
      <c r="EK10" s="165">
        <v>-11.638</v>
      </c>
      <c r="EL10" s="165">
        <v>-11.1586</v>
      </c>
      <c r="EM10" s="165">
        <v>0</v>
      </c>
      <c r="EN10" s="165">
        <v>-10.825200000000001</v>
      </c>
      <c r="EO10" s="165">
        <v>-10.7127</v>
      </c>
      <c r="EP10" s="165">
        <v>5.6479999999999997</v>
      </c>
      <c r="EQ10" s="165">
        <v>-21.4663</v>
      </c>
      <c r="ER10" s="165">
        <v>-20.906700000000001</v>
      </c>
      <c r="ES10" s="165">
        <v>5.3789999999999996</v>
      </c>
      <c r="ET10" s="165">
        <v>6.6</v>
      </c>
      <c r="EU10" s="165">
        <v>-10.68</v>
      </c>
      <c r="EV10" s="165">
        <v>-4.0999999999999996</v>
      </c>
      <c r="EW10" s="165">
        <v>3.5160999999999998</v>
      </c>
      <c r="EX10" s="165">
        <v>-14.3421</v>
      </c>
      <c r="EY10" s="165">
        <v>-8.5841999999999992</v>
      </c>
      <c r="EZ10" s="165">
        <v>-8.5012000000000008</v>
      </c>
      <c r="FA10" s="165">
        <v>8.0579999999999998</v>
      </c>
      <c r="FB10" s="165">
        <v>9.4077999999999999</v>
      </c>
      <c r="FC10" s="165">
        <v>-7.5472999999999999</v>
      </c>
      <c r="FD10" s="165">
        <v>4.3634000000000004</v>
      </c>
      <c r="FE10" s="166"/>
      <c r="FF10" s="165">
        <v>4.0506000000000002</v>
      </c>
      <c r="FG10" s="165">
        <v>0</v>
      </c>
      <c r="FH10" s="165">
        <v>0</v>
      </c>
      <c r="FI10" s="165">
        <v>0</v>
      </c>
      <c r="FJ10" s="165">
        <v>8.2053999999999991</v>
      </c>
      <c r="FK10" s="165">
        <v>8.0379000000000005</v>
      </c>
      <c r="FL10" s="165">
        <v>-13.564</v>
      </c>
      <c r="FM10" s="165">
        <v>17.452000000000002</v>
      </c>
      <c r="FN10" s="165">
        <v>17.462399999999999</v>
      </c>
      <c r="FO10" s="165">
        <v>-3.0183</v>
      </c>
      <c r="FP10" s="165">
        <v>9.7529000000000003</v>
      </c>
      <c r="FQ10" s="165">
        <v>18.898</v>
      </c>
      <c r="FR10" s="165">
        <v>-18.66</v>
      </c>
      <c r="FS10" s="165">
        <v>-2.9127999999999998</v>
      </c>
      <c r="FT10" s="165">
        <v>0.16500000000000001</v>
      </c>
      <c r="FU10" s="165">
        <v>1.27</v>
      </c>
      <c r="FV10" s="165">
        <v>1.04</v>
      </c>
      <c r="FW10" s="165">
        <v>-19.504999999999999</v>
      </c>
      <c r="FX10" s="166"/>
      <c r="FY10" s="165">
        <v>2.63</v>
      </c>
      <c r="FZ10" s="165">
        <v>0.66600000000000004</v>
      </c>
      <c r="GA10" s="166"/>
      <c r="GB10" s="165">
        <v>26.99</v>
      </c>
      <c r="GC10" s="165">
        <v>-21.988900000000001</v>
      </c>
      <c r="GD10" s="165">
        <v>-13.790699999999999</v>
      </c>
      <c r="GE10" s="165">
        <v>0.16</v>
      </c>
      <c r="GF10" s="165">
        <v>17.296800000000001</v>
      </c>
      <c r="GG10" s="166"/>
      <c r="GH10" s="165">
        <v>15.7781</v>
      </c>
      <c r="GI10" s="165">
        <v>-2.6570999999999998</v>
      </c>
      <c r="GJ10" s="165">
        <v>-2.8835000000000002</v>
      </c>
      <c r="GK10" s="165">
        <v>2.1366000000000001</v>
      </c>
      <c r="GL10" s="166"/>
      <c r="GM10" s="166"/>
      <c r="GN10" s="165">
        <v>-7.4614000000000003</v>
      </c>
      <c r="GO10" s="165">
        <v>-12.765700000000001</v>
      </c>
      <c r="GP10" s="165">
        <v>7.0105000000000004</v>
      </c>
      <c r="GQ10" s="165">
        <v>-19.792999999999999</v>
      </c>
      <c r="GR10" s="165">
        <v>-7.1711999999999998</v>
      </c>
      <c r="GS10" s="165">
        <v>-7.5263999999999998</v>
      </c>
      <c r="GT10" s="165">
        <v>79.783600000000007</v>
      </c>
      <c r="GU10" s="165">
        <v>-5.4851000000000001</v>
      </c>
      <c r="GV10" s="165">
        <v>-8.5043000000000006</v>
      </c>
      <c r="GW10" s="165">
        <v>9.0132999999999992</v>
      </c>
      <c r="GX10" s="165">
        <v>2.2290000000000001</v>
      </c>
      <c r="GY10" s="165">
        <v>5.7872000000000003</v>
      </c>
      <c r="GZ10" s="165">
        <v>5.8388999999999998</v>
      </c>
      <c r="HA10" s="165">
        <v>1.5326</v>
      </c>
      <c r="HB10" s="165">
        <v>-13.3507</v>
      </c>
      <c r="HC10" s="165">
        <v>-11.0755</v>
      </c>
      <c r="HD10" s="165">
        <v>-12.57</v>
      </c>
      <c r="HE10" s="165">
        <v>9.6126000000000005</v>
      </c>
      <c r="HF10" s="165">
        <v>71.172399999999996</v>
      </c>
      <c r="HG10" s="165">
        <v>-10.202500000000001</v>
      </c>
      <c r="HH10" s="165">
        <v>88.17</v>
      </c>
      <c r="HI10" s="165">
        <v>-9.7988</v>
      </c>
      <c r="HJ10" s="165">
        <v>41.362900000000003</v>
      </c>
      <c r="HK10" s="165">
        <v>-5.8733000000000004</v>
      </c>
      <c r="HL10" s="165">
        <v>-9.234</v>
      </c>
      <c r="HM10" s="165">
        <v>0</v>
      </c>
      <c r="HN10" s="165">
        <v>0</v>
      </c>
      <c r="HO10" s="166"/>
      <c r="HP10" s="166"/>
      <c r="HQ10" s="165">
        <v>-7.3979999999999997</v>
      </c>
      <c r="HR10" s="165">
        <v>-7.1344000000000003</v>
      </c>
      <c r="HS10" s="165">
        <v>-3.8155000000000001</v>
      </c>
      <c r="HT10" s="165">
        <v>-3.8193999999999999</v>
      </c>
      <c r="HU10" s="165">
        <v>14.98</v>
      </c>
      <c r="HV10" s="165">
        <v>16.55</v>
      </c>
      <c r="HW10" s="165">
        <v>-20.7</v>
      </c>
      <c r="HX10" s="165">
        <v>-21.2</v>
      </c>
      <c r="HY10" s="165">
        <v>0.37080000000000002</v>
      </c>
      <c r="HZ10" s="165">
        <v>-10.8</v>
      </c>
      <c r="IA10" s="165">
        <v>60.943899999999999</v>
      </c>
      <c r="IB10" s="165">
        <v>32.149099999999997</v>
      </c>
      <c r="IC10" s="165">
        <v>32.037500000000001</v>
      </c>
      <c r="ID10" s="165">
        <v>-18.7</v>
      </c>
      <c r="IE10" s="165">
        <v>-28.6</v>
      </c>
      <c r="IF10" s="165">
        <v>-8.4</v>
      </c>
      <c r="IG10" s="165">
        <v>-9</v>
      </c>
      <c r="IH10" s="166"/>
      <c r="II10" s="165">
        <v>-17.503900000000002</v>
      </c>
      <c r="IJ10" s="165">
        <v>-128.05770000000001</v>
      </c>
      <c r="IK10" s="165">
        <v>-23.088999999999999</v>
      </c>
      <c r="IL10" s="165">
        <v>-254.97450000000001</v>
      </c>
      <c r="IM10" s="165">
        <v>-4.9104999999999999</v>
      </c>
      <c r="IN10" s="166"/>
      <c r="IO10" s="165">
        <v>91.188100000000006</v>
      </c>
      <c r="IP10" s="165">
        <v>72.654300000000006</v>
      </c>
      <c r="IQ10" s="165">
        <v>148.66980000000001</v>
      </c>
      <c r="IR10" s="165">
        <v>87.149299999999997</v>
      </c>
      <c r="IS10" s="165">
        <v>27.697299999999998</v>
      </c>
      <c r="IT10" s="165">
        <v>25.259599999999999</v>
      </c>
      <c r="IU10" s="165">
        <v>25.669599999999999</v>
      </c>
      <c r="IV10" s="165">
        <v>-38.838099999999997</v>
      </c>
      <c r="IW10" s="165">
        <v>187.92179999999999</v>
      </c>
      <c r="IX10" s="165">
        <v>-187.42230000000001</v>
      </c>
      <c r="IY10" s="165">
        <v>-1.3711</v>
      </c>
      <c r="IZ10" s="165">
        <v>9.4365000000000006</v>
      </c>
      <c r="JA10" s="165">
        <v>-0.91190000000000004</v>
      </c>
      <c r="JB10" s="165">
        <v>2.802</v>
      </c>
      <c r="JC10" s="165">
        <v>-3.2</v>
      </c>
      <c r="JD10" s="165">
        <v>-1.772</v>
      </c>
      <c r="JE10" s="165">
        <v>-1.7809999999999999</v>
      </c>
      <c r="JF10" s="165">
        <v>-1.76</v>
      </c>
      <c r="JG10" s="165">
        <v>3.68</v>
      </c>
      <c r="JH10" s="165">
        <v>-2.1751</v>
      </c>
      <c r="JI10" s="165">
        <v>-8.8457000000000008</v>
      </c>
      <c r="JJ10" s="165">
        <v>2.6688000000000001</v>
      </c>
      <c r="JK10" s="165">
        <v>1.2314000000000001</v>
      </c>
      <c r="JL10" s="165">
        <v>0.5</v>
      </c>
      <c r="JM10" s="165">
        <v>-2.0510000000000002</v>
      </c>
      <c r="JN10" s="165">
        <v>-2.2240000000000002</v>
      </c>
      <c r="JO10" s="166"/>
      <c r="JP10" s="166"/>
      <c r="JQ10" s="165">
        <v>4.3082000000000003</v>
      </c>
      <c r="JR10" s="165">
        <v>3.9013</v>
      </c>
      <c r="JS10" s="165">
        <v>3.8483000000000001</v>
      </c>
      <c r="JT10" s="166"/>
      <c r="JU10" s="165">
        <v>14.1</v>
      </c>
      <c r="JV10" s="165">
        <v>7.6310000000000002</v>
      </c>
      <c r="JW10" s="165">
        <v>-7.0000000000000007E-2</v>
      </c>
      <c r="JX10" s="166"/>
      <c r="JY10" s="165">
        <v>0</v>
      </c>
      <c r="JZ10" s="165">
        <v>-18.639199999999999</v>
      </c>
      <c r="KA10" s="165">
        <v>-18.201899999999998</v>
      </c>
      <c r="KB10" s="165">
        <v>2.4563999999999999</v>
      </c>
      <c r="KC10" s="165">
        <v>15.030900000000001</v>
      </c>
      <c r="KD10" s="165">
        <v>-13.787800000000001</v>
      </c>
      <c r="KE10" s="165">
        <v>-2.0888</v>
      </c>
      <c r="KF10" s="165">
        <v>-6.5</v>
      </c>
      <c r="KG10" s="165">
        <v>-6.7</v>
      </c>
      <c r="KH10" s="165">
        <v>91.851399999999998</v>
      </c>
      <c r="KI10" s="165">
        <v>-167.2654</v>
      </c>
    </row>
    <row r="11" spans="1:295" ht="18" customHeight="1" x14ac:dyDescent="0.3">
      <c r="A11" s="161" t="s">
        <v>86</v>
      </c>
      <c r="B11" s="161" t="s">
        <v>766</v>
      </c>
      <c r="C11" s="165">
        <v>0</v>
      </c>
      <c r="D11" s="165">
        <v>1.0251999999999999</v>
      </c>
      <c r="E11" s="165">
        <v>-5.6318000000000001</v>
      </c>
      <c r="F11" s="165">
        <v>2.3488000000000002</v>
      </c>
      <c r="G11" s="165">
        <v>8.7196999999999996</v>
      </c>
      <c r="H11" s="166"/>
      <c r="I11" s="165">
        <v>11.707000000000001</v>
      </c>
      <c r="J11" s="166"/>
      <c r="K11" s="165">
        <v>8.7249999999999996</v>
      </c>
      <c r="L11" s="165">
        <v>2.7658999999999998</v>
      </c>
      <c r="M11" s="166"/>
      <c r="N11" s="165">
        <v>-11.1</v>
      </c>
      <c r="O11" s="166"/>
      <c r="P11" s="166"/>
      <c r="Q11" s="166"/>
      <c r="R11" s="166"/>
      <c r="S11" s="165">
        <v>3.7035999999999998</v>
      </c>
      <c r="T11" s="165">
        <v>-11.5296</v>
      </c>
      <c r="U11" s="165">
        <v>3.8982000000000001</v>
      </c>
      <c r="V11" s="165">
        <v>3.879</v>
      </c>
      <c r="W11" s="165">
        <v>7.1416000000000004</v>
      </c>
      <c r="X11" s="165">
        <v>4.1085000000000003</v>
      </c>
      <c r="Y11" s="165">
        <v>0.21460000000000001</v>
      </c>
      <c r="Z11" s="165">
        <v>2.3651</v>
      </c>
      <c r="AA11" s="166"/>
      <c r="AB11" s="165">
        <v>-1.1084000000000001</v>
      </c>
      <c r="AC11" s="165">
        <v>-1.6060000000000001</v>
      </c>
      <c r="AD11" s="166"/>
      <c r="AE11" s="165">
        <v>3.8460000000000001</v>
      </c>
      <c r="AF11" s="165">
        <v>-11.1</v>
      </c>
      <c r="AG11" s="166"/>
      <c r="AH11" s="165">
        <v>0.14099999999999999</v>
      </c>
      <c r="AI11" s="165">
        <v>0.217</v>
      </c>
      <c r="AJ11" s="166"/>
      <c r="AK11" s="165">
        <v>-18.600000000000001</v>
      </c>
      <c r="AL11" s="166"/>
      <c r="AM11" s="165">
        <v>-8.6199999999999992</v>
      </c>
      <c r="AN11" s="165">
        <v>-8.57</v>
      </c>
      <c r="AO11" s="165">
        <v>5.1898999999999997</v>
      </c>
      <c r="AP11" s="165">
        <v>2.8567</v>
      </c>
      <c r="AQ11" s="165">
        <v>16.596299999999999</v>
      </c>
      <c r="AR11" s="165">
        <v>18.148499999999999</v>
      </c>
      <c r="AS11" s="165">
        <v>-13.256</v>
      </c>
      <c r="AT11" s="165">
        <v>-16.477</v>
      </c>
      <c r="AU11" s="165">
        <v>-15.869</v>
      </c>
      <c r="AV11" s="165">
        <v>11.812900000000001</v>
      </c>
      <c r="AW11" s="165">
        <v>15.0985</v>
      </c>
      <c r="AX11" s="165">
        <v>-15.9411</v>
      </c>
      <c r="AY11" s="165">
        <v>-14.333600000000001</v>
      </c>
      <c r="AZ11" s="165">
        <v>25.755400000000002</v>
      </c>
      <c r="BA11" s="165">
        <v>25.4541</v>
      </c>
      <c r="BB11" s="165">
        <v>-7.9770000000000003</v>
      </c>
      <c r="BC11" s="165">
        <v>12.181699999999999</v>
      </c>
      <c r="BD11" s="165">
        <v>-5.4</v>
      </c>
      <c r="BE11" s="165">
        <v>-5.5</v>
      </c>
      <c r="BF11" s="165">
        <v>-20.368300000000001</v>
      </c>
      <c r="BG11" s="165">
        <v>-20.1264</v>
      </c>
      <c r="BH11" s="165">
        <v>-1.5406</v>
      </c>
      <c r="BI11" s="166"/>
      <c r="BJ11" s="165">
        <v>-1.8285</v>
      </c>
      <c r="BK11" s="165">
        <v>1.6666000000000001</v>
      </c>
      <c r="BL11" s="165">
        <v>0</v>
      </c>
      <c r="BM11" s="165">
        <v>1.4956</v>
      </c>
      <c r="BN11" s="165">
        <v>-128.51339999999999</v>
      </c>
      <c r="BO11" s="165">
        <v>32.929499999999997</v>
      </c>
      <c r="BP11" s="165">
        <v>32.96</v>
      </c>
      <c r="BQ11" s="165">
        <v>18.2622</v>
      </c>
      <c r="BR11" s="165">
        <v>-183.47300000000001</v>
      </c>
      <c r="BS11" s="166"/>
      <c r="BT11" s="166"/>
      <c r="BU11" s="166"/>
      <c r="BV11" s="165">
        <v>18.532</v>
      </c>
      <c r="BW11" s="166"/>
      <c r="BX11" s="166"/>
      <c r="BY11" s="165">
        <v>-20.41</v>
      </c>
      <c r="BZ11" s="165">
        <v>-2.35</v>
      </c>
      <c r="CA11" s="165">
        <v>-21.161000000000001</v>
      </c>
      <c r="CB11" s="165">
        <v>-21.027100000000001</v>
      </c>
      <c r="CC11" s="165">
        <v>26.621300000000002</v>
      </c>
      <c r="CD11" s="165">
        <v>25.382100000000001</v>
      </c>
      <c r="CE11" s="165">
        <v>-2.7018</v>
      </c>
      <c r="CF11" s="165">
        <v>-4.4214000000000002</v>
      </c>
      <c r="CG11" s="165">
        <v>-4.1021999999999998</v>
      </c>
      <c r="CH11" s="165">
        <v>-1.6879</v>
      </c>
      <c r="CI11" s="166"/>
      <c r="CJ11" s="166"/>
      <c r="CK11" s="166"/>
      <c r="CL11" s="165">
        <v>-21.8</v>
      </c>
      <c r="CM11" s="165">
        <v>-21.3</v>
      </c>
      <c r="CN11" s="165">
        <v>-2.2799999999999998</v>
      </c>
      <c r="CO11" s="165">
        <v>13.7766</v>
      </c>
      <c r="CP11" s="165">
        <v>13.9003</v>
      </c>
      <c r="CQ11" s="165">
        <v>12.485799999999999</v>
      </c>
      <c r="CR11" s="165">
        <v>46.411000000000001</v>
      </c>
      <c r="CS11" s="165">
        <v>47.1051</v>
      </c>
      <c r="CT11" s="165">
        <v>-27.306699999999999</v>
      </c>
      <c r="CU11" s="165">
        <v>-27.876799999999999</v>
      </c>
      <c r="CV11" s="165">
        <v>-26.879300000000001</v>
      </c>
      <c r="CW11" s="165">
        <v>2.3462000000000001</v>
      </c>
      <c r="CX11" s="165">
        <v>21.68</v>
      </c>
      <c r="CY11" s="165">
        <v>7.79</v>
      </c>
      <c r="CZ11" s="165">
        <v>16.723600000000001</v>
      </c>
      <c r="DA11" s="165">
        <v>16.507000000000001</v>
      </c>
      <c r="DB11" s="165">
        <v>-7.12</v>
      </c>
      <c r="DC11" s="165">
        <v>-9.7680000000000007</v>
      </c>
      <c r="DD11" s="166"/>
      <c r="DE11" s="166"/>
      <c r="DF11" s="165">
        <v>16.752300000000002</v>
      </c>
      <c r="DG11" s="165">
        <v>-13.009499999999999</v>
      </c>
      <c r="DH11" s="165">
        <v>-3.6995</v>
      </c>
      <c r="DI11" s="165">
        <v>-18</v>
      </c>
      <c r="DJ11" s="165">
        <v>-17.899999999999999</v>
      </c>
      <c r="DK11" s="165">
        <v>-3.2042999999999999</v>
      </c>
      <c r="DL11" s="165">
        <v>-3.1791</v>
      </c>
      <c r="DM11" s="165">
        <v>3.3169</v>
      </c>
      <c r="DN11" s="165">
        <v>2.4178999999999999</v>
      </c>
      <c r="DO11" s="165">
        <v>-2.94</v>
      </c>
      <c r="DP11" s="165">
        <v>-1.66</v>
      </c>
      <c r="DQ11" s="165">
        <v>10.865500000000001</v>
      </c>
      <c r="DR11" s="165">
        <v>-18.871099999999998</v>
      </c>
      <c r="DS11" s="165">
        <v>-13.71</v>
      </c>
      <c r="DT11" s="165">
        <v>-13.83</v>
      </c>
      <c r="DU11" s="165">
        <v>31.54</v>
      </c>
      <c r="DV11" s="165">
        <v>14.86</v>
      </c>
      <c r="DW11" s="165">
        <v>-21.2545</v>
      </c>
      <c r="DX11" s="165">
        <v>-10.2727</v>
      </c>
      <c r="DY11" s="165">
        <v>-37.716200000000001</v>
      </c>
      <c r="DZ11" s="165">
        <v>-36.2455</v>
      </c>
      <c r="EA11" s="165">
        <v>-9.6059999999999999</v>
      </c>
      <c r="EB11" s="165">
        <v>-23.631699999999999</v>
      </c>
      <c r="EC11" s="165">
        <v>-28.798500000000001</v>
      </c>
      <c r="ED11" s="165">
        <v>-28.879100000000001</v>
      </c>
      <c r="EE11" s="165">
        <v>-19.249099999999999</v>
      </c>
      <c r="EF11" s="165">
        <v>-26.398099999999999</v>
      </c>
      <c r="EG11" s="165">
        <v>-11.365</v>
      </c>
      <c r="EH11" s="165">
        <v>-112.0908</v>
      </c>
      <c r="EI11" s="165">
        <v>-6.7480000000000002</v>
      </c>
      <c r="EJ11" s="166"/>
      <c r="EK11" s="165">
        <v>-11.1639</v>
      </c>
      <c r="EL11" s="165">
        <v>-10.511200000000001</v>
      </c>
      <c r="EM11" s="165">
        <v>0</v>
      </c>
      <c r="EN11" s="165">
        <v>-9.1928999999999998</v>
      </c>
      <c r="EO11" s="165">
        <v>-9.5574999999999992</v>
      </c>
      <c r="EP11" s="165">
        <v>-7.1719999999999997</v>
      </c>
      <c r="EQ11" s="165">
        <v>-21.337399999999999</v>
      </c>
      <c r="ER11" s="165">
        <v>-20.944800000000001</v>
      </c>
      <c r="ES11" s="165">
        <v>6.5149999999999997</v>
      </c>
      <c r="ET11" s="165">
        <v>6.49</v>
      </c>
      <c r="EU11" s="165">
        <v>-4.59</v>
      </c>
      <c r="EV11" s="165">
        <v>1.1000000000000001</v>
      </c>
      <c r="EW11" s="165">
        <v>3.7343999999999999</v>
      </c>
      <c r="EX11" s="165">
        <v>-12.383800000000001</v>
      </c>
      <c r="EY11" s="165">
        <v>-8.5984999999999996</v>
      </c>
      <c r="EZ11" s="165">
        <v>-8.6641999999999992</v>
      </c>
      <c r="FA11" s="165">
        <v>7.6879999999999997</v>
      </c>
      <c r="FB11" s="165">
        <v>11.8916</v>
      </c>
      <c r="FC11" s="165">
        <v>-14.241300000000001</v>
      </c>
      <c r="FD11" s="165">
        <v>4.6925999999999997</v>
      </c>
      <c r="FE11" s="166"/>
      <c r="FF11" s="165">
        <v>4.4600999999999997</v>
      </c>
      <c r="FG11" s="165">
        <v>0</v>
      </c>
      <c r="FH11" s="165">
        <v>0</v>
      </c>
      <c r="FI11" s="165">
        <v>0</v>
      </c>
      <c r="FJ11" s="165">
        <v>8.2053999999999991</v>
      </c>
      <c r="FK11" s="165">
        <v>8.3727999999999998</v>
      </c>
      <c r="FL11" s="165">
        <v>-13.229100000000001</v>
      </c>
      <c r="FM11" s="165">
        <v>17.932200000000002</v>
      </c>
      <c r="FN11" s="165">
        <v>17.817799999999998</v>
      </c>
      <c r="FO11" s="165">
        <v>-1.5974999999999999</v>
      </c>
      <c r="FP11" s="165">
        <v>11.363099999999999</v>
      </c>
      <c r="FQ11" s="165">
        <v>20.392199999999999</v>
      </c>
      <c r="FR11" s="165">
        <v>-19.11</v>
      </c>
      <c r="FS11" s="165">
        <v>-2.3140000000000001</v>
      </c>
      <c r="FT11" s="165">
        <v>0.16500000000000001</v>
      </c>
      <c r="FU11" s="165">
        <v>1.45</v>
      </c>
      <c r="FV11" s="165">
        <v>1.1599999999999999</v>
      </c>
      <c r="FW11" s="165">
        <v>-20.211600000000001</v>
      </c>
      <c r="FX11" s="166"/>
      <c r="FY11" s="165">
        <v>2.6230000000000002</v>
      </c>
      <c r="FZ11" s="165">
        <v>0.67300000000000004</v>
      </c>
      <c r="GA11" s="166"/>
      <c r="GB11" s="165">
        <v>27.81</v>
      </c>
      <c r="GC11" s="165">
        <v>-23.793099999999999</v>
      </c>
      <c r="GD11" s="165">
        <v>-14.9497</v>
      </c>
      <c r="GE11" s="165">
        <v>0.13</v>
      </c>
      <c r="GF11" s="165">
        <v>17.4681</v>
      </c>
      <c r="GG11" s="166"/>
      <c r="GH11" s="165">
        <v>15.960599999999999</v>
      </c>
      <c r="GI11" s="165">
        <v>-2.6732999999999998</v>
      </c>
      <c r="GJ11" s="165">
        <v>-2.8858999999999999</v>
      </c>
      <c r="GK11" s="165">
        <v>2.0741999999999998</v>
      </c>
      <c r="GL11" s="166"/>
      <c r="GM11" s="166"/>
      <c r="GN11" s="165">
        <v>-8.3034999999999997</v>
      </c>
      <c r="GO11" s="165">
        <v>-11.3917</v>
      </c>
      <c r="GP11" s="165">
        <v>6.8312999999999997</v>
      </c>
      <c r="GQ11" s="165">
        <v>-19.9939</v>
      </c>
      <c r="GR11" s="165">
        <v>-7.4790000000000001</v>
      </c>
      <c r="GS11" s="165">
        <v>-7.5202999999999998</v>
      </c>
      <c r="GT11" s="165">
        <v>79.959500000000006</v>
      </c>
      <c r="GU11" s="165">
        <v>-5.8436000000000003</v>
      </c>
      <c r="GV11" s="165">
        <v>-8.7091999999999992</v>
      </c>
      <c r="GW11" s="165">
        <v>8.9031000000000002</v>
      </c>
      <c r="GX11" s="165">
        <v>2.3149999999999999</v>
      </c>
      <c r="GY11" s="165">
        <v>5.8971</v>
      </c>
      <c r="GZ11" s="165">
        <v>5.8310000000000004</v>
      </c>
      <c r="HA11" s="165">
        <v>1.7197</v>
      </c>
      <c r="HB11" s="165">
        <v>-12.808199999999999</v>
      </c>
      <c r="HC11" s="165">
        <v>-11.2744</v>
      </c>
      <c r="HD11" s="165">
        <v>-12.99</v>
      </c>
      <c r="HE11" s="165">
        <v>7.2606999999999999</v>
      </c>
      <c r="HF11" s="165">
        <v>59.121299999999998</v>
      </c>
      <c r="HG11" s="165">
        <v>-11.668100000000001</v>
      </c>
      <c r="HH11" s="165">
        <v>95.421000000000006</v>
      </c>
      <c r="HI11" s="165">
        <v>-11.724600000000001</v>
      </c>
      <c r="HJ11" s="165">
        <v>40.642499999999998</v>
      </c>
      <c r="HK11" s="165">
        <v>0</v>
      </c>
      <c r="HL11" s="165">
        <v>-7.2828999999999997</v>
      </c>
      <c r="HM11" s="165">
        <v>0</v>
      </c>
      <c r="HN11" s="165">
        <v>0</v>
      </c>
      <c r="HO11" s="165">
        <v>24.567499999999999</v>
      </c>
      <c r="HP11" s="165">
        <v>24.106100000000001</v>
      </c>
      <c r="HQ11" s="165">
        <v>-7.4584999999999999</v>
      </c>
      <c r="HR11" s="165">
        <v>-7.0134999999999996</v>
      </c>
      <c r="HS11" s="165">
        <v>-3.7183999999999999</v>
      </c>
      <c r="HT11" s="165">
        <v>-3.3792</v>
      </c>
      <c r="HU11" s="165">
        <v>17.04</v>
      </c>
      <c r="HV11" s="165">
        <v>16.97</v>
      </c>
      <c r="HW11" s="165">
        <v>-21.4</v>
      </c>
      <c r="HX11" s="165">
        <v>-22</v>
      </c>
      <c r="HY11" s="165">
        <v>0.47520000000000001</v>
      </c>
      <c r="HZ11" s="165">
        <v>-10.16</v>
      </c>
      <c r="IA11" s="165">
        <v>59.109400000000001</v>
      </c>
      <c r="IB11" s="165">
        <v>31.181000000000001</v>
      </c>
      <c r="IC11" s="165">
        <v>31.076799999999999</v>
      </c>
      <c r="ID11" s="165">
        <v>-19.100000000000001</v>
      </c>
      <c r="IE11" s="165">
        <v>-27.8</v>
      </c>
      <c r="IF11" s="165">
        <v>-8.3000000000000007</v>
      </c>
      <c r="IG11" s="165">
        <v>-8.9</v>
      </c>
      <c r="IH11" s="166"/>
      <c r="II11" s="165">
        <v>-17.502400000000002</v>
      </c>
      <c r="IJ11" s="165">
        <v>-136.93289999999999</v>
      </c>
      <c r="IK11" s="165">
        <v>-19.754300000000001</v>
      </c>
      <c r="IL11" s="165">
        <v>-252.0692</v>
      </c>
      <c r="IM11" s="165">
        <v>-2.2117</v>
      </c>
      <c r="IN11" s="166"/>
      <c r="IO11" s="165">
        <v>88.562100000000001</v>
      </c>
      <c r="IP11" s="165">
        <v>75.178600000000003</v>
      </c>
      <c r="IQ11" s="165">
        <v>147.66229999999999</v>
      </c>
      <c r="IR11" s="165">
        <v>86.611800000000002</v>
      </c>
      <c r="IS11" s="165">
        <v>19.877600000000001</v>
      </c>
      <c r="IT11" s="165">
        <v>26.3581</v>
      </c>
      <c r="IU11" s="165">
        <v>27.683299999999999</v>
      </c>
      <c r="IV11" s="165">
        <v>-40.159300000000002</v>
      </c>
      <c r="IW11" s="165">
        <v>184.58840000000001</v>
      </c>
      <c r="IX11" s="165">
        <v>-185.15430000000001</v>
      </c>
      <c r="IY11" s="165">
        <v>-4.2619999999999996</v>
      </c>
      <c r="IZ11" s="165">
        <v>11.340999999999999</v>
      </c>
      <c r="JA11" s="165">
        <v>-0.81910000000000005</v>
      </c>
      <c r="JB11" s="165">
        <v>3.1389999999999998</v>
      </c>
      <c r="JC11" s="165">
        <v>-2.56</v>
      </c>
      <c r="JD11" s="165">
        <v>-1.625</v>
      </c>
      <c r="JE11" s="165">
        <v>-1.627</v>
      </c>
      <c r="JF11" s="165">
        <v>-2.4</v>
      </c>
      <c r="JG11" s="165">
        <v>3.52</v>
      </c>
      <c r="JH11" s="165">
        <v>-2.0466000000000002</v>
      </c>
      <c r="JI11" s="165">
        <v>-9.1997</v>
      </c>
      <c r="JJ11" s="165">
        <v>3.2822</v>
      </c>
      <c r="JK11" s="165">
        <v>1.3504</v>
      </c>
      <c r="JL11" s="165">
        <v>-0.4</v>
      </c>
      <c r="JM11" s="165">
        <v>-1.962</v>
      </c>
      <c r="JN11" s="165">
        <v>-2.665</v>
      </c>
      <c r="JO11" s="166"/>
      <c r="JP11" s="166"/>
      <c r="JQ11" s="165">
        <v>3.8443000000000001</v>
      </c>
      <c r="JR11" s="165">
        <v>4.1241000000000003</v>
      </c>
      <c r="JS11" s="165">
        <v>3.3845000000000001</v>
      </c>
      <c r="JT11" s="166"/>
      <c r="JU11" s="165">
        <v>14.4</v>
      </c>
      <c r="JV11" s="165">
        <v>8.1571999999999996</v>
      </c>
      <c r="JW11" s="165">
        <v>-0.08</v>
      </c>
      <c r="JX11" s="166"/>
      <c r="JY11" s="165">
        <v>0</v>
      </c>
      <c r="JZ11" s="165">
        <v>-18.656400000000001</v>
      </c>
      <c r="KA11" s="165">
        <v>-18.954599999999999</v>
      </c>
      <c r="KB11" s="165">
        <v>1.05</v>
      </c>
      <c r="KC11" s="165">
        <v>14.4831</v>
      </c>
      <c r="KD11" s="165">
        <v>-13.530099999999999</v>
      </c>
      <c r="KE11" s="165">
        <v>-1.345</v>
      </c>
      <c r="KF11" s="165">
        <v>-6.3</v>
      </c>
      <c r="KG11" s="165">
        <v>-6.6</v>
      </c>
      <c r="KH11" s="165">
        <v>87.218000000000004</v>
      </c>
      <c r="KI11" s="165">
        <v>-165.678</v>
      </c>
    </row>
    <row r="12" spans="1:295" ht="18" customHeight="1" x14ac:dyDescent="0.3">
      <c r="A12" s="161" t="s">
        <v>86</v>
      </c>
      <c r="B12" s="161" t="s">
        <v>767</v>
      </c>
      <c r="C12" s="165">
        <v>0</v>
      </c>
      <c r="D12" s="165">
        <v>0.74909999999999999</v>
      </c>
      <c r="E12" s="165">
        <v>-5.4311999999999996</v>
      </c>
      <c r="F12" s="165">
        <v>2.0831</v>
      </c>
      <c r="G12" s="165">
        <v>7.9720000000000004</v>
      </c>
      <c r="H12" s="166"/>
      <c r="I12" s="165">
        <v>11.9755</v>
      </c>
      <c r="J12" s="166"/>
      <c r="K12" s="165">
        <v>8.6518999999999995</v>
      </c>
      <c r="L12" s="165">
        <v>2.7269000000000001</v>
      </c>
      <c r="M12" s="166"/>
      <c r="N12" s="165">
        <v>-11.1</v>
      </c>
      <c r="O12" s="166"/>
      <c r="P12" s="166"/>
      <c r="Q12" s="166"/>
      <c r="R12" s="166"/>
      <c r="S12" s="165">
        <v>3.8397000000000001</v>
      </c>
      <c r="T12" s="165">
        <v>-8.9913000000000007</v>
      </c>
      <c r="U12" s="165">
        <v>3.8978000000000002</v>
      </c>
      <c r="V12" s="165">
        <v>3.6829999999999998</v>
      </c>
      <c r="W12" s="165">
        <v>6.8943000000000003</v>
      </c>
      <c r="X12" s="165">
        <v>3.8378000000000001</v>
      </c>
      <c r="Y12" s="165">
        <v>-4.6800000000000001E-2</v>
      </c>
      <c r="Z12" s="165">
        <v>2.3431999999999999</v>
      </c>
      <c r="AA12" s="166"/>
      <c r="AB12" s="165">
        <v>-1.1931</v>
      </c>
      <c r="AC12" s="165">
        <v>-1.704</v>
      </c>
      <c r="AD12" s="166"/>
      <c r="AE12" s="165">
        <v>4.1120000000000001</v>
      </c>
      <c r="AF12" s="165">
        <v>-8.8800000000000008</v>
      </c>
      <c r="AG12" s="166"/>
      <c r="AH12" s="165">
        <v>0.157</v>
      </c>
      <c r="AI12" s="165">
        <v>0.224</v>
      </c>
      <c r="AJ12" s="166"/>
      <c r="AK12" s="165">
        <v>-19.78</v>
      </c>
      <c r="AL12" s="166"/>
      <c r="AM12" s="165">
        <v>-8.33</v>
      </c>
      <c r="AN12" s="165">
        <v>-8.25</v>
      </c>
      <c r="AO12" s="165">
        <v>4.4608999999999996</v>
      </c>
      <c r="AP12" s="165">
        <v>2.9872999999999998</v>
      </c>
      <c r="AQ12" s="165">
        <v>18.282499999999999</v>
      </c>
      <c r="AR12" s="165">
        <v>19.885899999999999</v>
      </c>
      <c r="AS12" s="165">
        <v>-11.7494</v>
      </c>
      <c r="AT12" s="165">
        <v>-17.146799999999999</v>
      </c>
      <c r="AU12" s="165">
        <v>-16.466100000000001</v>
      </c>
      <c r="AV12" s="165">
        <v>0.38390000000000002</v>
      </c>
      <c r="AW12" s="165">
        <v>0.57089999999999996</v>
      </c>
      <c r="AX12" s="165">
        <v>-13.262</v>
      </c>
      <c r="AY12" s="165">
        <v>-11.252599999999999</v>
      </c>
      <c r="AZ12" s="165">
        <v>17.749099999999999</v>
      </c>
      <c r="BA12" s="165">
        <v>18.2285</v>
      </c>
      <c r="BB12" s="165">
        <v>-7.3296000000000001</v>
      </c>
      <c r="BC12" s="165">
        <v>13.392099999999999</v>
      </c>
      <c r="BD12" s="165">
        <v>-5.7</v>
      </c>
      <c r="BE12" s="165">
        <v>-5.6</v>
      </c>
      <c r="BF12" s="165">
        <v>-21.793500000000002</v>
      </c>
      <c r="BG12" s="165">
        <v>-21.3034</v>
      </c>
      <c r="BH12" s="165">
        <v>-1.6805000000000001</v>
      </c>
      <c r="BI12" s="166"/>
      <c r="BJ12" s="165">
        <v>-2.0329000000000002</v>
      </c>
      <c r="BK12" s="165">
        <v>1.6575</v>
      </c>
      <c r="BL12" s="165">
        <v>0</v>
      </c>
      <c r="BM12" s="165">
        <v>1.5952</v>
      </c>
      <c r="BN12" s="165">
        <v>-138.2183</v>
      </c>
      <c r="BO12" s="165">
        <v>34.516399999999997</v>
      </c>
      <c r="BP12" s="165">
        <v>34.577500000000001</v>
      </c>
      <c r="BQ12" s="165">
        <v>23.354299999999999</v>
      </c>
      <c r="BR12" s="165">
        <v>-189.1498</v>
      </c>
      <c r="BS12" s="166"/>
      <c r="BT12" s="166"/>
      <c r="BU12" s="166"/>
      <c r="BV12" s="166"/>
      <c r="BW12" s="166"/>
      <c r="BX12" s="166"/>
      <c r="BY12" s="165">
        <v>-20.88</v>
      </c>
      <c r="BZ12" s="165">
        <v>-2.75</v>
      </c>
      <c r="CA12" s="165">
        <v>-19.017700000000001</v>
      </c>
      <c r="CB12" s="165">
        <v>-19.151700000000002</v>
      </c>
      <c r="CC12" s="165">
        <v>25.6233</v>
      </c>
      <c r="CD12" s="165">
        <v>24.1541</v>
      </c>
      <c r="CE12" s="165">
        <v>-2.7235999999999998</v>
      </c>
      <c r="CF12" s="165">
        <v>-7.9301000000000004</v>
      </c>
      <c r="CG12" s="165">
        <v>-7.7012999999999998</v>
      </c>
      <c r="CH12" s="165">
        <v>-1.9895</v>
      </c>
      <c r="CI12" s="165">
        <v>0</v>
      </c>
      <c r="CJ12" s="166"/>
      <c r="CK12" s="166"/>
      <c r="CL12" s="165">
        <v>-22</v>
      </c>
      <c r="CM12" s="165">
        <v>-21.4</v>
      </c>
      <c r="CN12" s="165">
        <v>-2.11</v>
      </c>
      <c r="CO12" s="165">
        <v>11.838699999999999</v>
      </c>
      <c r="CP12" s="165">
        <v>11.6287</v>
      </c>
      <c r="CQ12" s="165">
        <v>10.3573</v>
      </c>
      <c r="CR12" s="165">
        <v>47.983800000000002</v>
      </c>
      <c r="CS12" s="165">
        <v>48.052300000000002</v>
      </c>
      <c r="CT12" s="165">
        <v>-27.581600000000002</v>
      </c>
      <c r="CU12" s="165">
        <v>-28.5794</v>
      </c>
      <c r="CV12" s="165">
        <v>-26.746400000000001</v>
      </c>
      <c r="CW12" s="165">
        <v>2.5203000000000002</v>
      </c>
      <c r="CX12" s="165">
        <v>21.03</v>
      </c>
      <c r="CY12" s="165">
        <v>7.55</v>
      </c>
      <c r="CZ12" s="165">
        <v>17.036100000000001</v>
      </c>
      <c r="DA12" s="165">
        <v>16.702300000000001</v>
      </c>
      <c r="DB12" s="165">
        <v>-7.16</v>
      </c>
      <c r="DC12" s="165">
        <v>-9.7680000000000007</v>
      </c>
      <c r="DD12" s="166"/>
      <c r="DE12" s="166"/>
      <c r="DF12" s="165">
        <v>18.4863</v>
      </c>
      <c r="DG12" s="165">
        <v>-13.2182</v>
      </c>
      <c r="DH12" s="165">
        <v>-3.782</v>
      </c>
      <c r="DI12" s="166"/>
      <c r="DJ12" s="166"/>
      <c r="DK12" s="165">
        <v>-3.1934</v>
      </c>
      <c r="DL12" s="165">
        <v>-3.3660999999999999</v>
      </c>
      <c r="DM12" s="165">
        <v>2.6861000000000002</v>
      </c>
      <c r="DN12" s="165">
        <v>2.4178999999999999</v>
      </c>
      <c r="DO12" s="165">
        <v>-3.09</v>
      </c>
      <c r="DP12" s="165">
        <v>-1.49</v>
      </c>
      <c r="DQ12" s="165">
        <v>10.23</v>
      </c>
      <c r="DR12" s="165">
        <v>-19.551100000000002</v>
      </c>
      <c r="DS12" s="165">
        <v>-11.95</v>
      </c>
      <c r="DT12" s="165">
        <v>-12.12</v>
      </c>
      <c r="DU12" s="165">
        <v>27.89</v>
      </c>
      <c r="DV12" s="165">
        <v>14.68</v>
      </c>
      <c r="DW12" s="165">
        <v>-20.890899999999998</v>
      </c>
      <c r="DX12" s="165">
        <v>-10.7727</v>
      </c>
      <c r="DY12" s="165">
        <v>-36.341000000000001</v>
      </c>
      <c r="DZ12" s="165">
        <v>-35.2455</v>
      </c>
      <c r="EA12" s="165">
        <v>-9.6366999999999994</v>
      </c>
      <c r="EB12" s="165">
        <v>-25.1233</v>
      </c>
      <c r="EC12" s="165">
        <v>-31.106200000000001</v>
      </c>
      <c r="ED12" s="165">
        <v>-31.238099999999999</v>
      </c>
      <c r="EE12" s="165">
        <v>-18.769600000000001</v>
      </c>
      <c r="EF12" s="165">
        <v>-26.932600000000001</v>
      </c>
      <c r="EG12" s="165">
        <v>-11.352</v>
      </c>
      <c r="EH12" s="165">
        <v>-117.369</v>
      </c>
      <c r="EI12" s="165">
        <v>-9.4678000000000004</v>
      </c>
      <c r="EJ12" s="166"/>
      <c r="EK12" s="165">
        <v>-10.9442</v>
      </c>
      <c r="EL12" s="165">
        <v>-10.137700000000001</v>
      </c>
      <c r="EM12" s="165">
        <v>0</v>
      </c>
      <c r="EN12" s="165">
        <v>-9.4968000000000004</v>
      </c>
      <c r="EO12" s="165">
        <v>-9.0545000000000009</v>
      </c>
      <c r="EP12" s="165">
        <v>9.7439999999999998</v>
      </c>
      <c r="EQ12" s="165">
        <v>-23.7514</v>
      </c>
      <c r="ER12" s="165">
        <v>-23.69</v>
      </c>
      <c r="ES12" s="165">
        <v>1.7689999999999999</v>
      </c>
      <c r="ET12" s="165">
        <v>-12.9</v>
      </c>
      <c r="EU12" s="165">
        <v>-3.92</v>
      </c>
      <c r="EV12" s="165">
        <v>0</v>
      </c>
      <c r="EW12" s="165">
        <v>3.8113000000000001</v>
      </c>
      <c r="EX12" s="165">
        <v>-11.9061</v>
      </c>
      <c r="EY12" s="165">
        <v>-8.6644000000000005</v>
      </c>
      <c r="EZ12" s="165">
        <v>-8.7622999999999998</v>
      </c>
      <c r="FA12" s="165">
        <v>7.1978999999999997</v>
      </c>
      <c r="FB12" s="165">
        <v>7.7511999999999999</v>
      </c>
      <c r="FC12" s="165">
        <v>-9.8644999999999996</v>
      </c>
      <c r="FD12" s="165">
        <v>4.9116</v>
      </c>
      <c r="FE12" s="166"/>
      <c r="FF12" s="165">
        <v>4.6170999999999998</v>
      </c>
      <c r="FG12" s="165">
        <v>2.6490999999999998</v>
      </c>
      <c r="FH12" s="165">
        <v>3.4034</v>
      </c>
      <c r="FI12" s="165">
        <v>0</v>
      </c>
      <c r="FJ12" s="165">
        <v>6.5308000000000002</v>
      </c>
      <c r="FK12" s="165">
        <v>6.1959</v>
      </c>
      <c r="FL12" s="165">
        <v>-14.903600000000001</v>
      </c>
      <c r="FM12" s="165">
        <v>16.393899999999999</v>
      </c>
      <c r="FN12" s="165">
        <v>16.406099999999999</v>
      </c>
      <c r="FO12" s="165">
        <v>-1.7751999999999999</v>
      </c>
      <c r="FP12" s="166"/>
      <c r="FQ12" s="165">
        <v>21.881399999999999</v>
      </c>
      <c r="FR12" s="165">
        <v>-18</v>
      </c>
      <c r="FS12" s="165">
        <v>-1.8214999999999999</v>
      </c>
      <c r="FT12" s="165">
        <v>0.19159999999999999</v>
      </c>
      <c r="FU12" s="165">
        <v>1.06</v>
      </c>
      <c r="FV12" s="165">
        <v>0.88</v>
      </c>
      <c r="FW12" s="165">
        <v>-22.056100000000001</v>
      </c>
      <c r="FX12" s="166"/>
      <c r="FY12" s="165">
        <v>2.637</v>
      </c>
      <c r="FZ12" s="165">
        <v>0.69599999999999995</v>
      </c>
      <c r="GA12" s="166"/>
      <c r="GB12" s="165">
        <v>27.52</v>
      </c>
      <c r="GC12" s="165">
        <v>-23.985499999999998</v>
      </c>
      <c r="GD12" s="165">
        <v>-15.144600000000001</v>
      </c>
      <c r="GE12" s="165">
        <v>0.05</v>
      </c>
      <c r="GF12" s="165">
        <v>17.7027</v>
      </c>
      <c r="GG12" s="166"/>
      <c r="GH12" s="165">
        <v>16.034400000000002</v>
      </c>
      <c r="GI12" s="165">
        <v>-2.5143</v>
      </c>
      <c r="GJ12" s="165">
        <v>-2.6204999999999998</v>
      </c>
      <c r="GK12" s="165">
        <v>2.0367999999999999</v>
      </c>
      <c r="GL12" s="166"/>
      <c r="GM12" s="166"/>
      <c r="GN12" s="166"/>
      <c r="GO12" s="165">
        <v>-11.2173</v>
      </c>
      <c r="GP12" s="165">
        <v>7.274</v>
      </c>
      <c r="GQ12" s="165">
        <v>-20.232600000000001</v>
      </c>
      <c r="GR12" s="165">
        <v>-6.9726999999999997</v>
      </c>
      <c r="GS12" s="165">
        <v>-7.0179999999999998</v>
      </c>
      <c r="GT12" s="165">
        <v>74.910899999999998</v>
      </c>
      <c r="GU12" s="165">
        <v>-6.0633999999999997</v>
      </c>
      <c r="GV12" s="165">
        <v>-9.0764999999999993</v>
      </c>
      <c r="GW12" s="165">
        <v>8.7448999999999995</v>
      </c>
      <c r="GX12" s="165">
        <v>3.7665000000000002</v>
      </c>
      <c r="GY12" s="165">
        <v>5.8384999999999998</v>
      </c>
      <c r="GZ12" s="165">
        <v>5.7676999999999996</v>
      </c>
      <c r="HA12" s="165">
        <v>3</v>
      </c>
      <c r="HB12" s="165">
        <v>-15.028600000000001</v>
      </c>
      <c r="HC12" s="165">
        <v>-13.9825</v>
      </c>
      <c r="HD12" s="165">
        <v>-15.92</v>
      </c>
      <c r="HE12" s="165">
        <v>9.8625000000000007</v>
      </c>
      <c r="HF12" s="165">
        <v>66.453500000000005</v>
      </c>
      <c r="HG12" s="165">
        <v>-19.091200000000001</v>
      </c>
      <c r="HH12" s="165">
        <v>89.764799999999994</v>
      </c>
      <c r="HI12" s="165">
        <v>-12.978899999999999</v>
      </c>
      <c r="HJ12" s="165">
        <v>39.2864</v>
      </c>
      <c r="HK12" s="165">
        <v>0</v>
      </c>
      <c r="HL12" s="165">
        <v>-6.7678000000000003</v>
      </c>
      <c r="HM12" s="165">
        <v>-12.3758</v>
      </c>
      <c r="HN12" s="165">
        <v>-12.3795</v>
      </c>
      <c r="HO12" s="166"/>
      <c r="HP12" s="166"/>
      <c r="HQ12" s="165">
        <v>-9.9359000000000002</v>
      </c>
      <c r="HR12" s="165">
        <v>-9.7436000000000007</v>
      </c>
      <c r="HS12" s="165">
        <v>-3.6707999999999998</v>
      </c>
      <c r="HT12" s="165">
        <v>-3.9596</v>
      </c>
      <c r="HU12" s="165">
        <v>7.56</v>
      </c>
      <c r="HV12" s="165">
        <v>7.58</v>
      </c>
      <c r="HW12" s="165">
        <v>-22.4</v>
      </c>
      <c r="HX12" s="165">
        <v>-22.2</v>
      </c>
      <c r="HY12" s="165">
        <v>0.66930000000000001</v>
      </c>
      <c r="HZ12" s="165">
        <v>-10.72</v>
      </c>
      <c r="IA12" s="165">
        <v>58.795999999999999</v>
      </c>
      <c r="IB12" s="165">
        <v>29.631799999999998</v>
      </c>
      <c r="IC12" s="165">
        <v>29.517099999999999</v>
      </c>
      <c r="ID12" s="165">
        <v>-19.100000000000001</v>
      </c>
      <c r="IE12" s="165">
        <v>-27.3</v>
      </c>
      <c r="IF12" s="165">
        <v>-5.8</v>
      </c>
      <c r="IG12" s="165">
        <v>-6.4</v>
      </c>
      <c r="IH12" s="166"/>
      <c r="II12" s="165">
        <v>-17.554600000000001</v>
      </c>
      <c r="IJ12" s="165">
        <v>-136.1268</v>
      </c>
      <c r="IK12" s="165">
        <v>-17.4589</v>
      </c>
      <c r="IL12" s="165">
        <v>-257.46859999999998</v>
      </c>
      <c r="IM12" s="165">
        <v>-6.7744999999999997</v>
      </c>
      <c r="IN12" s="166"/>
      <c r="IO12" s="165">
        <v>89.762799999999999</v>
      </c>
      <c r="IP12" s="165">
        <v>74.299899999999994</v>
      </c>
      <c r="IQ12" s="165">
        <v>146.58519999999999</v>
      </c>
      <c r="IR12" s="165">
        <v>88.657300000000006</v>
      </c>
      <c r="IS12" s="165">
        <v>24.096900000000002</v>
      </c>
      <c r="IT12" s="165">
        <v>26.696000000000002</v>
      </c>
      <c r="IU12" s="165">
        <v>23.746300000000002</v>
      </c>
      <c r="IV12" s="165">
        <v>-37.121099999999998</v>
      </c>
      <c r="IW12" s="165">
        <v>181.2045</v>
      </c>
      <c r="IX12" s="165">
        <v>-193.6627</v>
      </c>
      <c r="IY12" s="165">
        <v>-14.296900000000001</v>
      </c>
      <c r="IZ12" s="165">
        <v>19.116399999999999</v>
      </c>
      <c r="JA12" s="165">
        <v>1.1999999999999999E-3</v>
      </c>
      <c r="JB12" s="165">
        <v>2.9020000000000001</v>
      </c>
      <c r="JC12" s="165">
        <v>-2.88</v>
      </c>
      <c r="JD12" s="165">
        <v>-1.754</v>
      </c>
      <c r="JE12" s="165">
        <v>-1.754</v>
      </c>
      <c r="JF12" s="165">
        <v>-2.2400000000000002</v>
      </c>
      <c r="JG12" s="165">
        <v>3.2</v>
      </c>
      <c r="JH12" s="165">
        <v>-1.7243999999999999</v>
      </c>
      <c r="JI12" s="165">
        <v>-8.3787000000000003</v>
      </c>
      <c r="JJ12" s="165">
        <v>3.5476999999999999</v>
      </c>
      <c r="JK12" s="165">
        <v>1.1734</v>
      </c>
      <c r="JL12" s="165">
        <v>-0.6</v>
      </c>
      <c r="JM12" s="165">
        <v>-2.8559999999999999</v>
      </c>
      <c r="JN12" s="165">
        <v>-2.7669999999999999</v>
      </c>
      <c r="JO12" s="166"/>
      <c r="JP12" s="166"/>
      <c r="JQ12" s="165">
        <v>4.0838999999999999</v>
      </c>
      <c r="JR12" s="165">
        <v>3.7683</v>
      </c>
      <c r="JS12" s="165">
        <v>3.4032</v>
      </c>
      <c r="JT12" s="166"/>
      <c r="JU12" s="165">
        <v>13.8</v>
      </c>
      <c r="JV12" s="165">
        <v>7.7313000000000001</v>
      </c>
      <c r="JW12" s="165">
        <v>-0.09</v>
      </c>
      <c r="JX12" s="166"/>
      <c r="JY12" s="165">
        <v>0</v>
      </c>
      <c r="JZ12" s="165">
        <v>-19.322600000000001</v>
      </c>
      <c r="KA12" s="165">
        <v>-20.310099999999998</v>
      </c>
      <c r="KB12" s="165">
        <v>3.4140000000000001</v>
      </c>
      <c r="KC12" s="165">
        <v>15.2544</v>
      </c>
      <c r="KD12" s="165">
        <v>-15.376200000000001</v>
      </c>
      <c r="KE12" s="165">
        <v>0</v>
      </c>
      <c r="KF12" s="165">
        <v>-5.6</v>
      </c>
      <c r="KG12" s="165">
        <v>-7.8</v>
      </c>
      <c r="KH12" s="165">
        <v>88.988399999999999</v>
      </c>
      <c r="KI12" s="165">
        <v>-167.17689999999999</v>
      </c>
    </row>
    <row r="13" spans="1:295" ht="18" customHeight="1" x14ac:dyDescent="0.3">
      <c r="A13" s="161" t="s">
        <v>86</v>
      </c>
      <c r="B13" s="161" t="s">
        <v>768</v>
      </c>
      <c r="C13" s="165">
        <v>0</v>
      </c>
      <c r="D13" s="165">
        <v>0.6492</v>
      </c>
      <c r="E13" s="165">
        <v>-5.3986999999999998</v>
      </c>
      <c r="F13" s="165">
        <v>2.2671999999999999</v>
      </c>
      <c r="G13" s="165">
        <v>7.7582000000000004</v>
      </c>
      <c r="H13" s="166"/>
      <c r="I13" s="165">
        <v>11.779500000000001</v>
      </c>
      <c r="J13" s="166"/>
      <c r="K13" s="165">
        <v>8.9794</v>
      </c>
      <c r="L13" s="165">
        <v>2.9108999999999998</v>
      </c>
      <c r="M13" s="166"/>
      <c r="N13" s="165">
        <v>-11.1</v>
      </c>
      <c r="O13" s="165">
        <v>-22</v>
      </c>
      <c r="P13" s="166"/>
      <c r="Q13" s="165">
        <v>1.6559999999999999</v>
      </c>
      <c r="R13" s="165">
        <v>-15.4</v>
      </c>
      <c r="S13" s="165">
        <v>3.9763999999999999</v>
      </c>
      <c r="T13" s="165">
        <v>-9.0235000000000003</v>
      </c>
      <c r="U13" s="165">
        <v>3.8593999999999999</v>
      </c>
      <c r="V13" s="165">
        <v>3.8980999999999999</v>
      </c>
      <c r="W13" s="165">
        <v>6.9306000000000001</v>
      </c>
      <c r="X13" s="165">
        <v>3.7963</v>
      </c>
      <c r="Y13" s="165">
        <v>8.0600000000000005E-2</v>
      </c>
      <c r="Z13" s="165">
        <v>2.4159000000000002</v>
      </c>
      <c r="AA13" s="166"/>
      <c r="AB13" s="165">
        <v>-1.0995999999999999</v>
      </c>
      <c r="AC13" s="165">
        <v>-1.6839999999999999</v>
      </c>
      <c r="AD13" s="166"/>
      <c r="AE13" s="165">
        <v>3.3559999999999999</v>
      </c>
      <c r="AF13" s="165">
        <v>-8.8800000000000008</v>
      </c>
      <c r="AG13" s="165">
        <v>-13.2</v>
      </c>
      <c r="AH13" s="165">
        <v>0.35499999999999998</v>
      </c>
      <c r="AI13" s="165">
        <v>0.21099999999999999</v>
      </c>
      <c r="AJ13" s="166"/>
      <c r="AK13" s="165">
        <v>-19.77</v>
      </c>
      <c r="AL13" s="166"/>
      <c r="AM13" s="165">
        <v>-8.24</v>
      </c>
      <c r="AN13" s="165">
        <v>-8.25</v>
      </c>
      <c r="AO13" s="165">
        <v>4.6002000000000001</v>
      </c>
      <c r="AP13" s="165">
        <v>2.9373999999999998</v>
      </c>
      <c r="AQ13" s="165">
        <v>17.5488</v>
      </c>
      <c r="AR13" s="165">
        <v>17.9465</v>
      </c>
      <c r="AS13" s="165">
        <v>-11.6668</v>
      </c>
      <c r="AT13" s="165">
        <v>-16.477</v>
      </c>
      <c r="AU13" s="165">
        <v>-16.116499999999998</v>
      </c>
      <c r="AV13" s="165">
        <v>-3.32E-2</v>
      </c>
      <c r="AW13" s="165">
        <v>8.8700000000000001E-2</v>
      </c>
      <c r="AX13" s="165">
        <v>-13.128</v>
      </c>
      <c r="AY13" s="165">
        <v>-10.8507</v>
      </c>
      <c r="AZ13" s="165">
        <v>17.7944</v>
      </c>
      <c r="BA13" s="165">
        <v>18.619599999999998</v>
      </c>
      <c r="BB13" s="165">
        <v>-11.0562</v>
      </c>
      <c r="BC13" s="165">
        <v>13.604699999999999</v>
      </c>
      <c r="BD13" s="165">
        <v>-5.7</v>
      </c>
      <c r="BE13" s="165">
        <v>-5.9</v>
      </c>
      <c r="BF13" s="165">
        <v>-21.854199999999999</v>
      </c>
      <c r="BG13" s="165">
        <v>-20.9788</v>
      </c>
      <c r="BH13" s="165">
        <v>-1.7188000000000001</v>
      </c>
      <c r="BI13" s="166"/>
      <c r="BJ13" s="165">
        <v>-2.2302</v>
      </c>
      <c r="BK13" s="165">
        <v>1.4069</v>
      </c>
      <c r="BL13" s="166"/>
      <c r="BM13" s="165">
        <v>1.4239999999999999</v>
      </c>
      <c r="BN13" s="165">
        <v>-135.2885</v>
      </c>
      <c r="BO13" s="165">
        <v>35.767699999999998</v>
      </c>
      <c r="BP13" s="165">
        <v>35.920299999999997</v>
      </c>
      <c r="BQ13" s="165">
        <v>24.886299999999999</v>
      </c>
      <c r="BR13" s="165">
        <v>-191.28020000000001</v>
      </c>
      <c r="BS13" s="166"/>
      <c r="BT13" s="166"/>
      <c r="BU13" s="166"/>
      <c r="BV13" s="165">
        <v>17.514099999999999</v>
      </c>
      <c r="BW13" s="166"/>
      <c r="BX13" s="166"/>
      <c r="BY13" s="165">
        <v>-21.54</v>
      </c>
      <c r="BZ13" s="165">
        <v>-2.48</v>
      </c>
      <c r="CA13" s="165">
        <v>-19.6875</v>
      </c>
      <c r="CB13" s="165">
        <v>-19.8215</v>
      </c>
      <c r="CC13" s="165">
        <v>25.035299999999999</v>
      </c>
      <c r="CD13" s="165">
        <v>23.930599999999998</v>
      </c>
      <c r="CE13" s="165">
        <v>-2.5629</v>
      </c>
      <c r="CF13" s="165">
        <v>-5.4284999999999997</v>
      </c>
      <c r="CG13" s="165">
        <v>-5.7473000000000001</v>
      </c>
      <c r="CH13" s="165">
        <v>-2.3834</v>
      </c>
      <c r="CI13" s="166"/>
      <c r="CJ13" s="166"/>
      <c r="CK13" s="166"/>
      <c r="CL13" s="165">
        <v>-23.3</v>
      </c>
      <c r="CM13" s="165">
        <v>-22.2</v>
      </c>
      <c r="CN13" s="165">
        <v>-2.08</v>
      </c>
      <c r="CO13" s="165">
        <v>11.7294</v>
      </c>
      <c r="CP13" s="165">
        <v>11.739000000000001</v>
      </c>
      <c r="CQ13" s="165">
        <v>10.133699999999999</v>
      </c>
      <c r="CR13" s="165">
        <v>50.170999999999999</v>
      </c>
      <c r="CS13" s="165">
        <v>50.294199999999996</v>
      </c>
      <c r="CT13" s="165">
        <v>-27.373899999999999</v>
      </c>
      <c r="CU13" s="165">
        <v>-29.954499999999999</v>
      </c>
      <c r="CV13" s="165">
        <v>-27.353899999999999</v>
      </c>
      <c r="CW13" s="165">
        <v>2.2787000000000002</v>
      </c>
      <c r="CX13" s="165">
        <v>21.35</v>
      </c>
      <c r="CY13" s="165">
        <v>7.58</v>
      </c>
      <c r="CZ13" s="165">
        <v>16.723600000000001</v>
      </c>
      <c r="DA13" s="165">
        <v>16.018699999999999</v>
      </c>
      <c r="DB13" s="165">
        <v>-6.98</v>
      </c>
      <c r="DC13" s="165">
        <v>-9.4719999999999995</v>
      </c>
      <c r="DD13" s="166"/>
      <c r="DE13" s="166"/>
      <c r="DF13" s="165">
        <v>21.716899999999999</v>
      </c>
      <c r="DG13" s="165">
        <v>-12.635</v>
      </c>
      <c r="DH13" s="165">
        <v>-3.569</v>
      </c>
      <c r="DI13" s="166"/>
      <c r="DJ13" s="166"/>
      <c r="DK13" s="165">
        <v>-3.3092999999999999</v>
      </c>
      <c r="DL13" s="165">
        <v>-3.3660999999999999</v>
      </c>
      <c r="DM13" s="165">
        <v>2.6861000000000002</v>
      </c>
      <c r="DN13" s="165">
        <v>2.2324000000000002</v>
      </c>
      <c r="DO13" s="165">
        <v>-3.16</v>
      </c>
      <c r="DP13" s="165">
        <v>-1.32</v>
      </c>
      <c r="DQ13" s="165">
        <v>9.6875</v>
      </c>
      <c r="DR13" s="165">
        <v>-23.4026</v>
      </c>
      <c r="DS13" s="165">
        <v>-11.99</v>
      </c>
      <c r="DT13" s="165">
        <v>-12.13</v>
      </c>
      <c r="DU13" s="165">
        <v>25.21</v>
      </c>
      <c r="DV13" s="165">
        <v>25.03</v>
      </c>
      <c r="DW13" s="165">
        <v>-25.5273</v>
      </c>
      <c r="DX13" s="165">
        <v>-12.927300000000001</v>
      </c>
      <c r="DY13" s="165">
        <v>-37.302700000000002</v>
      </c>
      <c r="DZ13" s="165">
        <v>-36.290900000000001</v>
      </c>
      <c r="EA13" s="165">
        <v>-10.4626</v>
      </c>
      <c r="EB13" s="165">
        <v>-24.612100000000002</v>
      </c>
      <c r="EC13" s="165">
        <v>-30.471499999999999</v>
      </c>
      <c r="ED13" s="165">
        <v>-29.9803</v>
      </c>
      <c r="EE13" s="165">
        <v>-18.015699999999999</v>
      </c>
      <c r="EF13" s="165">
        <v>-25.925599999999999</v>
      </c>
      <c r="EG13" s="165">
        <v>-11.351000000000001</v>
      </c>
      <c r="EH13" s="165">
        <v>-120.395</v>
      </c>
      <c r="EI13" s="165">
        <v>-8.1083999999999996</v>
      </c>
      <c r="EJ13" s="166"/>
      <c r="EK13" s="165">
        <v>-11.357799999999999</v>
      </c>
      <c r="EL13" s="165">
        <v>-10.583399999999999</v>
      </c>
      <c r="EM13" s="165">
        <v>0</v>
      </c>
      <c r="EN13" s="165">
        <v>-11.8339</v>
      </c>
      <c r="EO13" s="165">
        <v>-12.2416</v>
      </c>
      <c r="EP13" s="165">
        <v>18.448</v>
      </c>
      <c r="EQ13" s="165">
        <v>-25.3203</v>
      </c>
      <c r="ER13" s="165">
        <v>-24.9438</v>
      </c>
      <c r="ES13" s="165">
        <v>2.2197</v>
      </c>
      <c r="ET13" s="165">
        <v>-12.7</v>
      </c>
      <c r="EU13" s="165">
        <v>-12</v>
      </c>
      <c r="EV13" s="165">
        <v>0</v>
      </c>
      <c r="EW13" s="165">
        <v>3.7808999999999999</v>
      </c>
      <c r="EX13" s="165">
        <v>-16.086600000000001</v>
      </c>
      <c r="EY13" s="165">
        <v>-8.4702999999999999</v>
      </c>
      <c r="EZ13" s="165">
        <v>-8.5616000000000003</v>
      </c>
      <c r="FA13" s="165">
        <v>6.5991</v>
      </c>
      <c r="FB13" s="165">
        <v>9.3354999999999997</v>
      </c>
      <c r="FC13" s="165">
        <v>-11.798999999999999</v>
      </c>
      <c r="FD13" s="165">
        <v>4.6948999999999996</v>
      </c>
      <c r="FE13" s="166"/>
      <c r="FF13" s="165">
        <v>4.4641999999999999</v>
      </c>
      <c r="FG13" s="165">
        <v>2.8866000000000001</v>
      </c>
      <c r="FH13" s="165">
        <v>0</v>
      </c>
      <c r="FI13" s="165">
        <v>0</v>
      </c>
      <c r="FJ13" s="165">
        <v>7.2005999999999997</v>
      </c>
      <c r="FK13" s="165">
        <v>6.8657000000000004</v>
      </c>
      <c r="FL13" s="165">
        <v>-15.406000000000001</v>
      </c>
      <c r="FM13" s="165">
        <v>17.6038</v>
      </c>
      <c r="FN13" s="165">
        <v>17.5321</v>
      </c>
      <c r="FO13" s="165">
        <v>-1.8527</v>
      </c>
      <c r="FP13" s="166"/>
      <c r="FQ13" s="165">
        <v>22.809200000000001</v>
      </c>
      <c r="FR13" s="165">
        <v>-19.78</v>
      </c>
      <c r="FS13" s="165">
        <v>-1.8196000000000001</v>
      </c>
      <c r="FT13" s="165">
        <v>0.1925</v>
      </c>
      <c r="FU13" s="165">
        <v>1.1499999999999999</v>
      </c>
      <c r="FV13" s="165">
        <v>1.24</v>
      </c>
      <c r="FW13" s="165">
        <v>-22.293199999999999</v>
      </c>
      <c r="FX13" s="166"/>
      <c r="FY13" s="165">
        <v>2.617</v>
      </c>
      <c r="FZ13" s="165">
        <v>0.622</v>
      </c>
      <c r="GA13" s="166"/>
      <c r="GB13" s="165">
        <v>27.34</v>
      </c>
      <c r="GC13" s="165">
        <v>-24.373899999999999</v>
      </c>
      <c r="GD13" s="165">
        <v>-15.387700000000001</v>
      </c>
      <c r="GE13" s="165">
        <v>0.2</v>
      </c>
      <c r="GF13" s="165">
        <v>16.718</v>
      </c>
      <c r="GG13" s="166"/>
      <c r="GH13" s="165">
        <v>15.7767</v>
      </c>
      <c r="GI13" s="165">
        <v>-2.4500000000000002</v>
      </c>
      <c r="GJ13" s="165">
        <v>-2.5289999999999999</v>
      </c>
      <c r="GK13" s="165">
        <v>1.9646999999999999</v>
      </c>
      <c r="GL13" s="166"/>
      <c r="GM13" s="166"/>
      <c r="GN13" s="165">
        <v>-8.8719999999999999</v>
      </c>
      <c r="GO13" s="165">
        <v>-16.470300000000002</v>
      </c>
      <c r="GP13" s="165">
        <v>6.6398999999999999</v>
      </c>
      <c r="GQ13" s="165">
        <v>-20.066800000000001</v>
      </c>
      <c r="GR13" s="165">
        <v>-6.6928999999999998</v>
      </c>
      <c r="GS13" s="165">
        <v>-6.4115000000000002</v>
      </c>
      <c r="GT13" s="165">
        <v>73.165599999999998</v>
      </c>
      <c r="GU13" s="165">
        <v>-6.2508999999999997</v>
      </c>
      <c r="GV13" s="165">
        <v>-8.9702999999999999</v>
      </c>
      <c r="GW13" s="165">
        <v>8.7294999999999998</v>
      </c>
      <c r="GX13" s="165">
        <v>2.7376</v>
      </c>
      <c r="GY13" s="165">
        <v>5.8898000000000001</v>
      </c>
      <c r="GZ13" s="165">
        <v>5.8151000000000002</v>
      </c>
      <c r="HA13" s="165">
        <v>2</v>
      </c>
      <c r="HB13" s="165">
        <v>-13.9032</v>
      </c>
      <c r="HC13" s="165">
        <v>-12.560499999999999</v>
      </c>
      <c r="HD13" s="165">
        <v>-14.67</v>
      </c>
      <c r="HE13" s="165">
        <v>6.7362000000000002</v>
      </c>
      <c r="HF13" s="165">
        <v>60.221600000000002</v>
      </c>
      <c r="HG13" s="165">
        <v>-21.9146</v>
      </c>
      <c r="HH13" s="165">
        <v>90.717500000000001</v>
      </c>
      <c r="HI13" s="165">
        <v>-12.5822</v>
      </c>
      <c r="HJ13" s="165">
        <v>39.3812</v>
      </c>
      <c r="HK13" s="165">
        <v>0</v>
      </c>
      <c r="HL13" s="165">
        <v>-6.3845999999999998</v>
      </c>
      <c r="HM13" s="165">
        <v>0</v>
      </c>
      <c r="HN13" s="165">
        <v>-11.9552</v>
      </c>
      <c r="HO13" s="166"/>
      <c r="HP13" s="166"/>
      <c r="HQ13" s="165">
        <v>-12.9902</v>
      </c>
      <c r="HR13" s="165">
        <v>-12.814399999999999</v>
      </c>
      <c r="HS13" s="165">
        <v>-3.9586000000000001</v>
      </c>
      <c r="HT13" s="165">
        <v>-3.7166999999999999</v>
      </c>
      <c r="HU13" s="165">
        <v>27.47</v>
      </c>
      <c r="HV13" s="165">
        <v>28.54</v>
      </c>
      <c r="HW13" s="165">
        <v>-21.3</v>
      </c>
      <c r="HX13" s="165">
        <v>-21.8</v>
      </c>
      <c r="HY13" s="165">
        <v>0.3342</v>
      </c>
      <c r="HZ13" s="165">
        <v>-10.8</v>
      </c>
      <c r="IA13" s="165">
        <v>55.8093</v>
      </c>
      <c r="IB13" s="165">
        <v>24.768000000000001</v>
      </c>
      <c r="IC13" s="165">
        <v>24.639500000000002</v>
      </c>
      <c r="ID13" s="165">
        <v>-19.5</v>
      </c>
      <c r="IE13" s="165">
        <v>-26</v>
      </c>
      <c r="IF13" s="165">
        <v>-2.8</v>
      </c>
      <c r="IG13" s="165">
        <v>-3.4</v>
      </c>
      <c r="IH13" s="166"/>
      <c r="II13" s="166"/>
      <c r="IJ13" s="165">
        <v>-133.39789999999999</v>
      </c>
      <c r="IK13" s="165">
        <v>-9.2669999999999995</v>
      </c>
      <c r="IL13" s="165">
        <v>-257.53949999999998</v>
      </c>
      <c r="IM13" s="165">
        <v>-13.923500000000001</v>
      </c>
      <c r="IN13" s="166"/>
      <c r="IO13" s="165">
        <v>98.370400000000004</v>
      </c>
      <c r="IP13" s="165">
        <v>69.381100000000004</v>
      </c>
      <c r="IQ13" s="165">
        <v>129.16200000000001</v>
      </c>
      <c r="IR13" s="165">
        <v>103.0802</v>
      </c>
      <c r="IS13" s="165">
        <v>30.469100000000001</v>
      </c>
      <c r="IT13" s="165">
        <v>16.119299999999999</v>
      </c>
      <c r="IU13" s="165">
        <v>16.106200000000001</v>
      </c>
      <c r="IV13" s="165">
        <v>-16.1464</v>
      </c>
      <c r="IW13" s="165">
        <v>182.42349999999999</v>
      </c>
      <c r="IX13" s="165">
        <v>-204.76939999999999</v>
      </c>
      <c r="IY13" s="165">
        <v>-21.764900000000001</v>
      </c>
      <c r="IZ13" s="165">
        <v>29.832999999999998</v>
      </c>
      <c r="JA13" s="165">
        <v>-0.98270000000000002</v>
      </c>
      <c r="JB13" s="165">
        <v>2.6890000000000001</v>
      </c>
      <c r="JC13" s="165">
        <v>-3.12</v>
      </c>
      <c r="JD13" s="165">
        <v>-1.6719999999999999</v>
      </c>
      <c r="JE13" s="165">
        <v>-1.6850000000000001</v>
      </c>
      <c r="JF13" s="165">
        <v>-2.2400000000000002</v>
      </c>
      <c r="JG13" s="165">
        <v>3.68</v>
      </c>
      <c r="JH13" s="165">
        <v>-2.1827000000000001</v>
      </c>
      <c r="JI13" s="165">
        <v>-9.1112000000000002</v>
      </c>
      <c r="JJ13" s="165">
        <v>3.6941999999999999</v>
      </c>
      <c r="JK13" s="165">
        <v>0.99639999999999995</v>
      </c>
      <c r="JL13" s="165">
        <v>0.2</v>
      </c>
      <c r="JM13" s="165">
        <v>-1.258</v>
      </c>
      <c r="JN13" s="165">
        <v>-2.6989999999999998</v>
      </c>
      <c r="JO13" s="166"/>
      <c r="JP13" s="166"/>
      <c r="JQ13" s="165">
        <v>3.4739</v>
      </c>
      <c r="JR13" s="165">
        <v>4.3312999999999997</v>
      </c>
      <c r="JS13" s="165">
        <v>2.8108</v>
      </c>
      <c r="JT13" s="166"/>
      <c r="JU13" s="165">
        <v>12.5</v>
      </c>
      <c r="JV13" s="165">
        <v>7.6116000000000001</v>
      </c>
      <c r="JW13" s="165">
        <v>-0.12</v>
      </c>
      <c r="JX13" s="166"/>
      <c r="JY13" s="166"/>
      <c r="JZ13" s="165">
        <v>-18.908899999999999</v>
      </c>
      <c r="KA13" s="165">
        <v>-19.662800000000001</v>
      </c>
      <c r="KB13" s="165">
        <v>2.6926999999999999</v>
      </c>
      <c r="KC13" s="165">
        <v>15.1982</v>
      </c>
      <c r="KD13" s="165">
        <v>-15.257099999999999</v>
      </c>
      <c r="KE13" s="165">
        <v>0</v>
      </c>
      <c r="KF13" s="165">
        <v>-5.9</v>
      </c>
      <c r="KG13" s="165">
        <v>-8.8000000000000007</v>
      </c>
      <c r="KH13" s="165">
        <v>84.089699999999993</v>
      </c>
      <c r="KI13" s="165">
        <v>-166.2482</v>
      </c>
    </row>
    <row r="14" spans="1:295" ht="18" customHeight="1" x14ac:dyDescent="0.3">
      <c r="A14" s="161" t="s">
        <v>86</v>
      </c>
      <c r="B14" s="161" t="s">
        <v>769</v>
      </c>
      <c r="C14" s="165">
        <v>0</v>
      </c>
      <c r="D14" s="165">
        <v>0.62329999999999997</v>
      </c>
      <c r="E14" s="165">
        <v>-5.2637</v>
      </c>
      <c r="F14" s="165">
        <v>2.1703999999999999</v>
      </c>
      <c r="G14" s="165">
        <v>7.8428000000000004</v>
      </c>
      <c r="H14" s="166"/>
      <c r="I14" s="165">
        <v>12.1229</v>
      </c>
      <c r="J14" s="166"/>
      <c r="K14" s="165">
        <v>8.9130000000000003</v>
      </c>
      <c r="L14" s="165">
        <v>2.8658999999999999</v>
      </c>
      <c r="M14" s="166"/>
      <c r="N14" s="165">
        <v>-8.8800000000000008</v>
      </c>
      <c r="O14" s="165">
        <v>-22</v>
      </c>
      <c r="P14" s="166"/>
      <c r="Q14" s="165">
        <v>1.6559999999999999</v>
      </c>
      <c r="R14" s="165">
        <v>-15.4</v>
      </c>
      <c r="S14" s="165">
        <v>2.7105999999999999</v>
      </c>
      <c r="T14" s="165">
        <v>-9.1584000000000003</v>
      </c>
      <c r="U14" s="165">
        <v>3.9794</v>
      </c>
      <c r="V14" s="165">
        <v>3.8309000000000002</v>
      </c>
      <c r="W14" s="165">
        <v>6.7953000000000001</v>
      </c>
      <c r="X14" s="165">
        <v>3.8875000000000002</v>
      </c>
      <c r="Y14" s="165">
        <v>8.2000000000000003E-2</v>
      </c>
      <c r="Z14" s="165">
        <v>2.4236</v>
      </c>
      <c r="AA14" s="166"/>
      <c r="AB14" s="165">
        <v>-1.1621999999999999</v>
      </c>
      <c r="AC14" s="165">
        <v>-1.601</v>
      </c>
      <c r="AD14" s="166"/>
      <c r="AE14" s="165">
        <v>4.0119999999999996</v>
      </c>
      <c r="AF14" s="165">
        <v>-11.1</v>
      </c>
      <c r="AG14" s="165">
        <v>-13.2</v>
      </c>
      <c r="AH14" s="165">
        <v>0.33400000000000002</v>
      </c>
      <c r="AI14" s="165">
        <v>0.217</v>
      </c>
      <c r="AJ14" s="166"/>
      <c r="AK14" s="165">
        <v>-18.940000000000001</v>
      </c>
      <c r="AL14" s="166"/>
      <c r="AM14" s="165">
        <v>-8.48</v>
      </c>
      <c r="AN14" s="165">
        <v>-8.39</v>
      </c>
      <c r="AO14" s="165">
        <v>5.0152999999999999</v>
      </c>
      <c r="AP14" s="165">
        <v>2.8652000000000002</v>
      </c>
      <c r="AQ14" s="165">
        <v>16.5001</v>
      </c>
      <c r="AR14" s="165">
        <v>18.795400000000001</v>
      </c>
      <c r="AS14" s="165">
        <v>-12.8589</v>
      </c>
      <c r="AT14" s="165">
        <v>-17.4147</v>
      </c>
      <c r="AU14" s="165">
        <v>-16.918199999999999</v>
      </c>
      <c r="AV14" s="165">
        <v>16.194099999999999</v>
      </c>
      <c r="AW14" s="165">
        <v>17.606400000000001</v>
      </c>
      <c r="AX14" s="165">
        <v>-14.7355</v>
      </c>
      <c r="AY14" s="165">
        <v>-12.860099999999999</v>
      </c>
      <c r="AZ14" s="165">
        <v>26.3217</v>
      </c>
      <c r="BA14" s="165">
        <v>29.273099999999999</v>
      </c>
      <c r="BB14" s="165">
        <v>-13.4413</v>
      </c>
      <c r="BC14" s="165">
        <v>12.899800000000001</v>
      </c>
      <c r="BD14" s="165">
        <v>-5.6</v>
      </c>
      <c r="BE14" s="165">
        <v>-5.6</v>
      </c>
      <c r="BF14" s="165">
        <v>-21.348600000000001</v>
      </c>
      <c r="BG14" s="165">
        <v>-20.7225</v>
      </c>
      <c r="BH14" s="165">
        <v>-1.8057000000000001</v>
      </c>
      <c r="BI14" s="166"/>
      <c r="BJ14" s="165">
        <v>-3.2294</v>
      </c>
      <c r="BK14" s="165">
        <v>1.6120000000000001</v>
      </c>
      <c r="BL14" s="166"/>
      <c r="BM14" s="165">
        <v>0.93079999999999996</v>
      </c>
      <c r="BN14" s="165">
        <v>-124.3629</v>
      </c>
      <c r="BO14" s="165">
        <v>35.126800000000003</v>
      </c>
      <c r="BP14" s="165">
        <v>35.065800000000003</v>
      </c>
      <c r="BQ14" s="165">
        <v>23.2074</v>
      </c>
      <c r="BR14" s="165">
        <v>-188.59899999999999</v>
      </c>
      <c r="BS14" s="166"/>
      <c r="BT14" s="166"/>
      <c r="BU14" s="166"/>
      <c r="BV14" s="165">
        <v>16.5062</v>
      </c>
      <c r="BW14" s="166"/>
      <c r="BX14" s="166"/>
      <c r="BY14" s="165">
        <v>-21.21</v>
      </c>
      <c r="BZ14" s="165">
        <v>-3.07</v>
      </c>
      <c r="CA14" s="165">
        <v>-20.491199999999999</v>
      </c>
      <c r="CB14" s="165">
        <v>-20.089400000000001</v>
      </c>
      <c r="CC14" s="165">
        <v>24.862500000000001</v>
      </c>
      <c r="CD14" s="165">
        <v>23.883400000000002</v>
      </c>
      <c r="CE14" s="165">
        <v>-2.3895</v>
      </c>
      <c r="CF14" s="165">
        <v>-5.5922000000000001</v>
      </c>
      <c r="CG14" s="165">
        <v>-5.3231999999999999</v>
      </c>
      <c r="CH14" s="165">
        <v>-3.0392999999999999</v>
      </c>
      <c r="CI14" s="166"/>
      <c r="CJ14" s="166"/>
      <c r="CK14" s="166"/>
      <c r="CL14" s="165">
        <v>-23.8</v>
      </c>
      <c r="CM14" s="165">
        <v>-22.8</v>
      </c>
      <c r="CN14" s="165">
        <v>-2.16</v>
      </c>
      <c r="CO14" s="165">
        <v>11.519</v>
      </c>
      <c r="CP14" s="165">
        <v>11.2606</v>
      </c>
      <c r="CQ14" s="165">
        <v>10.144399999999999</v>
      </c>
      <c r="CR14" s="165">
        <v>50.459299999999999</v>
      </c>
      <c r="CS14" s="165">
        <v>50.167299999999997</v>
      </c>
      <c r="CT14" s="165">
        <v>-26.653300000000002</v>
      </c>
      <c r="CU14" s="165">
        <v>-31.093299999999999</v>
      </c>
      <c r="CV14" s="165">
        <v>-25.975999999999999</v>
      </c>
      <c r="CW14" s="165">
        <v>2.1377999999999999</v>
      </c>
      <c r="CX14" s="165">
        <v>20.440000000000001</v>
      </c>
      <c r="CY14" s="165">
        <v>7.27</v>
      </c>
      <c r="CZ14" s="165">
        <v>16.098600000000001</v>
      </c>
      <c r="DA14" s="165">
        <v>15.823399999999999</v>
      </c>
      <c r="DB14" s="165">
        <v>-7.21</v>
      </c>
      <c r="DC14" s="165">
        <v>-9.1760000000000002</v>
      </c>
      <c r="DD14" s="166"/>
      <c r="DE14" s="166"/>
      <c r="DF14" s="165">
        <v>23.4602</v>
      </c>
      <c r="DG14" s="165">
        <v>-12.4686</v>
      </c>
      <c r="DH14" s="165">
        <v>-3.7412999999999998</v>
      </c>
      <c r="DI14" s="166"/>
      <c r="DJ14" s="166"/>
      <c r="DK14" s="165">
        <v>-3.1909000000000001</v>
      </c>
      <c r="DL14" s="165">
        <v>-3.3660999999999999</v>
      </c>
      <c r="DM14" s="165">
        <v>3.3169</v>
      </c>
      <c r="DN14" s="165">
        <v>1.8613</v>
      </c>
      <c r="DO14" s="165">
        <v>-3.29</v>
      </c>
      <c r="DP14" s="165">
        <v>-1.71</v>
      </c>
      <c r="DQ14" s="165">
        <v>10.0905</v>
      </c>
      <c r="DR14" s="165">
        <v>-24.811399999999999</v>
      </c>
      <c r="DS14" s="165">
        <v>-12.83</v>
      </c>
      <c r="DT14" s="165">
        <v>-12.82</v>
      </c>
      <c r="DU14" s="165">
        <v>29.2</v>
      </c>
      <c r="DV14" s="165">
        <v>24.7</v>
      </c>
      <c r="DW14" s="165">
        <v>-26.0364</v>
      </c>
      <c r="DX14" s="165">
        <v>-13.572699999999999</v>
      </c>
      <c r="DY14" s="165">
        <v>-37.755600000000001</v>
      </c>
      <c r="DZ14" s="165">
        <v>-37.1</v>
      </c>
      <c r="EA14" s="166"/>
      <c r="EB14" s="165">
        <v>-24.246600000000001</v>
      </c>
      <c r="EC14" s="165">
        <v>-29.8322</v>
      </c>
      <c r="ED14" s="165">
        <v>-29.954899999999999</v>
      </c>
      <c r="EE14" s="165">
        <v>-19.718699999999998</v>
      </c>
      <c r="EF14" s="165">
        <v>-27.303000000000001</v>
      </c>
      <c r="EG14" s="165">
        <v>-11.298</v>
      </c>
      <c r="EH14" s="165">
        <v>-118.1735</v>
      </c>
      <c r="EI14" s="165">
        <v>-5.6005000000000003</v>
      </c>
      <c r="EJ14" s="166"/>
      <c r="EK14" s="165">
        <v>-11.3644</v>
      </c>
      <c r="EL14" s="165">
        <v>-10.4758</v>
      </c>
      <c r="EM14" s="165">
        <v>0</v>
      </c>
      <c r="EN14" s="165">
        <v>-12.9598</v>
      </c>
      <c r="EO14" s="165">
        <v>-12.550800000000001</v>
      </c>
      <c r="EP14" s="165">
        <v>7.6959999999999997</v>
      </c>
      <c r="EQ14" s="165">
        <v>-24.431999999999999</v>
      </c>
      <c r="ER14" s="165">
        <v>-24.428899999999999</v>
      </c>
      <c r="ES14" s="165">
        <v>3.2690000000000001</v>
      </c>
      <c r="ET14" s="165">
        <v>-19.82</v>
      </c>
      <c r="EU14" s="165">
        <v>-3.98</v>
      </c>
      <c r="EV14" s="165">
        <v>0</v>
      </c>
      <c r="EW14" s="165">
        <v>3.7816999999999998</v>
      </c>
      <c r="EX14" s="165">
        <v>-18.004000000000001</v>
      </c>
      <c r="EY14" s="165">
        <v>-8.8529</v>
      </c>
      <c r="EZ14" s="165">
        <v>-8.8765999999999998</v>
      </c>
      <c r="FA14" s="165">
        <v>6.3219000000000003</v>
      </c>
      <c r="FB14" s="165">
        <v>9.8825000000000003</v>
      </c>
      <c r="FC14" s="165">
        <v>-12.217000000000001</v>
      </c>
      <c r="FD14" s="165">
        <v>4.8761000000000001</v>
      </c>
      <c r="FE14" s="166"/>
      <c r="FF14" s="165">
        <v>4.7906000000000004</v>
      </c>
      <c r="FG14" s="165">
        <v>0</v>
      </c>
      <c r="FH14" s="165">
        <v>2.4580000000000002</v>
      </c>
      <c r="FI14" s="165">
        <v>0</v>
      </c>
      <c r="FJ14" s="165">
        <v>7.2005999999999997</v>
      </c>
      <c r="FK14" s="165">
        <v>7.2005999999999997</v>
      </c>
      <c r="FL14" s="165">
        <v>-13.3965</v>
      </c>
      <c r="FM14" s="165">
        <v>18.292899999999999</v>
      </c>
      <c r="FN14" s="165">
        <v>18.380099999999999</v>
      </c>
      <c r="FO14" s="165">
        <v>-0.88849999999999996</v>
      </c>
      <c r="FP14" s="166"/>
      <c r="FQ14" s="165">
        <v>21.881399999999999</v>
      </c>
      <c r="FR14" s="165">
        <v>-19.809999999999999</v>
      </c>
      <c r="FS14" s="165">
        <v>-2.0137</v>
      </c>
      <c r="FT14" s="165">
        <v>0.1641</v>
      </c>
      <c r="FU14" s="165">
        <v>1.1499999999999999</v>
      </c>
      <c r="FV14" s="165">
        <v>1.41</v>
      </c>
      <c r="FW14" s="165">
        <v>-21.298400000000001</v>
      </c>
      <c r="FX14" s="166"/>
      <c r="FY14" s="165">
        <v>2.6619999999999999</v>
      </c>
      <c r="FZ14" s="165">
        <v>0.61099999999999999</v>
      </c>
      <c r="GA14" s="166"/>
      <c r="GB14" s="165">
        <v>27.58</v>
      </c>
      <c r="GC14" s="165">
        <v>-25.044799999999999</v>
      </c>
      <c r="GD14" s="165">
        <v>-16.0304</v>
      </c>
      <c r="GE14" s="165">
        <v>0.21</v>
      </c>
      <c r="GF14" s="165">
        <v>16.837199999999999</v>
      </c>
      <c r="GG14" s="166"/>
      <c r="GH14" s="165">
        <v>15.962400000000001</v>
      </c>
      <c r="GI14" s="165">
        <v>-2.3083999999999998</v>
      </c>
      <c r="GJ14" s="165">
        <v>-2.5087000000000002</v>
      </c>
      <c r="GK14" s="165">
        <v>1.9411</v>
      </c>
      <c r="GL14" s="166"/>
      <c r="GM14" s="166"/>
      <c r="GN14" s="166"/>
      <c r="GO14" s="165">
        <v>-15.9672</v>
      </c>
      <c r="GP14" s="165">
        <v>6.9619999999999997</v>
      </c>
      <c r="GQ14" s="165">
        <v>-20.313700000000001</v>
      </c>
      <c r="GR14" s="165">
        <v>-6.6154999999999999</v>
      </c>
      <c r="GS14" s="165">
        <v>-6.6162999999999998</v>
      </c>
      <c r="GT14" s="165">
        <v>77.473500000000001</v>
      </c>
      <c r="GU14" s="165">
        <v>-6.1695000000000002</v>
      </c>
      <c r="GV14" s="165">
        <v>-9.1709999999999994</v>
      </c>
      <c r="GW14" s="165">
        <v>9.2782999999999998</v>
      </c>
      <c r="GX14" s="165">
        <v>3.0255999999999998</v>
      </c>
      <c r="GY14" s="165">
        <v>5.8898000000000001</v>
      </c>
      <c r="GZ14" s="165">
        <v>5.8784000000000001</v>
      </c>
      <c r="HA14" s="165">
        <v>3</v>
      </c>
      <c r="HB14" s="165">
        <v>-12.9023</v>
      </c>
      <c r="HC14" s="165">
        <v>-11.815899999999999</v>
      </c>
      <c r="HD14" s="165">
        <v>-15.09</v>
      </c>
      <c r="HE14" s="165">
        <v>8.1446000000000005</v>
      </c>
      <c r="HF14" s="165">
        <v>60.371699999999997</v>
      </c>
      <c r="HG14" s="165">
        <v>-20.565100000000001</v>
      </c>
      <c r="HH14" s="165">
        <v>91.249899999999997</v>
      </c>
      <c r="HI14" s="165">
        <v>-11.4733</v>
      </c>
      <c r="HJ14" s="165">
        <v>40.305199999999999</v>
      </c>
      <c r="HK14" s="165">
        <v>0</v>
      </c>
      <c r="HL14" s="165">
        <v>-6.8932000000000002</v>
      </c>
      <c r="HM14" s="165">
        <v>0</v>
      </c>
      <c r="HN14" s="165">
        <v>-11.0639</v>
      </c>
      <c r="HO14" s="166"/>
      <c r="HP14" s="166"/>
      <c r="HQ14" s="165">
        <v>-12.633100000000001</v>
      </c>
      <c r="HR14" s="165">
        <v>-12.045299999999999</v>
      </c>
      <c r="HS14" s="165">
        <v>-3.988</v>
      </c>
      <c r="HT14" s="165">
        <v>-4.0427</v>
      </c>
      <c r="HU14" s="165">
        <v>27.94</v>
      </c>
      <c r="HV14" s="165">
        <v>27.75</v>
      </c>
      <c r="HW14" s="165">
        <v>-21.3</v>
      </c>
      <c r="HX14" s="165">
        <v>-21.3</v>
      </c>
      <c r="HY14" s="165">
        <v>0.47520000000000001</v>
      </c>
      <c r="HZ14" s="165">
        <v>-10.48</v>
      </c>
      <c r="IA14" s="165">
        <v>57.239699999999999</v>
      </c>
      <c r="IB14" s="165">
        <v>26.2089</v>
      </c>
      <c r="IC14" s="165">
        <v>26.105599999999999</v>
      </c>
      <c r="ID14" s="165">
        <v>-19.5</v>
      </c>
      <c r="IE14" s="165">
        <v>-26.5</v>
      </c>
      <c r="IF14" s="165">
        <v>-2</v>
      </c>
      <c r="IG14" s="165">
        <v>-2.9</v>
      </c>
      <c r="IH14" s="166"/>
      <c r="II14" s="166"/>
      <c r="IJ14" s="165">
        <v>-129.9032</v>
      </c>
      <c r="IK14" s="165">
        <v>-8.7789000000000001</v>
      </c>
      <c r="IL14" s="165">
        <v>-257.1191</v>
      </c>
      <c r="IM14" s="165">
        <v>-13.745900000000001</v>
      </c>
      <c r="IN14" s="166"/>
      <c r="IO14" s="165">
        <v>97.384799999999998</v>
      </c>
      <c r="IP14" s="165">
        <v>72.2851</v>
      </c>
      <c r="IQ14" s="165">
        <v>128.9836</v>
      </c>
      <c r="IR14" s="165">
        <v>104.1883</v>
      </c>
      <c r="IS14" s="165">
        <v>29.582799999999999</v>
      </c>
      <c r="IT14" s="165">
        <v>14.0008</v>
      </c>
      <c r="IU14" s="165">
        <v>15.836499999999999</v>
      </c>
      <c r="IV14" s="165">
        <v>-18.930399999999999</v>
      </c>
      <c r="IW14" s="165">
        <v>185.61709999999999</v>
      </c>
      <c r="IX14" s="165">
        <v>-208.44990000000001</v>
      </c>
      <c r="IY14" s="165">
        <v>-28.372499999999999</v>
      </c>
      <c r="IZ14" s="165">
        <v>34.851199999999999</v>
      </c>
      <c r="JA14" s="165">
        <v>-0.88990000000000002</v>
      </c>
      <c r="JB14" s="165">
        <v>3.294</v>
      </c>
      <c r="JC14" s="165">
        <v>-3.2</v>
      </c>
      <c r="JD14" s="165">
        <v>-1.7030000000000001</v>
      </c>
      <c r="JE14" s="165">
        <v>-1.7050000000000001</v>
      </c>
      <c r="JF14" s="165">
        <v>-1.92</v>
      </c>
      <c r="JG14" s="165">
        <v>3.84</v>
      </c>
      <c r="JH14" s="165">
        <v>-1.9160999999999999</v>
      </c>
      <c r="JI14" s="165">
        <v>-9.0806000000000004</v>
      </c>
      <c r="JJ14" s="165">
        <v>3.4866999999999999</v>
      </c>
      <c r="JK14" s="165">
        <v>1.0575000000000001</v>
      </c>
      <c r="JL14" s="165">
        <v>-0.4</v>
      </c>
      <c r="JM14" s="165">
        <v>-1.1279999999999999</v>
      </c>
      <c r="JN14" s="165">
        <v>-2.1949999999999998</v>
      </c>
      <c r="JO14" s="166"/>
      <c r="JP14" s="166"/>
      <c r="JQ14" s="165">
        <v>4.7439999999999998</v>
      </c>
      <c r="JR14" s="165">
        <v>3.8163</v>
      </c>
      <c r="JS14" s="165">
        <v>3.3675000000000002</v>
      </c>
      <c r="JT14" s="166"/>
      <c r="JU14" s="165">
        <v>12</v>
      </c>
      <c r="JV14" s="165">
        <v>7.8962000000000003</v>
      </c>
      <c r="JW14" s="165">
        <v>-0.11</v>
      </c>
      <c r="JX14" s="166"/>
      <c r="JY14" s="165">
        <v>0</v>
      </c>
      <c r="JZ14" s="165">
        <v>-18.905200000000001</v>
      </c>
      <c r="KA14" s="165">
        <v>-18.890599999999999</v>
      </c>
      <c r="KB14" s="165">
        <v>2.6966999999999999</v>
      </c>
      <c r="KC14" s="165">
        <v>15.2483</v>
      </c>
      <c r="KD14" s="165">
        <v>-14.192299999999999</v>
      </c>
      <c r="KE14" s="165">
        <v>0</v>
      </c>
      <c r="KF14" s="165">
        <v>-3.9</v>
      </c>
      <c r="KG14" s="165">
        <v>-9</v>
      </c>
      <c r="KH14" s="165">
        <v>85.010999999999996</v>
      </c>
      <c r="KI14" s="165">
        <v>-165.50839999999999</v>
      </c>
    </row>
    <row r="15" spans="1:295" ht="18" customHeight="1" x14ac:dyDescent="0.3">
      <c r="A15" s="161" t="s">
        <v>86</v>
      </c>
      <c r="B15" s="161" t="s">
        <v>770</v>
      </c>
      <c r="C15" s="165">
        <v>0</v>
      </c>
      <c r="D15" s="165">
        <v>0.59430000000000005</v>
      </c>
      <c r="E15" s="165">
        <v>-5.1948999999999996</v>
      </c>
      <c r="F15" s="165">
        <v>2.4094000000000002</v>
      </c>
      <c r="G15" s="165">
        <v>8.2706999999999997</v>
      </c>
      <c r="H15" s="166"/>
      <c r="I15" s="165">
        <v>11.1036</v>
      </c>
      <c r="J15" s="166"/>
      <c r="K15" s="165">
        <v>8.7940000000000005</v>
      </c>
      <c r="L15" s="165">
        <v>2.7848999999999999</v>
      </c>
      <c r="M15" s="166"/>
      <c r="N15" s="165">
        <v>-6.66</v>
      </c>
      <c r="O15" s="166"/>
      <c r="P15" s="166"/>
      <c r="Q15" s="165">
        <v>1.6559999999999999</v>
      </c>
      <c r="R15" s="166"/>
      <c r="S15" s="165">
        <v>3.5764999999999998</v>
      </c>
      <c r="T15" s="165">
        <v>-9.2805</v>
      </c>
      <c r="U15" s="165">
        <v>3.6573000000000002</v>
      </c>
      <c r="V15" s="165">
        <v>3.5543</v>
      </c>
      <c r="W15" s="165">
        <v>6.4092000000000002</v>
      </c>
      <c r="X15" s="165">
        <v>3.0028000000000001</v>
      </c>
      <c r="Y15" s="165">
        <v>2.4899999999999999E-2</v>
      </c>
      <c r="Z15" s="165">
        <v>2.4188000000000001</v>
      </c>
      <c r="AA15" s="166"/>
      <c r="AB15" s="165">
        <v>-1.2047000000000001</v>
      </c>
      <c r="AC15" s="165">
        <v>0</v>
      </c>
      <c r="AD15" s="166"/>
      <c r="AE15" s="165">
        <v>3.6110000000000002</v>
      </c>
      <c r="AF15" s="165">
        <v>-13.32</v>
      </c>
      <c r="AG15" s="166"/>
      <c r="AH15" s="165">
        <v>0.186</v>
      </c>
      <c r="AI15" s="165">
        <v>0.20899999999999999</v>
      </c>
      <c r="AJ15" s="166"/>
      <c r="AK15" s="165">
        <v>-20.5</v>
      </c>
      <c r="AL15" s="166"/>
      <c r="AM15" s="165">
        <v>-7.63</v>
      </c>
      <c r="AN15" s="165">
        <v>-7.63</v>
      </c>
      <c r="AO15" s="165">
        <v>5.4911000000000003</v>
      </c>
      <c r="AP15" s="165">
        <v>2.7273999999999998</v>
      </c>
      <c r="AQ15" s="165">
        <v>17.5245</v>
      </c>
      <c r="AR15" s="165">
        <v>19.053899999999999</v>
      </c>
      <c r="AS15" s="165">
        <v>-12.569599999999999</v>
      </c>
      <c r="AT15" s="165">
        <v>-16.878799999999998</v>
      </c>
      <c r="AU15" s="165">
        <v>-16.668500000000002</v>
      </c>
      <c r="AV15" s="165">
        <v>7.3300000000000004E-2</v>
      </c>
      <c r="AW15" s="165">
        <v>-0.17</v>
      </c>
      <c r="AX15" s="165">
        <v>-12.994</v>
      </c>
      <c r="AY15" s="165">
        <v>-10.4488</v>
      </c>
      <c r="AZ15" s="165">
        <v>18.6755</v>
      </c>
      <c r="BA15" s="165">
        <v>18.844799999999999</v>
      </c>
      <c r="BB15" s="165">
        <v>-13.290900000000001</v>
      </c>
      <c r="BC15" s="165">
        <v>13.7737</v>
      </c>
      <c r="BD15" s="165">
        <v>-5.5</v>
      </c>
      <c r="BE15" s="165">
        <v>-5.5</v>
      </c>
      <c r="BF15" s="165">
        <v>-21.337</v>
      </c>
      <c r="BG15" s="165">
        <v>-21.397099999999998</v>
      </c>
      <c r="BH15" s="165">
        <v>-1.7341</v>
      </c>
      <c r="BI15" s="166"/>
      <c r="BJ15" s="165">
        <v>-3.5781999999999998</v>
      </c>
      <c r="BK15" s="165">
        <v>1.2363</v>
      </c>
      <c r="BL15" s="166"/>
      <c r="BM15" s="165">
        <v>0.87350000000000005</v>
      </c>
      <c r="BN15" s="165">
        <v>-131.87039999999999</v>
      </c>
      <c r="BO15" s="165">
        <v>35.462499999999999</v>
      </c>
      <c r="BP15" s="165">
        <v>35.493000000000002</v>
      </c>
      <c r="BQ15" s="165">
        <v>26.508900000000001</v>
      </c>
      <c r="BR15" s="165">
        <v>-192.18770000000001</v>
      </c>
      <c r="BS15" s="166"/>
      <c r="BT15" s="166"/>
      <c r="BU15" s="166"/>
      <c r="BV15" s="166"/>
      <c r="BW15" s="166"/>
      <c r="BX15" s="166"/>
      <c r="BY15" s="165">
        <v>-21.33</v>
      </c>
      <c r="BZ15" s="165">
        <v>-4.05</v>
      </c>
      <c r="CA15" s="165">
        <v>-20.357299999999999</v>
      </c>
      <c r="CB15" s="165">
        <v>-20.223299999999998</v>
      </c>
      <c r="CC15" s="165">
        <v>25.002600000000001</v>
      </c>
      <c r="CD15" s="165">
        <v>24.176600000000001</v>
      </c>
      <c r="CE15" s="165">
        <v>-1.6966000000000001</v>
      </c>
      <c r="CF15" s="165">
        <v>-6.9215</v>
      </c>
      <c r="CG15" s="165">
        <v>-7.0236000000000001</v>
      </c>
      <c r="CH15" s="165">
        <v>-3.0823999999999998</v>
      </c>
      <c r="CI15" s="166"/>
      <c r="CJ15" s="166"/>
      <c r="CK15" s="166"/>
      <c r="CL15" s="165">
        <v>-24.1</v>
      </c>
      <c r="CM15" s="165">
        <v>-22.8</v>
      </c>
      <c r="CN15" s="165">
        <v>-2.1</v>
      </c>
      <c r="CO15" s="165">
        <v>10.262700000000001</v>
      </c>
      <c r="CP15" s="165">
        <v>10.7492</v>
      </c>
      <c r="CQ15" s="165">
        <v>9.1682000000000006</v>
      </c>
      <c r="CR15" s="165">
        <v>51.097799999999999</v>
      </c>
      <c r="CS15" s="165">
        <v>51.971499999999999</v>
      </c>
      <c r="CT15" s="165">
        <v>-26.940999999999999</v>
      </c>
      <c r="CU15" s="165">
        <v>-31.332999999999998</v>
      </c>
      <c r="CV15" s="165">
        <v>-27.397400000000001</v>
      </c>
      <c r="CW15" s="165">
        <v>2.1802000000000001</v>
      </c>
      <c r="CX15" s="165">
        <v>19.16</v>
      </c>
      <c r="CY15" s="165">
        <v>6.68</v>
      </c>
      <c r="CZ15" s="165">
        <v>15.629899999999999</v>
      </c>
      <c r="DA15" s="165">
        <v>15.6281</v>
      </c>
      <c r="DB15" s="165">
        <v>-6.6</v>
      </c>
      <c r="DC15" s="165">
        <v>-9.4719999999999995</v>
      </c>
      <c r="DD15" s="166"/>
      <c r="DE15" s="166"/>
      <c r="DF15" s="165">
        <v>19.901700000000002</v>
      </c>
      <c r="DG15" s="165">
        <v>-12.606</v>
      </c>
      <c r="DH15" s="165">
        <v>-3.427</v>
      </c>
      <c r="DI15" s="166"/>
      <c r="DJ15" s="166"/>
      <c r="DK15" s="165">
        <v>-3.2446000000000002</v>
      </c>
      <c r="DL15" s="165">
        <v>-3.7402000000000002</v>
      </c>
      <c r="DM15" s="165">
        <v>3.1591999999999998</v>
      </c>
      <c r="DN15" s="165">
        <v>1.6757</v>
      </c>
      <c r="DO15" s="165">
        <v>-3.52</v>
      </c>
      <c r="DP15" s="165">
        <v>-1.71</v>
      </c>
      <c r="DQ15" s="165">
        <v>9.0210000000000008</v>
      </c>
      <c r="DR15" s="165">
        <v>-20.663699999999999</v>
      </c>
      <c r="DS15" s="165">
        <v>-12.51</v>
      </c>
      <c r="DT15" s="165">
        <v>-12.76</v>
      </c>
      <c r="DU15" s="165">
        <v>28.44</v>
      </c>
      <c r="DV15" s="165">
        <v>25.14</v>
      </c>
      <c r="DW15" s="165">
        <v>-23</v>
      </c>
      <c r="DX15" s="165">
        <v>-11.5182</v>
      </c>
      <c r="DY15" s="165">
        <v>-36.462299999999999</v>
      </c>
      <c r="DZ15" s="165">
        <v>-36.045499999999997</v>
      </c>
      <c r="EA15" s="166"/>
      <c r="EB15" s="165">
        <v>-22.500499999999999</v>
      </c>
      <c r="EC15" s="165">
        <v>-28.473299999999998</v>
      </c>
      <c r="ED15" s="165">
        <v>-28.524100000000001</v>
      </c>
      <c r="EE15" s="165">
        <v>-17.276</v>
      </c>
      <c r="EF15" s="165">
        <v>-24.3386</v>
      </c>
      <c r="EG15" s="165">
        <v>-11.115</v>
      </c>
      <c r="EH15" s="165">
        <v>-121.4315</v>
      </c>
      <c r="EI15" s="165">
        <v>-0.98499999999999999</v>
      </c>
      <c r="EJ15" s="166"/>
      <c r="EK15" s="165">
        <v>-10.8827</v>
      </c>
      <c r="EL15" s="165">
        <v>-10.168900000000001</v>
      </c>
      <c r="EM15" s="165">
        <v>0</v>
      </c>
      <c r="EN15" s="165">
        <v>-10.562200000000001</v>
      </c>
      <c r="EO15" s="165">
        <v>-9.5835000000000008</v>
      </c>
      <c r="EP15" s="165">
        <v>15.375999999999999</v>
      </c>
      <c r="EQ15" s="165">
        <v>-24.496500000000001</v>
      </c>
      <c r="ER15" s="165">
        <v>-24.2806</v>
      </c>
      <c r="ES15" s="165">
        <v>1.6677</v>
      </c>
      <c r="ET15" s="165">
        <v>-11.28</v>
      </c>
      <c r="EU15" s="165">
        <v>-4.8600000000000003</v>
      </c>
      <c r="EV15" s="165">
        <v>0</v>
      </c>
      <c r="EW15" s="165">
        <v>3.9893999999999998</v>
      </c>
      <c r="EX15" s="165">
        <v>-13.7814</v>
      </c>
      <c r="EY15" s="165">
        <v>-9.4628999999999994</v>
      </c>
      <c r="EZ15" s="165">
        <v>-9.3844999999999992</v>
      </c>
      <c r="FA15" s="165">
        <v>5.9759000000000002</v>
      </c>
      <c r="FB15" s="165">
        <v>9.1774000000000004</v>
      </c>
      <c r="FC15" s="165">
        <v>-10.896800000000001</v>
      </c>
      <c r="FD15" s="165">
        <v>5.5164</v>
      </c>
      <c r="FE15" s="166"/>
      <c r="FF15" s="165">
        <v>5.2770000000000001</v>
      </c>
      <c r="FG15" s="165">
        <v>0</v>
      </c>
      <c r="FH15" s="165">
        <v>2.5924999999999998</v>
      </c>
      <c r="FI15" s="165">
        <v>0</v>
      </c>
      <c r="FJ15" s="165">
        <v>7.3681000000000001</v>
      </c>
      <c r="FK15" s="165">
        <v>7.2005999999999997</v>
      </c>
      <c r="FL15" s="165">
        <v>-11.8894</v>
      </c>
      <c r="FM15" s="165">
        <v>17.417400000000001</v>
      </c>
      <c r="FN15" s="165">
        <v>17.5077</v>
      </c>
      <c r="FO15" s="165">
        <v>0.89829999999999999</v>
      </c>
      <c r="FP15" s="166"/>
      <c r="FQ15" s="165">
        <v>20.128499999999999</v>
      </c>
      <c r="FR15" s="165">
        <v>-20.41</v>
      </c>
      <c r="FS15" s="165">
        <v>-2.7204999999999999</v>
      </c>
      <c r="FT15" s="165">
        <v>0.16500000000000001</v>
      </c>
      <c r="FU15" s="165">
        <v>1.73</v>
      </c>
      <c r="FV15" s="165">
        <v>1.44</v>
      </c>
      <c r="FW15" s="165">
        <v>-21.145399999999999</v>
      </c>
      <c r="FX15" s="166"/>
      <c r="FY15" s="165">
        <v>2.6629999999999998</v>
      </c>
      <c r="FZ15" s="165">
        <v>0.755</v>
      </c>
      <c r="GA15" s="166"/>
      <c r="GB15" s="165">
        <v>27.01</v>
      </c>
      <c r="GC15" s="165">
        <v>-25.428000000000001</v>
      </c>
      <c r="GD15" s="165">
        <v>-16.668600000000001</v>
      </c>
      <c r="GE15" s="165">
        <v>0.05</v>
      </c>
      <c r="GF15" s="165">
        <v>15.8119</v>
      </c>
      <c r="GG15" s="166"/>
      <c r="GH15" s="165">
        <v>15.846399999999999</v>
      </c>
      <c r="GI15" s="165">
        <v>-2.1802000000000001</v>
      </c>
      <c r="GJ15" s="165">
        <v>-2.3616000000000001</v>
      </c>
      <c r="GK15" s="165">
        <v>1.9117</v>
      </c>
      <c r="GL15" s="166"/>
      <c r="GM15" s="166"/>
      <c r="GN15" s="165">
        <v>-8.3263999999999996</v>
      </c>
      <c r="GO15" s="165">
        <v>-17.343499999999999</v>
      </c>
      <c r="GP15" s="165">
        <v>6.0004</v>
      </c>
      <c r="GQ15" s="165">
        <v>-20.262599999999999</v>
      </c>
      <c r="GR15" s="165">
        <v>-6.4885999999999999</v>
      </c>
      <c r="GS15" s="165">
        <v>-6.6143000000000001</v>
      </c>
      <c r="GT15" s="165">
        <v>74.591200000000001</v>
      </c>
      <c r="GU15" s="165">
        <v>-6.5765000000000002</v>
      </c>
      <c r="GV15" s="165">
        <v>-9.2378</v>
      </c>
      <c r="GW15" s="165">
        <v>9.0305999999999997</v>
      </c>
      <c r="GX15" s="165">
        <v>1.7488999999999999</v>
      </c>
      <c r="GY15" s="165">
        <v>5.8238000000000003</v>
      </c>
      <c r="GZ15" s="165">
        <v>5.8071999999999999</v>
      </c>
      <c r="HA15" s="165">
        <v>1.2923</v>
      </c>
      <c r="HB15" s="165">
        <v>-11.7155</v>
      </c>
      <c r="HC15" s="165">
        <v>-10.002700000000001</v>
      </c>
      <c r="HD15" s="165">
        <v>-16.34</v>
      </c>
      <c r="HE15" s="165">
        <v>7.0613000000000001</v>
      </c>
      <c r="HF15" s="165">
        <v>61.188299999999998</v>
      </c>
      <c r="HG15" s="165">
        <v>-21.603999999999999</v>
      </c>
      <c r="HH15" s="165">
        <v>94.535700000000006</v>
      </c>
      <c r="HI15" s="165">
        <v>-10.8833</v>
      </c>
      <c r="HJ15" s="165">
        <v>40.488900000000001</v>
      </c>
      <c r="HK15" s="165">
        <v>0</v>
      </c>
      <c r="HL15" s="165">
        <v>-7.7953000000000001</v>
      </c>
      <c r="HM15" s="165">
        <v>0</v>
      </c>
      <c r="HN15" s="165">
        <v>0</v>
      </c>
      <c r="HO15" s="166"/>
      <c r="HP15" s="166"/>
      <c r="HQ15" s="165">
        <v>-12.699</v>
      </c>
      <c r="HR15" s="165">
        <v>-12.737500000000001</v>
      </c>
      <c r="HS15" s="165">
        <v>-3.6671</v>
      </c>
      <c r="HT15" s="165">
        <v>-3.5043000000000002</v>
      </c>
      <c r="HU15" s="165">
        <v>31.15</v>
      </c>
      <c r="HV15" s="165">
        <v>29.45</v>
      </c>
      <c r="HW15" s="165">
        <v>-21.7</v>
      </c>
      <c r="HX15" s="165">
        <v>-21.6</v>
      </c>
      <c r="HY15" s="165">
        <v>0.3342</v>
      </c>
      <c r="HZ15" s="165">
        <v>-10.56</v>
      </c>
      <c r="IA15" s="165">
        <v>55.640500000000003</v>
      </c>
      <c r="IB15" s="165">
        <v>24.467099999999999</v>
      </c>
      <c r="IC15" s="165">
        <v>24.3504</v>
      </c>
      <c r="ID15" s="165">
        <v>-19.100000000000001</v>
      </c>
      <c r="IE15" s="165">
        <v>-27.2</v>
      </c>
      <c r="IF15" s="165">
        <v>-3.7</v>
      </c>
      <c r="IG15" s="165">
        <v>-4.2</v>
      </c>
      <c r="IH15" s="166"/>
      <c r="II15" s="166"/>
      <c r="IJ15" s="165">
        <v>-132.2055</v>
      </c>
      <c r="IK15" s="165">
        <v>-11.8794</v>
      </c>
      <c r="IL15" s="165">
        <v>-255.8313</v>
      </c>
      <c r="IM15" s="165">
        <v>-9.6868999999999996</v>
      </c>
      <c r="IN15" s="166"/>
      <c r="IO15" s="165">
        <v>94.792000000000002</v>
      </c>
      <c r="IP15" s="165">
        <v>71.437899999999999</v>
      </c>
      <c r="IQ15" s="165">
        <v>131.79130000000001</v>
      </c>
      <c r="IR15" s="165">
        <v>99.428299999999993</v>
      </c>
      <c r="IS15" s="165">
        <v>28.303899999999999</v>
      </c>
      <c r="IT15" s="165">
        <v>13.204499999999999</v>
      </c>
      <c r="IU15" s="165">
        <v>13.811999999999999</v>
      </c>
      <c r="IV15" s="165">
        <v>-19.651700000000002</v>
      </c>
      <c r="IW15" s="165">
        <v>183.1139</v>
      </c>
      <c r="IX15" s="165">
        <v>-203.4288</v>
      </c>
      <c r="IY15" s="165">
        <v>-20.8871</v>
      </c>
      <c r="IZ15" s="165">
        <v>27.6219</v>
      </c>
      <c r="JA15" s="165">
        <v>-1.2171000000000001</v>
      </c>
      <c r="JB15" s="165">
        <v>3.53</v>
      </c>
      <c r="JC15" s="165">
        <v>-3.04</v>
      </c>
      <c r="JD15" s="165">
        <v>-1.641</v>
      </c>
      <c r="JE15" s="165">
        <v>-1.635</v>
      </c>
      <c r="JF15" s="165">
        <v>-1.84</v>
      </c>
      <c r="JG15" s="165">
        <v>3.84</v>
      </c>
      <c r="JH15" s="165">
        <v>-1.9883999999999999</v>
      </c>
      <c r="JI15" s="165">
        <v>-9.0806000000000004</v>
      </c>
      <c r="JJ15" s="165">
        <v>3.4287000000000001</v>
      </c>
      <c r="JK15" s="165">
        <v>1.0575000000000001</v>
      </c>
      <c r="JL15" s="165">
        <v>-0.2</v>
      </c>
      <c r="JM15" s="165">
        <v>-3.1829999999999998</v>
      </c>
      <c r="JN15" s="165">
        <v>-2.625</v>
      </c>
      <c r="JO15" s="166"/>
      <c r="JP15" s="166"/>
      <c r="JQ15" s="165">
        <v>4.4843999999999999</v>
      </c>
      <c r="JR15" s="165">
        <v>5.0858999999999996</v>
      </c>
      <c r="JS15" s="165">
        <v>3.6071</v>
      </c>
      <c r="JT15" s="166"/>
      <c r="JU15" s="165">
        <v>13.5</v>
      </c>
      <c r="JV15" s="165">
        <v>7.8423999999999996</v>
      </c>
      <c r="JW15" s="165">
        <v>-0.17</v>
      </c>
      <c r="JX15" s="166"/>
      <c r="JY15" s="165">
        <v>0</v>
      </c>
      <c r="JZ15" s="165">
        <v>-17.927299999999999</v>
      </c>
      <c r="KA15" s="165">
        <v>-18.068100000000001</v>
      </c>
      <c r="KB15" s="165">
        <v>1.3284</v>
      </c>
      <c r="KC15" s="165">
        <v>13.868</v>
      </c>
      <c r="KD15" s="165">
        <v>-13.5261</v>
      </c>
      <c r="KE15" s="165">
        <v>-1.5772999999999999</v>
      </c>
      <c r="KF15" s="165">
        <v>-5.3</v>
      </c>
      <c r="KG15" s="165">
        <v>-8.1</v>
      </c>
      <c r="KH15" s="165">
        <v>89.675799999999995</v>
      </c>
      <c r="KI15" s="165">
        <v>-170.0027</v>
      </c>
    </row>
    <row r="16" spans="1:295" ht="18" customHeight="1" x14ac:dyDescent="0.3">
      <c r="A16" s="161" t="s">
        <v>86</v>
      </c>
      <c r="B16" s="161" t="s">
        <v>771</v>
      </c>
      <c r="C16" s="168">
        <v>0</v>
      </c>
      <c r="D16" s="168">
        <v>0.56659999999999999</v>
      </c>
      <c r="E16" s="168">
        <v>-5.2042000000000002</v>
      </c>
      <c r="F16" s="168">
        <v>2.1042999999999998</v>
      </c>
      <c r="G16" s="168">
        <v>8.1928000000000001</v>
      </c>
      <c r="H16" s="169"/>
      <c r="I16" s="168">
        <v>11.146699999999999</v>
      </c>
      <c r="J16" s="169"/>
      <c r="K16" s="168">
        <v>8.6044999999999998</v>
      </c>
      <c r="L16" s="168">
        <v>2.6109</v>
      </c>
      <c r="M16" s="169"/>
      <c r="N16" s="168">
        <v>-8.8800000000000008</v>
      </c>
      <c r="O16" s="168">
        <v>-24.2</v>
      </c>
      <c r="P16" s="169"/>
      <c r="Q16" s="169"/>
      <c r="R16" s="168">
        <v>-17.600000000000001</v>
      </c>
      <c r="S16" s="168">
        <v>3.7900999999999998</v>
      </c>
      <c r="T16" s="168">
        <v>-9.5519999999999996</v>
      </c>
      <c r="U16" s="168">
        <v>3.6583999999999999</v>
      </c>
      <c r="V16" s="168">
        <v>3.4409000000000001</v>
      </c>
      <c r="W16" s="168">
        <v>6.3261000000000003</v>
      </c>
      <c r="X16" s="168">
        <v>3.0268999999999999</v>
      </c>
      <c r="Y16" s="168">
        <v>-4.1799999999999997E-2</v>
      </c>
      <c r="Z16" s="168">
        <v>2.4550999999999998</v>
      </c>
      <c r="AA16" s="169"/>
      <c r="AB16" s="168">
        <v>-1.1619999999999999</v>
      </c>
      <c r="AC16" s="169"/>
      <c r="AD16" s="169"/>
      <c r="AE16" s="168">
        <v>4.069</v>
      </c>
      <c r="AF16" s="168">
        <v>-13.32</v>
      </c>
      <c r="AG16" s="168">
        <v>-11</v>
      </c>
      <c r="AH16" s="168">
        <v>7.3999999999999996E-2</v>
      </c>
      <c r="AI16" s="168">
        <v>0.219</v>
      </c>
      <c r="AJ16" s="169"/>
      <c r="AK16" s="168">
        <v>-21.26</v>
      </c>
      <c r="AL16" s="169"/>
      <c r="AM16" s="168">
        <v>-7.16</v>
      </c>
      <c r="AN16" s="168">
        <v>-7.16</v>
      </c>
      <c r="AO16" s="168">
        <v>5.2380000000000004</v>
      </c>
      <c r="AP16" s="168">
        <v>3.1179000000000001</v>
      </c>
      <c r="AQ16" s="168">
        <v>18.064</v>
      </c>
      <c r="AR16" s="168">
        <v>18.620799999999999</v>
      </c>
      <c r="AS16" s="168">
        <v>-13.0151</v>
      </c>
      <c r="AT16" s="168">
        <v>-17.146799999999999</v>
      </c>
      <c r="AU16" s="168">
        <v>-16.825099999999999</v>
      </c>
      <c r="AV16" s="168">
        <v>8.5048999999999992</v>
      </c>
      <c r="AW16" s="168">
        <v>1.4306000000000001</v>
      </c>
      <c r="AX16" s="168">
        <v>-12.860099999999999</v>
      </c>
      <c r="AY16" s="168">
        <v>-10.582800000000001</v>
      </c>
      <c r="AZ16" s="168">
        <v>18.7669</v>
      </c>
      <c r="BA16" s="168">
        <v>40.145200000000003</v>
      </c>
      <c r="BB16" s="168">
        <v>-13.0076</v>
      </c>
      <c r="BC16" s="168">
        <v>13.7094</v>
      </c>
      <c r="BD16" s="168">
        <v>-5.6</v>
      </c>
      <c r="BE16" s="168">
        <v>-5.7</v>
      </c>
      <c r="BF16" s="168">
        <v>-20.626300000000001</v>
      </c>
      <c r="BG16" s="168">
        <v>-21.187899999999999</v>
      </c>
      <c r="BH16" s="168">
        <v>-1.6120000000000001</v>
      </c>
      <c r="BI16" s="169"/>
      <c r="BJ16" s="168">
        <v>-3.0053999999999998</v>
      </c>
      <c r="BK16" s="168">
        <v>1.4066000000000001</v>
      </c>
      <c r="BL16" s="169"/>
      <c r="BM16" s="168">
        <v>0.88739999999999997</v>
      </c>
      <c r="BN16" s="168">
        <v>-129.5205</v>
      </c>
      <c r="BO16" s="168">
        <v>34.333300000000001</v>
      </c>
      <c r="BP16" s="168">
        <v>34.821599999999997</v>
      </c>
      <c r="BQ16" s="168">
        <v>24.512699999999999</v>
      </c>
      <c r="BR16" s="168">
        <v>-186.15790000000001</v>
      </c>
      <c r="BS16" s="169"/>
      <c r="BT16" s="169"/>
      <c r="BU16" s="169"/>
      <c r="BV16" s="169"/>
      <c r="BW16" s="169"/>
      <c r="BX16" s="169"/>
      <c r="BY16" s="168">
        <v>-21.43</v>
      </c>
      <c r="BZ16" s="168">
        <v>-3.9</v>
      </c>
      <c r="CA16" s="168">
        <v>-21.428899999999999</v>
      </c>
      <c r="CB16" s="168">
        <v>-21.295000000000002</v>
      </c>
      <c r="CC16" s="168">
        <v>25.979800000000001</v>
      </c>
      <c r="CD16" s="168">
        <v>24.7562</v>
      </c>
      <c r="CE16" s="168">
        <v>-2.1791</v>
      </c>
      <c r="CF16" s="168">
        <v>-6.2714999999999996</v>
      </c>
      <c r="CG16" s="168">
        <v>-6.8342000000000001</v>
      </c>
      <c r="CH16" s="168">
        <v>-2.3811</v>
      </c>
      <c r="CI16" s="169"/>
      <c r="CJ16" s="169"/>
      <c r="CK16" s="169"/>
      <c r="CL16" s="168">
        <v>-24</v>
      </c>
      <c r="CM16" s="168">
        <v>-23.1</v>
      </c>
      <c r="CN16" s="168">
        <v>-2.06</v>
      </c>
      <c r="CO16" s="168">
        <v>10.3324</v>
      </c>
      <c r="CP16" s="168">
        <v>10.7011</v>
      </c>
      <c r="CQ16" s="168">
        <v>9.2605000000000004</v>
      </c>
      <c r="CR16" s="168">
        <v>51.602400000000003</v>
      </c>
      <c r="CS16" s="168">
        <v>51.457000000000001</v>
      </c>
      <c r="CT16" s="168">
        <v>-26.9772</v>
      </c>
      <c r="CU16" s="168">
        <v>-30.511800000000001</v>
      </c>
      <c r="CV16" s="168">
        <v>-27.253799999999998</v>
      </c>
      <c r="CW16" s="168">
        <v>2.2519</v>
      </c>
      <c r="CX16" s="168">
        <v>20.79</v>
      </c>
      <c r="CY16" s="168">
        <v>7.28</v>
      </c>
      <c r="CZ16" s="168">
        <v>15.629899999999999</v>
      </c>
      <c r="DA16" s="168">
        <v>15.5304</v>
      </c>
      <c r="DB16" s="168">
        <v>-6.74</v>
      </c>
      <c r="DC16" s="168">
        <v>-9.1760000000000002</v>
      </c>
      <c r="DD16" s="169"/>
      <c r="DE16" s="169"/>
      <c r="DF16" s="168">
        <v>21.212299999999999</v>
      </c>
      <c r="DG16" s="168">
        <v>-12.4361</v>
      </c>
      <c r="DH16" s="168">
        <v>-3.5024999999999999</v>
      </c>
      <c r="DI16" s="169"/>
      <c r="DJ16" s="169"/>
      <c r="DK16" s="168">
        <v>-3.125</v>
      </c>
      <c r="DL16" s="168">
        <v>-3.7402000000000002</v>
      </c>
      <c r="DM16" s="168">
        <v>3.6324000000000001</v>
      </c>
      <c r="DN16" s="168">
        <v>1.8613</v>
      </c>
      <c r="DO16" s="168">
        <v>-3.4</v>
      </c>
      <c r="DP16" s="168">
        <v>-1.89</v>
      </c>
      <c r="DQ16" s="168">
        <v>7.8120000000000003</v>
      </c>
      <c r="DR16" s="168">
        <v>-21.3812</v>
      </c>
      <c r="DS16" s="168">
        <v>-14.52</v>
      </c>
      <c r="DT16" s="168">
        <v>-14.79</v>
      </c>
      <c r="DU16" s="168">
        <v>32.270000000000003</v>
      </c>
      <c r="DV16" s="168">
        <v>25.42</v>
      </c>
      <c r="DW16" s="168">
        <v>-23.872699999999998</v>
      </c>
      <c r="DX16" s="168">
        <v>-11.845499999999999</v>
      </c>
      <c r="DY16" s="168">
        <v>-38.092500000000001</v>
      </c>
      <c r="DZ16" s="168">
        <v>-37.372700000000002</v>
      </c>
      <c r="EA16" s="169"/>
      <c r="EB16" s="168">
        <v>-21.312799999999999</v>
      </c>
      <c r="EC16" s="168">
        <v>-27.4253</v>
      </c>
      <c r="ED16" s="168">
        <v>-27.423400000000001</v>
      </c>
      <c r="EE16" s="168">
        <v>-21.25</v>
      </c>
      <c r="EF16" s="168">
        <v>-28.467400000000001</v>
      </c>
      <c r="EG16" s="168">
        <v>-11.061999999999999</v>
      </c>
      <c r="EH16" s="168">
        <v>-122.57250000000001</v>
      </c>
      <c r="EI16" s="168">
        <v>-1.1579999999999999</v>
      </c>
      <c r="EJ16" s="169"/>
      <c r="EK16" s="168">
        <v>-11.0648</v>
      </c>
      <c r="EL16" s="168">
        <v>-10.1897</v>
      </c>
      <c r="EM16" s="168">
        <v>0</v>
      </c>
      <c r="EN16" s="168">
        <v>-7.6513999999999998</v>
      </c>
      <c r="EO16" s="168">
        <v>-7.7953000000000001</v>
      </c>
      <c r="EP16" s="168">
        <v>0.52800000000000002</v>
      </c>
      <c r="EQ16" s="168">
        <v>-24.091100000000001</v>
      </c>
      <c r="ER16" s="168">
        <v>-23.723600000000001</v>
      </c>
      <c r="ES16" s="168">
        <v>4.0378999999999996</v>
      </c>
      <c r="ET16" s="168">
        <v>0</v>
      </c>
      <c r="EU16" s="168">
        <v>-11.53</v>
      </c>
      <c r="EV16" s="168">
        <v>0.1</v>
      </c>
      <c r="EW16" s="168">
        <v>3.9950999999999999</v>
      </c>
      <c r="EX16" s="168">
        <v>-8.7706</v>
      </c>
      <c r="EY16" s="168">
        <v>-9.2644000000000002</v>
      </c>
      <c r="EZ16" s="168">
        <v>-9.2402999999999995</v>
      </c>
      <c r="FA16" s="168">
        <v>5.5361000000000002</v>
      </c>
      <c r="FB16" s="168">
        <v>10.464600000000001</v>
      </c>
      <c r="FC16" s="168">
        <v>-11.993499999999999</v>
      </c>
      <c r="FD16" s="168">
        <v>5.4812000000000003</v>
      </c>
      <c r="FE16" s="169"/>
      <c r="FF16" s="168">
        <v>5.2835999999999999</v>
      </c>
      <c r="FG16" s="168">
        <v>2.5876000000000001</v>
      </c>
      <c r="FH16" s="168">
        <v>2.5238</v>
      </c>
      <c r="FI16" s="168">
        <v>0</v>
      </c>
      <c r="FJ16" s="168">
        <v>8.2053999999999991</v>
      </c>
      <c r="FK16" s="168">
        <v>8.2053999999999991</v>
      </c>
      <c r="FL16" s="168">
        <v>-15.406000000000001</v>
      </c>
      <c r="FM16" s="168">
        <v>18.5916</v>
      </c>
      <c r="FN16" s="168">
        <v>18.617599999999999</v>
      </c>
      <c r="FO16" s="168">
        <v>-3.0617000000000001</v>
      </c>
      <c r="FP16" s="168">
        <v>9.5226000000000006</v>
      </c>
      <c r="FQ16" s="168">
        <v>20.108899999999998</v>
      </c>
      <c r="FR16" s="168">
        <v>-20.9</v>
      </c>
      <c r="FS16" s="168">
        <v>-2.5081000000000002</v>
      </c>
      <c r="FT16" s="168">
        <v>0.18970000000000001</v>
      </c>
      <c r="FU16" s="168">
        <v>1.56</v>
      </c>
      <c r="FV16" s="168">
        <v>2.0499999999999998</v>
      </c>
      <c r="FW16" s="168">
        <v>-20.087499999999999</v>
      </c>
      <c r="FX16" s="169"/>
      <c r="FY16" s="168">
        <v>2.6019999999999999</v>
      </c>
      <c r="FZ16" s="168">
        <v>0.46899999999999997</v>
      </c>
      <c r="GA16" s="169"/>
      <c r="GB16" s="168">
        <v>27.57</v>
      </c>
      <c r="GC16" s="168">
        <v>-22.383299999999998</v>
      </c>
      <c r="GD16" s="168">
        <v>-14.0449</v>
      </c>
      <c r="GE16" s="168">
        <v>0.02</v>
      </c>
      <c r="GF16" s="168">
        <v>15.9345</v>
      </c>
      <c r="GG16" s="169"/>
      <c r="GH16" s="168">
        <v>15.9512</v>
      </c>
      <c r="GI16" s="168">
        <v>-2.2162000000000002</v>
      </c>
      <c r="GJ16" s="168">
        <v>-2.3239000000000001</v>
      </c>
      <c r="GK16" s="168">
        <v>1.8556999999999999</v>
      </c>
      <c r="GL16" s="169"/>
      <c r="GM16" s="169"/>
      <c r="GN16" s="168">
        <v>-8.5518000000000001</v>
      </c>
      <c r="GO16" s="168">
        <v>-17.323</v>
      </c>
      <c r="GP16" s="168">
        <v>6.625</v>
      </c>
      <c r="GQ16" s="168">
        <v>-20.2227</v>
      </c>
      <c r="GR16" s="168">
        <v>-7.3266</v>
      </c>
      <c r="GS16" s="168">
        <v>-6.6497999999999999</v>
      </c>
      <c r="GT16" s="168">
        <v>73.434799999999996</v>
      </c>
      <c r="GU16" s="168">
        <v>-6.5445000000000002</v>
      </c>
      <c r="GV16" s="168">
        <v>-9.6283999999999992</v>
      </c>
      <c r="GW16" s="168">
        <v>8.9763999999999999</v>
      </c>
      <c r="GX16" s="168">
        <v>2.6903000000000001</v>
      </c>
      <c r="GY16" s="168">
        <v>5.6920000000000002</v>
      </c>
      <c r="GZ16" s="168">
        <v>5.8468</v>
      </c>
      <c r="HA16" s="168">
        <v>1</v>
      </c>
      <c r="HB16" s="168">
        <v>-10.833</v>
      </c>
      <c r="HC16" s="168">
        <v>-10.385999999999999</v>
      </c>
      <c r="HD16" s="168">
        <v>-15.51</v>
      </c>
      <c r="HE16" s="168">
        <v>8.8338999999999999</v>
      </c>
      <c r="HF16" s="168">
        <v>60.311199999999999</v>
      </c>
      <c r="HG16" s="168">
        <v>-21.415400000000002</v>
      </c>
      <c r="HH16" s="168">
        <v>93.011200000000002</v>
      </c>
      <c r="HI16" s="168">
        <v>-10.7203</v>
      </c>
      <c r="HJ16" s="168">
        <v>39.765500000000003</v>
      </c>
      <c r="HK16" s="168">
        <v>0</v>
      </c>
      <c r="HL16" s="168">
        <v>-7.8955000000000002</v>
      </c>
      <c r="HM16" s="168">
        <v>0</v>
      </c>
      <c r="HN16" s="168">
        <v>0</v>
      </c>
      <c r="HO16" s="169"/>
      <c r="HP16" s="169"/>
      <c r="HQ16" s="168">
        <v>-10.8643</v>
      </c>
      <c r="HR16" s="168">
        <v>-10.2875</v>
      </c>
      <c r="HS16" s="168">
        <v>-3.5709</v>
      </c>
      <c r="HT16" s="168">
        <v>-3.8481999999999998</v>
      </c>
      <c r="HU16" s="168">
        <v>32.94</v>
      </c>
      <c r="HV16" s="168">
        <v>32.14</v>
      </c>
      <c r="HW16" s="168">
        <v>-22.9</v>
      </c>
      <c r="HX16" s="168">
        <v>-22.5</v>
      </c>
      <c r="HY16" s="168">
        <v>0.35249999999999998</v>
      </c>
      <c r="HZ16" s="168">
        <v>-10.08</v>
      </c>
      <c r="IA16" s="168">
        <v>54.193399999999997</v>
      </c>
      <c r="IB16" s="168">
        <v>25.659199999999998</v>
      </c>
      <c r="IC16" s="168">
        <v>25.553699999999999</v>
      </c>
      <c r="ID16" s="168">
        <v>-19.100000000000001</v>
      </c>
      <c r="IE16" s="168">
        <v>-26.9</v>
      </c>
      <c r="IF16" s="168">
        <v>-4.5999999999999996</v>
      </c>
      <c r="IG16" s="168">
        <v>-5.5</v>
      </c>
      <c r="IH16" s="169"/>
      <c r="II16" s="169"/>
      <c r="IJ16" s="168">
        <v>-135.0164</v>
      </c>
      <c r="IK16" s="168">
        <v>-14.882999999999999</v>
      </c>
      <c r="IL16" s="168">
        <v>-255.9469</v>
      </c>
      <c r="IM16" s="168">
        <v>-10.2608</v>
      </c>
      <c r="IN16" s="169"/>
      <c r="IO16" s="168">
        <v>96.551599999999993</v>
      </c>
      <c r="IP16" s="168">
        <v>69.014499999999998</v>
      </c>
      <c r="IQ16" s="168">
        <v>128.6396</v>
      </c>
      <c r="IR16" s="168">
        <v>98.665499999999994</v>
      </c>
      <c r="IS16" s="168">
        <v>27.366700000000002</v>
      </c>
      <c r="IT16" s="168">
        <v>11.7685</v>
      </c>
      <c r="IU16" s="168">
        <v>13.409599999999999</v>
      </c>
      <c r="IV16" s="168">
        <v>-18.912099999999999</v>
      </c>
      <c r="IW16" s="168">
        <v>180.61789999999999</v>
      </c>
      <c r="IX16" s="168">
        <v>-203.31630000000001</v>
      </c>
      <c r="IY16" s="168">
        <v>-18.886800000000001</v>
      </c>
      <c r="IZ16" s="168">
        <v>25.585000000000001</v>
      </c>
      <c r="JA16" s="168">
        <v>-1.593</v>
      </c>
      <c r="JB16" s="168">
        <v>3.2309999999999999</v>
      </c>
      <c r="JC16" s="168">
        <v>-3.12</v>
      </c>
      <c r="JD16" s="168">
        <v>-1.617</v>
      </c>
      <c r="JE16" s="168">
        <v>-1.627</v>
      </c>
      <c r="JF16" s="168">
        <v>-1.92</v>
      </c>
      <c r="JG16" s="168">
        <v>3.28</v>
      </c>
      <c r="JH16" s="168">
        <v>-1.8512</v>
      </c>
      <c r="JI16" s="168">
        <v>-8.5831999999999997</v>
      </c>
      <c r="JJ16" s="168">
        <v>3.7216999999999998</v>
      </c>
      <c r="JK16" s="168">
        <v>1.4084000000000001</v>
      </c>
      <c r="JL16" s="168">
        <v>-1</v>
      </c>
      <c r="JM16" s="168">
        <v>-3.9849999999999999</v>
      </c>
      <c r="JN16" s="168">
        <v>-4.4320000000000004</v>
      </c>
      <c r="JO16" s="169"/>
      <c r="JP16" s="169"/>
      <c r="JQ16" s="168">
        <v>3.7662</v>
      </c>
      <c r="JR16" s="168">
        <v>4.7191999999999998</v>
      </c>
      <c r="JS16" s="168">
        <v>3.8549000000000002</v>
      </c>
      <c r="JT16" s="169"/>
      <c r="JU16" s="168">
        <v>14.1</v>
      </c>
      <c r="JV16" s="168">
        <v>7.3685</v>
      </c>
      <c r="JW16" s="168">
        <v>-0.2</v>
      </c>
      <c r="JX16" s="169"/>
      <c r="JY16" s="168">
        <v>-3.0143</v>
      </c>
      <c r="JZ16" s="168">
        <v>-18.513400000000001</v>
      </c>
      <c r="KA16" s="168">
        <v>-18.555700000000002</v>
      </c>
      <c r="KB16" s="168">
        <v>0</v>
      </c>
      <c r="KC16" s="168">
        <v>14.1876</v>
      </c>
      <c r="KD16" s="168">
        <v>-13.9627</v>
      </c>
      <c r="KE16" s="168">
        <v>0</v>
      </c>
      <c r="KF16" s="168">
        <v>-5.9</v>
      </c>
      <c r="KG16" s="168">
        <v>-7.7</v>
      </c>
      <c r="KH16" s="168">
        <v>87.656199999999998</v>
      </c>
      <c r="KI16" s="168">
        <v>-168.00620000000001</v>
      </c>
    </row>
    <row r="17" spans="1:295" ht="18" customHeight="1" x14ac:dyDescent="0.3">
      <c r="A17" s="161" t="s">
        <v>86</v>
      </c>
      <c r="B17" s="161" t="s">
        <v>772</v>
      </c>
      <c r="C17" s="162">
        <v>0</v>
      </c>
      <c r="D17" s="162">
        <v>0.69720000000000004</v>
      </c>
      <c r="E17" s="162">
        <v>-5.3345000000000002</v>
      </c>
      <c r="F17" s="162">
        <v>2.3454000000000002</v>
      </c>
      <c r="G17" s="162">
        <v>8.2339000000000002</v>
      </c>
      <c r="H17" s="163"/>
      <c r="I17" s="162">
        <v>10.935600000000001</v>
      </c>
      <c r="J17" s="163"/>
      <c r="K17" s="162">
        <v>8.5353999999999992</v>
      </c>
      <c r="L17" s="162">
        <v>2.8439000000000001</v>
      </c>
      <c r="M17" s="163"/>
      <c r="N17" s="162">
        <v>-6.66</v>
      </c>
      <c r="O17" s="163"/>
      <c r="P17" s="163"/>
      <c r="Q17" s="163"/>
      <c r="R17" s="163"/>
      <c r="S17" s="162">
        <v>3.9510999999999998</v>
      </c>
      <c r="T17" s="162">
        <v>-10.244400000000001</v>
      </c>
      <c r="U17" s="162">
        <v>3.9864000000000002</v>
      </c>
      <c r="V17" s="162">
        <v>3.8412999999999999</v>
      </c>
      <c r="W17" s="162">
        <v>6.8478000000000003</v>
      </c>
      <c r="X17" s="162">
        <v>4.1571999999999996</v>
      </c>
      <c r="Y17" s="162">
        <v>7.1900000000000006E-2</v>
      </c>
      <c r="Z17" s="162">
        <v>2.4138999999999999</v>
      </c>
      <c r="AA17" s="163"/>
      <c r="AB17" s="162">
        <v>-1.1545000000000001</v>
      </c>
      <c r="AC17" s="163"/>
      <c r="AD17" s="163"/>
      <c r="AE17" s="162">
        <v>3.6240000000000001</v>
      </c>
      <c r="AF17" s="162">
        <v>-13.32</v>
      </c>
      <c r="AG17" s="162">
        <v>-11</v>
      </c>
      <c r="AH17" s="162">
        <v>-6.3E-2</v>
      </c>
      <c r="AI17" s="162">
        <v>0.21199999999999999</v>
      </c>
      <c r="AJ17" s="163"/>
      <c r="AK17" s="162">
        <v>-20.190000000000001</v>
      </c>
      <c r="AL17" s="163"/>
      <c r="AM17" s="162">
        <v>-7.46</v>
      </c>
      <c r="AN17" s="162">
        <v>-7.46</v>
      </c>
      <c r="AO17" s="162">
        <v>4.9138000000000002</v>
      </c>
      <c r="AP17" s="162">
        <v>2.891</v>
      </c>
      <c r="AQ17" s="162">
        <v>16.454699999999999</v>
      </c>
      <c r="AR17" s="162">
        <v>17.648299999999999</v>
      </c>
      <c r="AS17" s="162">
        <v>-14.3146</v>
      </c>
      <c r="AT17" s="162">
        <v>-17.682600000000001</v>
      </c>
      <c r="AU17" s="162">
        <v>-16.575099999999999</v>
      </c>
      <c r="AV17" s="162">
        <v>16.155100000000001</v>
      </c>
      <c r="AW17" s="162">
        <v>14.639699999999999</v>
      </c>
      <c r="AX17" s="162">
        <v>-15.539300000000001</v>
      </c>
      <c r="AY17" s="162">
        <v>-13.797800000000001</v>
      </c>
      <c r="AZ17" s="162">
        <v>28.067399999999999</v>
      </c>
      <c r="BA17" s="162">
        <v>27.750399999999999</v>
      </c>
      <c r="BB17" s="162">
        <v>-9.9867000000000008</v>
      </c>
      <c r="BC17" s="162">
        <v>13.109500000000001</v>
      </c>
      <c r="BD17" s="162">
        <v>-5.2</v>
      </c>
      <c r="BE17" s="162">
        <v>-5.0999999999999996</v>
      </c>
      <c r="BF17" s="162">
        <v>-19.6813</v>
      </c>
      <c r="BG17" s="162">
        <v>-19.788399999999999</v>
      </c>
      <c r="BH17" s="162">
        <v>-1.3096000000000001</v>
      </c>
      <c r="BI17" s="163"/>
      <c r="BJ17" s="162">
        <v>-1.8879999999999999</v>
      </c>
      <c r="BK17" s="162">
        <v>1.4531000000000001</v>
      </c>
      <c r="BL17" s="163"/>
      <c r="BM17" s="162">
        <v>0.9194</v>
      </c>
      <c r="BN17" s="162">
        <v>-119.8462</v>
      </c>
      <c r="BO17" s="162">
        <v>32.593800000000002</v>
      </c>
      <c r="BP17" s="162">
        <v>32.746299999999998</v>
      </c>
      <c r="BQ17" s="162">
        <v>17.5169</v>
      </c>
      <c r="BR17" s="162">
        <v>-187.59229999999999</v>
      </c>
      <c r="BS17" s="163"/>
      <c r="BT17" s="163"/>
      <c r="BU17" s="163"/>
      <c r="BV17" s="162">
        <v>16.476199999999999</v>
      </c>
      <c r="BW17" s="163"/>
      <c r="BX17" s="163"/>
      <c r="BY17" s="162">
        <v>-21.15</v>
      </c>
      <c r="BZ17" s="162">
        <v>-3.36</v>
      </c>
      <c r="CA17" s="162">
        <v>-21.161000000000001</v>
      </c>
      <c r="CB17" s="162">
        <v>-21.696899999999999</v>
      </c>
      <c r="CC17" s="162">
        <v>26.871300000000002</v>
      </c>
      <c r="CD17" s="162">
        <v>26.132899999999999</v>
      </c>
      <c r="CE17" s="162">
        <v>-2.4527000000000001</v>
      </c>
      <c r="CF17" s="162">
        <v>-4.6737000000000002</v>
      </c>
      <c r="CG17" s="162">
        <v>-4.53</v>
      </c>
      <c r="CH17" s="162">
        <v>-1.3583000000000001</v>
      </c>
      <c r="CI17" s="163"/>
      <c r="CJ17" s="163"/>
      <c r="CK17" s="163"/>
      <c r="CL17" s="162">
        <v>-22.9</v>
      </c>
      <c r="CM17" s="162">
        <v>-22.1</v>
      </c>
      <c r="CN17" s="162">
        <v>-2.02</v>
      </c>
      <c r="CO17" s="162">
        <v>11.901899999999999</v>
      </c>
      <c r="CP17" s="162">
        <v>12.116199999999999</v>
      </c>
      <c r="CQ17" s="162">
        <v>10.2456</v>
      </c>
      <c r="CR17" s="162">
        <v>48.213900000000002</v>
      </c>
      <c r="CS17" s="162">
        <v>48.709600000000002</v>
      </c>
      <c r="CT17" s="162">
        <v>-26.268899999999999</v>
      </c>
      <c r="CU17" s="162">
        <v>-28.977799999999998</v>
      </c>
      <c r="CV17" s="162">
        <v>-26.056699999999999</v>
      </c>
      <c r="CW17" s="162">
        <v>2.1147</v>
      </c>
      <c r="CX17" s="162">
        <v>21.79</v>
      </c>
      <c r="CY17" s="162">
        <v>7.65</v>
      </c>
      <c r="CZ17" s="162">
        <v>15.629899999999999</v>
      </c>
      <c r="DA17" s="162">
        <v>15.335100000000001</v>
      </c>
      <c r="DB17" s="162">
        <v>-6.68</v>
      </c>
      <c r="DC17" s="162">
        <v>-9.4719999999999995</v>
      </c>
      <c r="DD17" s="163"/>
      <c r="DE17" s="163"/>
      <c r="DF17" s="162">
        <v>20.835000000000001</v>
      </c>
      <c r="DG17" s="162">
        <v>-12.564500000000001</v>
      </c>
      <c r="DH17" s="162">
        <v>-3.3868</v>
      </c>
      <c r="DI17" s="163"/>
      <c r="DJ17" s="163"/>
      <c r="DK17" s="162">
        <v>-3.1383999999999999</v>
      </c>
      <c r="DL17" s="162">
        <v>-0.187</v>
      </c>
      <c r="DM17" s="162">
        <v>8.0484000000000009</v>
      </c>
      <c r="DN17" s="162">
        <v>-2.4121000000000001</v>
      </c>
      <c r="DO17" s="162">
        <v>-6.57</v>
      </c>
      <c r="DP17" s="162">
        <v>-1.99</v>
      </c>
      <c r="DQ17" s="162">
        <v>9.1295000000000002</v>
      </c>
      <c r="DR17" s="162">
        <v>-21.883700000000001</v>
      </c>
      <c r="DS17" s="162">
        <v>-12.62</v>
      </c>
      <c r="DT17" s="162">
        <v>-12.82</v>
      </c>
      <c r="DU17" s="162">
        <v>28.72</v>
      </c>
      <c r="DV17" s="162">
        <v>25.16</v>
      </c>
      <c r="DW17" s="162">
        <v>-23.436399999999999</v>
      </c>
      <c r="DX17" s="162">
        <v>-11.681800000000001</v>
      </c>
      <c r="DY17" s="162">
        <v>-38.602899999999998</v>
      </c>
      <c r="DZ17" s="162">
        <v>-37.318199999999997</v>
      </c>
      <c r="EA17" s="163"/>
      <c r="EB17" s="162">
        <v>-21.650400000000001</v>
      </c>
      <c r="EC17" s="162">
        <v>-28.141100000000002</v>
      </c>
      <c r="ED17" s="162">
        <v>-27.674399999999999</v>
      </c>
      <c r="EE17" s="162">
        <v>-17.9252</v>
      </c>
      <c r="EF17" s="162">
        <v>-25.598600000000001</v>
      </c>
      <c r="EG17" s="162">
        <v>-11.406000000000001</v>
      </c>
      <c r="EH17" s="162">
        <v>-111.9813</v>
      </c>
      <c r="EI17" s="162">
        <v>0.68710000000000004</v>
      </c>
      <c r="EJ17" s="163"/>
      <c r="EK17" s="162">
        <v>-10.2834</v>
      </c>
      <c r="EL17" s="162">
        <v>-10.0281</v>
      </c>
      <c r="EM17" s="162">
        <v>8.9456000000000007</v>
      </c>
      <c r="EN17" s="162">
        <v>-9.1859000000000002</v>
      </c>
      <c r="EO17" s="162">
        <v>-8.6359999999999992</v>
      </c>
      <c r="EP17" s="162">
        <v>0</v>
      </c>
      <c r="EQ17" s="162">
        <v>-22.452100000000002</v>
      </c>
      <c r="ER17" s="162">
        <v>-22.146899999999999</v>
      </c>
      <c r="ES17" s="162">
        <v>4.0781999999999998</v>
      </c>
      <c r="ET17" s="162">
        <v>6.48</v>
      </c>
      <c r="EU17" s="162">
        <v>-11.99</v>
      </c>
      <c r="EV17" s="162">
        <v>0.3</v>
      </c>
      <c r="EW17" s="162">
        <v>3.9011</v>
      </c>
      <c r="EX17" s="162">
        <v>-11.766999999999999</v>
      </c>
      <c r="EY17" s="162">
        <v>-10.1594</v>
      </c>
      <c r="EZ17" s="162">
        <v>-10.1488</v>
      </c>
      <c r="FA17" s="162">
        <v>7.3259999999999996</v>
      </c>
      <c r="FB17" s="162">
        <v>9.7756000000000007</v>
      </c>
      <c r="FC17" s="162">
        <v>-12.665800000000001</v>
      </c>
      <c r="FD17" s="162">
        <v>5.3258999999999999</v>
      </c>
      <c r="FE17" s="163"/>
      <c r="FF17" s="162">
        <v>5.109</v>
      </c>
      <c r="FG17" s="162">
        <v>0</v>
      </c>
      <c r="FH17" s="162">
        <v>0</v>
      </c>
      <c r="FI17" s="162">
        <v>0</v>
      </c>
      <c r="FJ17" s="162">
        <v>8.3727999999999998</v>
      </c>
      <c r="FK17" s="162">
        <v>8.2053999999999991</v>
      </c>
      <c r="FL17" s="162">
        <v>-19.2575</v>
      </c>
      <c r="FM17" s="162">
        <v>18.406700000000001</v>
      </c>
      <c r="FN17" s="162">
        <v>18.439</v>
      </c>
      <c r="FO17" s="162">
        <v>-6.2310999999999996</v>
      </c>
      <c r="FP17" s="162">
        <v>0</v>
      </c>
      <c r="FQ17" s="162">
        <v>20.670500000000001</v>
      </c>
      <c r="FR17" s="162">
        <v>-21.05</v>
      </c>
      <c r="FS17" s="162">
        <v>-2.4201999999999999</v>
      </c>
      <c r="FT17" s="162">
        <v>0.16500000000000001</v>
      </c>
      <c r="FU17" s="162">
        <v>1.49</v>
      </c>
      <c r="FV17" s="162">
        <v>2.08</v>
      </c>
      <c r="FW17" s="162">
        <v>-21.669</v>
      </c>
      <c r="FX17" s="163"/>
      <c r="FY17" s="162">
        <v>2.5910000000000002</v>
      </c>
      <c r="FZ17" s="162">
        <v>0.47499999999999998</v>
      </c>
      <c r="GA17" s="163"/>
      <c r="GB17" s="162">
        <v>27.93</v>
      </c>
      <c r="GC17" s="162">
        <v>-20.035299999999999</v>
      </c>
      <c r="GD17" s="162">
        <v>-11.9404</v>
      </c>
      <c r="GE17" s="162">
        <v>-0.09</v>
      </c>
      <c r="GF17" s="162">
        <v>16.560700000000001</v>
      </c>
      <c r="GG17" s="163"/>
      <c r="GH17" s="162">
        <v>16.094999999999999</v>
      </c>
      <c r="GI17" s="162">
        <v>-2.1713</v>
      </c>
      <c r="GJ17" s="162">
        <v>-2.3353999999999999</v>
      </c>
      <c r="GK17" s="162">
        <v>1.8414999999999999</v>
      </c>
      <c r="GL17" s="163"/>
      <c r="GM17" s="163"/>
      <c r="GN17" s="163"/>
      <c r="GO17" s="162">
        <v>-16.610600000000002</v>
      </c>
      <c r="GP17" s="162">
        <v>6.1374000000000004</v>
      </c>
      <c r="GQ17" s="162">
        <v>-19.916799999999999</v>
      </c>
      <c r="GR17" s="162">
        <v>-6.6764999999999999</v>
      </c>
      <c r="GS17" s="162">
        <v>-6.5518999999999998</v>
      </c>
      <c r="GT17" s="162">
        <v>75.646000000000001</v>
      </c>
      <c r="GU17" s="162">
        <v>-6.1098999999999997</v>
      </c>
      <c r="GV17" s="162">
        <v>-9.5449999999999999</v>
      </c>
      <c r="GW17" s="162">
        <v>9.6257000000000001</v>
      </c>
      <c r="GX17" s="162">
        <v>2.79</v>
      </c>
      <c r="GY17" s="162">
        <v>5.6993</v>
      </c>
      <c r="GZ17" s="162">
        <v>5.649</v>
      </c>
      <c r="HA17" s="162">
        <v>2.4340999999999999</v>
      </c>
      <c r="HB17" s="162">
        <v>-10.3804</v>
      </c>
      <c r="HC17" s="162">
        <v>-7.9748999999999999</v>
      </c>
      <c r="HD17" s="162">
        <v>-13.41</v>
      </c>
      <c r="HE17" s="162">
        <v>10.3055</v>
      </c>
      <c r="HF17" s="162">
        <v>70.319599999999994</v>
      </c>
      <c r="HG17" s="162">
        <v>-15.7296</v>
      </c>
      <c r="HH17" s="162">
        <v>91.360299999999995</v>
      </c>
      <c r="HI17" s="162">
        <v>-9.3671000000000006</v>
      </c>
      <c r="HJ17" s="162">
        <v>42.063099999999999</v>
      </c>
      <c r="HK17" s="162">
        <v>0</v>
      </c>
      <c r="HL17" s="162">
        <v>-8.8247</v>
      </c>
      <c r="HM17" s="162">
        <v>0</v>
      </c>
      <c r="HN17" s="162">
        <v>0</v>
      </c>
      <c r="HO17" s="163"/>
      <c r="HP17" s="163"/>
      <c r="HQ17" s="162">
        <v>-10.001799999999999</v>
      </c>
      <c r="HR17" s="162">
        <v>-9.4305000000000003</v>
      </c>
      <c r="HS17" s="162">
        <v>-3.6414</v>
      </c>
      <c r="HT17" s="162">
        <v>-3.9367999999999999</v>
      </c>
      <c r="HU17" s="162">
        <v>36.67</v>
      </c>
      <c r="HV17" s="162">
        <v>36.21</v>
      </c>
      <c r="HW17" s="162">
        <v>-22.2</v>
      </c>
      <c r="HX17" s="162">
        <v>-22.1</v>
      </c>
      <c r="HY17" s="162">
        <v>0.4587</v>
      </c>
      <c r="HZ17" s="162">
        <v>-9.2799999999999994</v>
      </c>
      <c r="IA17" s="162">
        <v>51.803800000000003</v>
      </c>
      <c r="IB17" s="162">
        <v>27.924099999999999</v>
      </c>
      <c r="IC17" s="162">
        <v>27.077100000000002</v>
      </c>
      <c r="ID17" s="162">
        <v>-18.2</v>
      </c>
      <c r="IE17" s="162">
        <v>-26.9</v>
      </c>
      <c r="IF17" s="162">
        <v>-5.8</v>
      </c>
      <c r="IG17" s="162">
        <v>-6.7</v>
      </c>
      <c r="IH17" s="162">
        <v>-17.681100000000001</v>
      </c>
      <c r="II17" s="162">
        <v>-17.559200000000001</v>
      </c>
      <c r="IJ17" s="162">
        <v>-116.3216</v>
      </c>
      <c r="IK17" s="162">
        <v>-15.2697</v>
      </c>
      <c r="IL17" s="162">
        <v>-256.54820000000001</v>
      </c>
      <c r="IM17" s="162">
        <v>-11.627700000000001</v>
      </c>
      <c r="IN17" s="163"/>
      <c r="IO17" s="162">
        <v>97.7072</v>
      </c>
      <c r="IP17" s="162">
        <v>69.523300000000006</v>
      </c>
      <c r="IQ17" s="162">
        <v>127.3516</v>
      </c>
      <c r="IR17" s="162">
        <v>97.876300000000001</v>
      </c>
      <c r="IS17" s="162">
        <v>30.456399999999999</v>
      </c>
      <c r="IT17" s="162">
        <v>11.8551</v>
      </c>
      <c r="IU17" s="162">
        <v>12.5732</v>
      </c>
      <c r="IV17" s="162">
        <v>-17.836600000000001</v>
      </c>
      <c r="IW17" s="162">
        <v>188.0334</v>
      </c>
      <c r="IX17" s="162">
        <v>-198.33920000000001</v>
      </c>
      <c r="IY17" s="162">
        <v>-10.817299999999999</v>
      </c>
      <c r="IZ17" s="162">
        <v>20.852900000000002</v>
      </c>
      <c r="JA17" s="162">
        <v>-1.8273999999999999</v>
      </c>
      <c r="JB17" s="162">
        <v>3.5539999999999998</v>
      </c>
      <c r="JC17" s="162">
        <v>-3.44</v>
      </c>
      <c r="JD17" s="162">
        <v>-1.5549999999999999</v>
      </c>
      <c r="JE17" s="162">
        <v>-1.5649999999999999</v>
      </c>
      <c r="JF17" s="162">
        <v>-1.84</v>
      </c>
      <c r="JG17" s="162">
        <v>3.28</v>
      </c>
      <c r="JH17" s="162">
        <v>-2.0585</v>
      </c>
      <c r="JI17" s="162">
        <v>-9.0532000000000004</v>
      </c>
      <c r="JJ17" s="162">
        <v>3.9872000000000001</v>
      </c>
      <c r="JK17" s="162">
        <v>1.2039</v>
      </c>
      <c r="JL17" s="162">
        <v>-1.2</v>
      </c>
      <c r="JM17" s="162">
        <v>-4.4139999999999997</v>
      </c>
      <c r="JN17" s="162">
        <v>-3.714</v>
      </c>
      <c r="JO17" s="163"/>
      <c r="JP17" s="163"/>
      <c r="JQ17" s="162">
        <v>5.1872999999999996</v>
      </c>
      <c r="JR17" s="162">
        <v>4.9692999999999996</v>
      </c>
      <c r="JS17" s="162">
        <v>5.5529999999999999</v>
      </c>
      <c r="JT17" s="163"/>
      <c r="JU17" s="162">
        <v>14.3</v>
      </c>
      <c r="JV17" s="162">
        <v>7.2153999999999998</v>
      </c>
      <c r="JW17" s="162">
        <v>-0.17</v>
      </c>
      <c r="JX17" s="163"/>
      <c r="JY17" s="162">
        <v>-3.0253999999999999</v>
      </c>
      <c r="JZ17" s="162">
        <v>-17.670000000000002</v>
      </c>
      <c r="KA17" s="162">
        <v>-17.635200000000001</v>
      </c>
      <c r="KB17" s="162">
        <v>0</v>
      </c>
      <c r="KC17" s="162">
        <v>13.977600000000001</v>
      </c>
      <c r="KD17" s="162">
        <v>-13.008699999999999</v>
      </c>
      <c r="KE17" s="162">
        <v>-1.7868999999999999</v>
      </c>
      <c r="KF17" s="162">
        <v>-6.6</v>
      </c>
      <c r="KG17" s="162">
        <v>-7.2</v>
      </c>
      <c r="KH17" s="162">
        <v>95.685400000000001</v>
      </c>
      <c r="KI17" s="162">
        <v>-171.49430000000001</v>
      </c>
    </row>
    <row r="18" spans="1:295" ht="18" customHeight="1" x14ac:dyDescent="0.3">
      <c r="A18" s="161" t="s">
        <v>86</v>
      </c>
      <c r="B18" s="161" t="s">
        <v>773</v>
      </c>
      <c r="C18" s="165">
        <v>0</v>
      </c>
      <c r="D18" s="165">
        <v>0.69430000000000003</v>
      </c>
      <c r="E18" s="165">
        <v>-5.1376999999999997</v>
      </c>
      <c r="F18" s="165">
        <v>2.2707999999999999</v>
      </c>
      <c r="G18" s="165">
        <v>8.1071000000000009</v>
      </c>
      <c r="H18" s="166"/>
      <c r="I18" s="165">
        <v>11.5951</v>
      </c>
      <c r="J18" s="166"/>
      <c r="K18" s="165">
        <v>8.8651999999999997</v>
      </c>
      <c r="L18" s="165">
        <v>2.8089</v>
      </c>
      <c r="M18" s="166"/>
      <c r="N18" s="165">
        <v>-8.8800000000000008</v>
      </c>
      <c r="O18" s="166"/>
      <c r="P18" s="166"/>
      <c r="Q18" s="166"/>
      <c r="R18" s="166"/>
      <c r="S18" s="165">
        <v>3.8003</v>
      </c>
      <c r="T18" s="165">
        <v>-10.1752</v>
      </c>
      <c r="U18" s="165">
        <v>3.9072</v>
      </c>
      <c r="V18" s="165">
        <v>3.8087</v>
      </c>
      <c r="W18" s="165">
        <v>6.9231999999999996</v>
      </c>
      <c r="X18" s="165">
        <v>3.4157000000000002</v>
      </c>
      <c r="Y18" s="165">
        <v>6.6900000000000001E-2</v>
      </c>
      <c r="Z18" s="165">
        <v>2.4239999999999999</v>
      </c>
      <c r="AA18" s="166"/>
      <c r="AB18" s="165">
        <v>-1.2043999999999999</v>
      </c>
      <c r="AC18" s="166"/>
      <c r="AD18" s="166"/>
      <c r="AE18" s="165">
        <v>3.6320000000000001</v>
      </c>
      <c r="AF18" s="165">
        <v>-13.32</v>
      </c>
      <c r="AG18" s="166"/>
      <c r="AH18" s="165">
        <v>-0.14899999999999999</v>
      </c>
      <c r="AI18" s="165">
        <v>0.22</v>
      </c>
      <c r="AJ18" s="166"/>
      <c r="AK18" s="165">
        <v>-19.739999999999998</v>
      </c>
      <c r="AL18" s="166"/>
      <c r="AM18" s="165">
        <v>-7.49</v>
      </c>
      <c r="AN18" s="165">
        <v>-7.42</v>
      </c>
      <c r="AO18" s="165">
        <v>4.9074999999999998</v>
      </c>
      <c r="AP18" s="165">
        <v>2.8801999999999999</v>
      </c>
      <c r="AQ18" s="165">
        <v>14.807399999999999</v>
      </c>
      <c r="AR18" s="165">
        <v>17.494399999999999</v>
      </c>
      <c r="AS18" s="165">
        <v>-15.965199999999999</v>
      </c>
      <c r="AT18" s="165">
        <v>-16.744900000000001</v>
      </c>
      <c r="AU18" s="165">
        <v>-15.9815</v>
      </c>
      <c r="AV18" s="165">
        <v>13.372999999999999</v>
      </c>
      <c r="AW18" s="165">
        <v>11.957700000000001</v>
      </c>
      <c r="AX18" s="165">
        <v>-12.726100000000001</v>
      </c>
      <c r="AY18" s="165">
        <v>-14.467599999999999</v>
      </c>
      <c r="AZ18" s="165">
        <v>23.980699999999999</v>
      </c>
      <c r="BA18" s="165">
        <v>20.686499999999999</v>
      </c>
      <c r="BB18" s="165">
        <v>-4.7168000000000001</v>
      </c>
      <c r="BC18" s="165">
        <v>11.9046</v>
      </c>
      <c r="BD18" s="165">
        <v>-4.5999999999999996</v>
      </c>
      <c r="BE18" s="165">
        <v>-4.5999999999999996</v>
      </c>
      <c r="BF18" s="165">
        <v>-21.209199999999999</v>
      </c>
      <c r="BG18" s="165">
        <v>-20.9178</v>
      </c>
      <c r="BH18" s="165">
        <v>-1.5041</v>
      </c>
      <c r="BI18" s="166"/>
      <c r="BJ18" s="165">
        <v>-1.4812000000000001</v>
      </c>
      <c r="BK18" s="165">
        <v>1.2609999999999999</v>
      </c>
      <c r="BL18" s="166"/>
      <c r="BM18" s="165">
        <v>0.82509999999999994</v>
      </c>
      <c r="BN18" s="165">
        <v>-116.9164</v>
      </c>
      <c r="BO18" s="165">
        <v>32.929499999999997</v>
      </c>
      <c r="BP18" s="165">
        <v>32.868400000000001</v>
      </c>
      <c r="BQ18" s="165">
        <v>15.039300000000001</v>
      </c>
      <c r="BR18" s="165">
        <v>-189.8416</v>
      </c>
      <c r="BS18" s="166"/>
      <c r="BT18" s="166"/>
      <c r="BU18" s="166"/>
      <c r="BV18" s="165">
        <v>17.374400000000001</v>
      </c>
      <c r="BW18" s="166"/>
      <c r="BX18" s="166"/>
      <c r="BY18" s="165">
        <v>-20.420000000000002</v>
      </c>
      <c r="BZ18" s="165">
        <v>-3.12</v>
      </c>
      <c r="CA18" s="165">
        <v>-22.098700000000001</v>
      </c>
      <c r="CB18" s="165">
        <v>-22.366599999999998</v>
      </c>
      <c r="CC18" s="165">
        <v>26.817900000000002</v>
      </c>
      <c r="CD18" s="165">
        <v>25.467099999999999</v>
      </c>
      <c r="CE18" s="165">
        <v>-2.6038999999999999</v>
      </c>
      <c r="CF18" s="165">
        <v>-1.9314</v>
      </c>
      <c r="CG18" s="165">
        <v>-1.2745</v>
      </c>
      <c r="CH18" s="165">
        <v>-1.0962000000000001</v>
      </c>
      <c r="CI18" s="166"/>
      <c r="CJ18" s="166"/>
      <c r="CK18" s="166"/>
      <c r="CL18" s="165">
        <v>-22.8</v>
      </c>
      <c r="CM18" s="165">
        <v>-21.8</v>
      </c>
      <c r="CN18" s="165">
        <v>-2.02</v>
      </c>
      <c r="CO18" s="165">
        <v>14.1006</v>
      </c>
      <c r="CP18" s="165">
        <v>13.9564</v>
      </c>
      <c r="CQ18" s="165">
        <v>12.9962</v>
      </c>
      <c r="CR18" s="165">
        <v>49.551900000000003</v>
      </c>
      <c r="CS18" s="165">
        <v>49.543300000000002</v>
      </c>
      <c r="CT18" s="165">
        <v>-28.261700000000001</v>
      </c>
      <c r="CU18" s="165">
        <v>-28.584800000000001</v>
      </c>
      <c r="CV18" s="165">
        <v>-27.938500000000001</v>
      </c>
      <c r="CW18" s="165">
        <v>2.1156000000000001</v>
      </c>
      <c r="CX18" s="165">
        <v>20.79</v>
      </c>
      <c r="CY18" s="165">
        <v>7.07</v>
      </c>
      <c r="CZ18" s="165">
        <v>15.942399999999999</v>
      </c>
      <c r="DA18" s="165">
        <v>15.5304</v>
      </c>
      <c r="DB18" s="165">
        <v>-6.83</v>
      </c>
      <c r="DC18" s="165">
        <v>-9.1760000000000002</v>
      </c>
      <c r="DD18" s="166"/>
      <c r="DE18" s="166"/>
      <c r="DF18" s="165">
        <v>19.0352</v>
      </c>
      <c r="DG18" s="165">
        <v>-12.3993</v>
      </c>
      <c r="DH18" s="165">
        <v>-3.5625</v>
      </c>
      <c r="DI18" s="166"/>
      <c r="DJ18" s="166"/>
      <c r="DK18" s="165">
        <v>-3.1775000000000002</v>
      </c>
      <c r="DL18" s="166"/>
      <c r="DM18" s="165">
        <v>8.0484000000000009</v>
      </c>
      <c r="DN18" s="165">
        <v>-2.2265999999999999</v>
      </c>
      <c r="DO18" s="165">
        <v>-6.62</v>
      </c>
      <c r="DP18" s="165">
        <v>-1.96</v>
      </c>
      <c r="DQ18" s="165">
        <v>8.9589999999999996</v>
      </c>
      <c r="DR18" s="165">
        <v>-20.738700000000001</v>
      </c>
      <c r="DS18" s="165">
        <v>-14.69</v>
      </c>
      <c r="DT18" s="165">
        <v>-14.95</v>
      </c>
      <c r="DU18" s="165">
        <v>32.83</v>
      </c>
      <c r="DV18" s="165">
        <v>25.28</v>
      </c>
      <c r="DW18" s="165">
        <v>-23.0364</v>
      </c>
      <c r="DX18" s="165">
        <v>-11.336399999999999</v>
      </c>
      <c r="DY18" s="165">
        <v>-38.139899999999997</v>
      </c>
      <c r="DZ18" s="165">
        <v>-37.472700000000003</v>
      </c>
      <c r="EA18" s="166"/>
      <c r="EB18" s="165">
        <v>-19.758900000000001</v>
      </c>
      <c r="EC18" s="165">
        <v>-25.8932</v>
      </c>
      <c r="ED18" s="165">
        <v>-26.7133</v>
      </c>
      <c r="EE18" s="165">
        <v>-14.9468</v>
      </c>
      <c r="EF18" s="165">
        <v>-23.1462</v>
      </c>
      <c r="EG18" s="165">
        <v>-10.205</v>
      </c>
      <c r="EH18" s="165">
        <v>-107.7384</v>
      </c>
      <c r="EI18" s="165">
        <v>-3.5977000000000001</v>
      </c>
      <c r="EJ18" s="166"/>
      <c r="EK18" s="165">
        <v>-10.9894</v>
      </c>
      <c r="EL18" s="165">
        <v>-10.0044</v>
      </c>
      <c r="EM18" s="165">
        <v>0</v>
      </c>
      <c r="EN18" s="165">
        <v>-7.0031999999999996</v>
      </c>
      <c r="EO18" s="165">
        <v>-7.9130000000000003</v>
      </c>
      <c r="EP18" s="165">
        <v>0</v>
      </c>
      <c r="EQ18" s="165">
        <v>-25.030799999999999</v>
      </c>
      <c r="ER18" s="165">
        <v>-24.776299999999999</v>
      </c>
      <c r="ES18" s="165">
        <v>0.94850000000000001</v>
      </c>
      <c r="ET18" s="165">
        <v>-11.39</v>
      </c>
      <c r="EU18" s="165">
        <v>-4.46</v>
      </c>
      <c r="EV18" s="165">
        <v>-1.4</v>
      </c>
      <c r="EW18" s="165">
        <v>3.8529</v>
      </c>
      <c r="EX18" s="165">
        <v>-8.2103000000000002</v>
      </c>
      <c r="EY18" s="165">
        <v>-9.5643999999999991</v>
      </c>
      <c r="EZ18" s="165">
        <v>-9.5977999999999994</v>
      </c>
      <c r="FA18" s="165">
        <v>7.4810999999999996</v>
      </c>
      <c r="FB18" s="165">
        <v>8.6592000000000002</v>
      </c>
      <c r="FC18" s="165">
        <v>-9.7399000000000004</v>
      </c>
      <c r="FD18" s="165">
        <v>5.2446000000000002</v>
      </c>
      <c r="FE18" s="166"/>
      <c r="FF18" s="165">
        <v>4.8978999999999999</v>
      </c>
      <c r="FG18" s="165">
        <v>3.1061999999999999</v>
      </c>
      <c r="FH18" s="165">
        <v>2.5973000000000002</v>
      </c>
      <c r="FI18" s="165">
        <v>0</v>
      </c>
      <c r="FJ18" s="165">
        <v>9.3775999999999993</v>
      </c>
      <c r="FK18" s="165">
        <v>9.3775999999999993</v>
      </c>
      <c r="FL18" s="165">
        <v>-21.099499999999999</v>
      </c>
      <c r="FM18" s="165">
        <v>19.7074</v>
      </c>
      <c r="FN18" s="165">
        <v>19.784700000000001</v>
      </c>
      <c r="FO18" s="165">
        <v>-5.88</v>
      </c>
      <c r="FP18" s="166"/>
      <c r="FQ18" s="165">
        <v>21.0855</v>
      </c>
      <c r="FR18" s="165">
        <v>-20.66</v>
      </c>
      <c r="FS18" s="165">
        <v>-3.0152999999999999</v>
      </c>
      <c r="FT18" s="165">
        <v>0.1293</v>
      </c>
      <c r="FU18" s="165">
        <v>1.47</v>
      </c>
      <c r="FV18" s="165">
        <v>0.33</v>
      </c>
      <c r="FW18" s="165">
        <v>-22.619599999999998</v>
      </c>
      <c r="FX18" s="166"/>
      <c r="FY18" s="165">
        <v>2.6379999999999999</v>
      </c>
      <c r="FZ18" s="165">
        <v>0.77100000000000002</v>
      </c>
      <c r="GA18" s="166"/>
      <c r="GB18" s="165">
        <v>27.98</v>
      </c>
      <c r="GC18" s="165">
        <v>-19.797999999999998</v>
      </c>
      <c r="GD18" s="165">
        <v>-11.4427</v>
      </c>
      <c r="GE18" s="165">
        <v>-0.1</v>
      </c>
      <c r="GF18" s="165">
        <v>15.7128</v>
      </c>
      <c r="GG18" s="166"/>
      <c r="GH18" s="165">
        <v>15.8287</v>
      </c>
      <c r="GI18" s="165">
        <v>-2.121</v>
      </c>
      <c r="GJ18" s="165">
        <v>-2.2816999999999998</v>
      </c>
      <c r="GK18" s="165">
        <v>1.8102</v>
      </c>
      <c r="GL18" s="166"/>
      <c r="GM18" s="166"/>
      <c r="GN18" s="165">
        <v>-8.6879000000000008</v>
      </c>
      <c r="GO18" s="165">
        <v>-16.730699999999999</v>
      </c>
      <c r="GP18" s="165">
        <v>5.2629999999999999</v>
      </c>
      <c r="GQ18" s="165">
        <v>-19.933399999999999</v>
      </c>
      <c r="GR18" s="165">
        <v>-6.4474</v>
      </c>
      <c r="GS18" s="165">
        <v>-6.4650999999999996</v>
      </c>
      <c r="GT18" s="165">
        <v>77.104699999999994</v>
      </c>
      <c r="GU18" s="165">
        <v>-5.8646000000000003</v>
      </c>
      <c r="GV18" s="165">
        <v>-9.3507999999999996</v>
      </c>
      <c r="GW18" s="165">
        <v>9.8233999999999995</v>
      </c>
      <c r="GX18" s="165">
        <v>3.0712999999999999</v>
      </c>
      <c r="GY18" s="165">
        <v>5.6627000000000001</v>
      </c>
      <c r="GZ18" s="165">
        <v>5.6569000000000003</v>
      </c>
      <c r="HA18" s="165">
        <v>2.5558000000000001</v>
      </c>
      <c r="HB18" s="165">
        <v>-11.662100000000001</v>
      </c>
      <c r="HC18" s="165">
        <v>-9.8384999999999998</v>
      </c>
      <c r="HD18" s="165">
        <v>-14.25</v>
      </c>
      <c r="HE18" s="165">
        <v>9.6538000000000004</v>
      </c>
      <c r="HF18" s="165">
        <v>68.154399999999995</v>
      </c>
      <c r="HG18" s="165">
        <v>-15.650499999999999</v>
      </c>
      <c r="HH18" s="165">
        <v>95.181799999999996</v>
      </c>
      <c r="HI18" s="165">
        <v>-9.4085999999999999</v>
      </c>
      <c r="HJ18" s="165">
        <v>40.542499999999997</v>
      </c>
      <c r="HK18" s="165">
        <v>-5.4574999999999996</v>
      </c>
      <c r="HL18" s="165">
        <v>-8.4212000000000007</v>
      </c>
      <c r="HM18" s="165">
        <v>0</v>
      </c>
      <c r="HN18" s="165">
        <v>0</v>
      </c>
      <c r="HO18" s="166"/>
      <c r="HP18" s="166"/>
      <c r="HQ18" s="165">
        <v>-10.4193</v>
      </c>
      <c r="HR18" s="165">
        <v>-9.5349000000000004</v>
      </c>
      <c r="HS18" s="165">
        <v>-4.7779999999999996</v>
      </c>
      <c r="HT18" s="165">
        <v>-4.2942999999999998</v>
      </c>
      <c r="HU18" s="165">
        <v>34.17</v>
      </c>
      <c r="HV18" s="165">
        <v>33.74</v>
      </c>
      <c r="HW18" s="165">
        <v>-20.6</v>
      </c>
      <c r="HX18" s="165">
        <v>-20.8</v>
      </c>
      <c r="HY18" s="165">
        <v>0.49349999999999999</v>
      </c>
      <c r="HZ18" s="165">
        <v>-8.8800000000000008</v>
      </c>
      <c r="IA18" s="165">
        <v>57.002499999999998</v>
      </c>
      <c r="IB18" s="165">
        <v>26.585899999999999</v>
      </c>
      <c r="IC18" s="165">
        <v>26.7255</v>
      </c>
      <c r="ID18" s="165">
        <v>-18.2</v>
      </c>
      <c r="IE18" s="165">
        <v>-27.3</v>
      </c>
      <c r="IF18" s="165">
        <v>-5.5</v>
      </c>
      <c r="IG18" s="165">
        <v>-6.2</v>
      </c>
      <c r="IH18" s="165">
        <v>-17.853000000000002</v>
      </c>
      <c r="II18" s="165">
        <v>-17.638000000000002</v>
      </c>
      <c r="IJ18" s="165">
        <v>-126.60129999999999</v>
      </c>
      <c r="IK18" s="165">
        <v>-19.780899999999999</v>
      </c>
      <c r="IL18" s="165">
        <v>-254.21520000000001</v>
      </c>
      <c r="IM18" s="165">
        <v>-11.5068</v>
      </c>
      <c r="IN18" s="166"/>
      <c r="IO18" s="165">
        <v>97.843699999999998</v>
      </c>
      <c r="IP18" s="165">
        <v>65.0595</v>
      </c>
      <c r="IQ18" s="165">
        <v>127.6125</v>
      </c>
      <c r="IR18" s="165">
        <v>98.652799999999999</v>
      </c>
      <c r="IS18" s="165">
        <v>32.950800000000001</v>
      </c>
      <c r="IT18" s="165">
        <v>12.6206</v>
      </c>
      <c r="IU18" s="165">
        <v>8.9512</v>
      </c>
      <c r="IV18" s="165">
        <v>-17.388999999999999</v>
      </c>
      <c r="IW18" s="165">
        <v>189.92740000000001</v>
      </c>
      <c r="IX18" s="165">
        <v>-202.7098</v>
      </c>
      <c r="IY18" s="165">
        <v>-7.6756000000000002</v>
      </c>
      <c r="IZ18" s="165">
        <v>17.409600000000001</v>
      </c>
      <c r="JA18" s="165">
        <v>-1.6858</v>
      </c>
      <c r="JB18" s="165">
        <v>7.758</v>
      </c>
      <c r="JC18" s="165">
        <v>-3.52</v>
      </c>
      <c r="JD18" s="165">
        <v>-1.4570000000000001</v>
      </c>
      <c r="JE18" s="165">
        <v>-1.464</v>
      </c>
      <c r="JF18" s="165">
        <v>-1.2</v>
      </c>
      <c r="JG18" s="165">
        <v>4</v>
      </c>
      <c r="JH18" s="165">
        <v>-2.5575000000000001</v>
      </c>
      <c r="JI18" s="165">
        <v>-9.0227000000000004</v>
      </c>
      <c r="JJ18" s="165">
        <v>3.5171999999999999</v>
      </c>
      <c r="JK18" s="165">
        <v>0.67600000000000005</v>
      </c>
      <c r="JL18" s="165">
        <v>-0.4</v>
      </c>
      <c r="JM18" s="165">
        <v>-1.927</v>
      </c>
      <c r="JN18" s="165">
        <v>-1.883</v>
      </c>
      <c r="JO18" s="165">
        <v>2.6251000000000002</v>
      </c>
      <c r="JP18" s="165">
        <v>3.0432000000000001</v>
      </c>
      <c r="JQ18" s="165">
        <v>3.5417000000000001</v>
      </c>
      <c r="JR18" s="165">
        <v>4.5339</v>
      </c>
      <c r="JS18" s="165">
        <v>4.3057999999999996</v>
      </c>
      <c r="JT18" s="166"/>
      <c r="JU18" s="165">
        <v>13.3</v>
      </c>
      <c r="JV18" s="165">
        <v>7.9029999999999996</v>
      </c>
      <c r="JW18" s="165">
        <v>-0.08</v>
      </c>
      <c r="JX18" s="166"/>
      <c r="JY18" s="165">
        <v>0</v>
      </c>
      <c r="JZ18" s="165">
        <v>-18.514600000000002</v>
      </c>
      <c r="KA18" s="165">
        <v>-18.264900000000001</v>
      </c>
      <c r="KB18" s="165">
        <v>1.6387</v>
      </c>
      <c r="KC18" s="165">
        <v>13.6058</v>
      </c>
      <c r="KD18" s="165">
        <v>-13.809200000000001</v>
      </c>
      <c r="KE18" s="165">
        <v>0</v>
      </c>
      <c r="KF18" s="165">
        <v>-5.2</v>
      </c>
      <c r="KG18" s="165">
        <v>-7.5</v>
      </c>
      <c r="KH18" s="165">
        <v>93.014399999999995</v>
      </c>
      <c r="KI18" s="165">
        <v>-171.4607</v>
      </c>
    </row>
    <row r="19" spans="1:295" ht="18" customHeight="1" x14ac:dyDescent="0.3">
      <c r="A19" s="161" t="s">
        <v>86</v>
      </c>
      <c r="B19" s="161" t="s">
        <v>774</v>
      </c>
      <c r="C19" s="165">
        <v>0</v>
      </c>
      <c r="D19" s="165">
        <v>0.74960000000000004</v>
      </c>
      <c r="E19" s="165">
        <v>-5.2789999999999999</v>
      </c>
      <c r="F19" s="165">
        <v>2.4274</v>
      </c>
      <c r="G19" s="165">
        <v>8.2009000000000007</v>
      </c>
      <c r="H19" s="166"/>
      <c r="I19" s="165">
        <v>11.894600000000001</v>
      </c>
      <c r="J19" s="166"/>
      <c r="K19" s="165">
        <v>9.2271000000000001</v>
      </c>
      <c r="L19" s="165">
        <v>3.0198999999999998</v>
      </c>
      <c r="M19" s="166"/>
      <c r="N19" s="165">
        <v>-8.8800000000000008</v>
      </c>
      <c r="O19" s="166"/>
      <c r="P19" s="166"/>
      <c r="Q19" s="166"/>
      <c r="R19" s="165">
        <v>-19.8</v>
      </c>
      <c r="S19" s="165">
        <v>2.4049999999999998</v>
      </c>
      <c r="T19" s="165">
        <v>-10.0009</v>
      </c>
      <c r="U19" s="165">
        <v>4.28</v>
      </c>
      <c r="V19" s="165">
        <v>4.1264000000000003</v>
      </c>
      <c r="W19" s="165">
        <v>7.2869999999999999</v>
      </c>
      <c r="X19" s="165">
        <v>3.2374999999999998</v>
      </c>
      <c r="Y19" s="165">
        <v>0.1154</v>
      </c>
      <c r="Z19" s="165">
        <v>2.4525000000000001</v>
      </c>
      <c r="AA19" s="166"/>
      <c r="AB19" s="165">
        <v>-1.1851</v>
      </c>
      <c r="AC19" s="165">
        <v>-0.97099999999999997</v>
      </c>
      <c r="AD19" s="166"/>
      <c r="AE19" s="165">
        <v>3.4590000000000001</v>
      </c>
      <c r="AF19" s="165">
        <v>-11.1</v>
      </c>
      <c r="AG19" s="165">
        <v>-8.8000000000000007</v>
      </c>
      <c r="AH19" s="165">
        <v>-0.254</v>
      </c>
      <c r="AI19" s="165">
        <v>0.221</v>
      </c>
      <c r="AJ19" s="166"/>
      <c r="AK19" s="166"/>
      <c r="AL19" s="166"/>
      <c r="AM19" s="165">
        <v>-5.08</v>
      </c>
      <c r="AN19" s="166"/>
      <c r="AO19" s="165">
        <v>4.3605999999999998</v>
      </c>
      <c r="AP19" s="165">
        <v>3.1581999999999999</v>
      </c>
      <c r="AQ19" s="165">
        <v>14.956799999999999</v>
      </c>
      <c r="AR19" s="165">
        <v>17.043299999999999</v>
      </c>
      <c r="AS19" s="165">
        <v>-17.467099999999999</v>
      </c>
      <c r="AT19" s="165">
        <v>-15.539300000000001</v>
      </c>
      <c r="AU19" s="165">
        <v>-14.204599999999999</v>
      </c>
      <c r="AV19" s="165">
        <v>8.5765999999999991</v>
      </c>
      <c r="AW19" s="165">
        <v>12.8043</v>
      </c>
      <c r="AX19" s="165">
        <v>-16.610900000000001</v>
      </c>
      <c r="AY19" s="165">
        <v>-14.6015</v>
      </c>
      <c r="AZ19" s="165">
        <v>17.637899999999998</v>
      </c>
      <c r="BA19" s="165">
        <v>19.889800000000001</v>
      </c>
      <c r="BB19" s="165">
        <v>-1.1894</v>
      </c>
      <c r="BC19" s="165">
        <v>11.5153</v>
      </c>
      <c r="BD19" s="165">
        <v>-4.3</v>
      </c>
      <c r="BE19" s="165">
        <v>-4.3</v>
      </c>
      <c r="BF19" s="165">
        <v>-20.3249</v>
      </c>
      <c r="BG19" s="165">
        <v>-21.5837</v>
      </c>
      <c r="BH19" s="165">
        <v>-1.1737</v>
      </c>
      <c r="BI19" s="166"/>
      <c r="BJ19" s="165">
        <v>-2.2881</v>
      </c>
      <c r="BK19" s="165">
        <v>1.3077000000000001</v>
      </c>
      <c r="BL19" s="165">
        <v>0.41920000000000002</v>
      </c>
      <c r="BM19" s="165">
        <v>1.1195999999999999</v>
      </c>
      <c r="BN19" s="165">
        <v>-111.57559999999999</v>
      </c>
      <c r="BO19" s="165">
        <v>33.967100000000002</v>
      </c>
      <c r="BP19" s="165">
        <v>34.211199999999998</v>
      </c>
      <c r="BQ19" s="165">
        <v>6.4638999999999998</v>
      </c>
      <c r="BR19" s="165">
        <v>-185.83250000000001</v>
      </c>
      <c r="BS19" s="166"/>
      <c r="BT19" s="166"/>
      <c r="BU19" s="166"/>
      <c r="BV19" s="165">
        <v>17.354399999999998</v>
      </c>
      <c r="BW19" s="166"/>
      <c r="BX19" s="166"/>
      <c r="BY19" s="165">
        <v>-20.48</v>
      </c>
      <c r="BZ19" s="165">
        <v>-2.4700000000000002</v>
      </c>
      <c r="CA19" s="165">
        <v>-21.696899999999999</v>
      </c>
      <c r="CB19" s="165">
        <v>-21.696899999999999</v>
      </c>
      <c r="CC19" s="165">
        <v>27.285399999999999</v>
      </c>
      <c r="CD19" s="165">
        <v>25.937100000000001</v>
      </c>
      <c r="CE19" s="165">
        <v>-3.1619999999999999</v>
      </c>
      <c r="CF19" s="165">
        <v>-1.5496000000000001</v>
      </c>
      <c r="CG19" s="165">
        <v>-0.96750000000000003</v>
      </c>
      <c r="CH19" s="165">
        <v>-2.3942999999999999</v>
      </c>
      <c r="CI19" s="166"/>
      <c r="CJ19" s="166"/>
      <c r="CK19" s="166"/>
      <c r="CL19" s="165">
        <v>-21.3</v>
      </c>
      <c r="CM19" s="165">
        <v>-20.399999999999999</v>
      </c>
      <c r="CN19" s="165">
        <v>-2.17</v>
      </c>
      <c r="CO19" s="165">
        <v>14.4452</v>
      </c>
      <c r="CP19" s="165">
        <v>14.6297</v>
      </c>
      <c r="CQ19" s="165">
        <v>13.044600000000001</v>
      </c>
      <c r="CR19" s="165">
        <v>45.694600000000001</v>
      </c>
      <c r="CS19" s="165">
        <v>45.442700000000002</v>
      </c>
      <c r="CT19" s="165">
        <v>-25.748100000000001</v>
      </c>
      <c r="CU19" s="165">
        <v>-28.267900000000001</v>
      </c>
      <c r="CV19" s="165">
        <v>-25.9773</v>
      </c>
      <c r="CW19" s="165">
        <v>2.2911000000000001</v>
      </c>
      <c r="CX19" s="165">
        <v>21.6</v>
      </c>
      <c r="CY19" s="165">
        <v>7.72</v>
      </c>
      <c r="CZ19" s="165">
        <v>16.254899999999999</v>
      </c>
      <c r="DA19" s="165">
        <v>16.018699999999999</v>
      </c>
      <c r="DB19" s="165">
        <v>-7.25</v>
      </c>
      <c r="DC19" s="165">
        <v>-9.1760000000000002</v>
      </c>
      <c r="DD19" s="166"/>
      <c r="DE19" s="166"/>
      <c r="DF19" s="165">
        <v>18.28</v>
      </c>
      <c r="DG19" s="165">
        <v>-12.6092</v>
      </c>
      <c r="DH19" s="165">
        <v>-3.8357999999999999</v>
      </c>
      <c r="DI19" s="166"/>
      <c r="DJ19" s="166"/>
      <c r="DK19" s="165">
        <v>-3.1494</v>
      </c>
      <c r="DL19" s="166"/>
      <c r="DM19" s="165">
        <v>9.7832000000000008</v>
      </c>
      <c r="DN19" s="165">
        <v>-0.74219999999999997</v>
      </c>
      <c r="DO19" s="165">
        <v>-5.17</v>
      </c>
      <c r="DP19" s="165">
        <v>-2.5099999999999998</v>
      </c>
      <c r="DQ19" s="165">
        <v>9.61</v>
      </c>
      <c r="DR19" s="165">
        <v>-19.2636</v>
      </c>
      <c r="DS19" s="165">
        <v>-14.96</v>
      </c>
      <c r="DT19" s="165">
        <v>-14.97</v>
      </c>
      <c r="DU19" s="165">
        <v>34.159999999999997</v>
      </c>
      <c r="DV19" s="165">
        <v>26.01</v>
      </c>
      <c r="DW19" s="165">
        <v>-21.4909</v>
      </c>
      <c r="DX19" s="165">
        <v>-10.572699999999999</v>
      </c>
      <c r="DY19" s="165">
        <v>-38.2104</v>
      </c>
      <c r="DZ19" s="165">
        <v>-36.563600000000001</v>
      </c>
      <c r="EA19" s="166"/>
      <c r="EB19" s="165">
        <v>-16.1496</v>
      </c>
      <c r="EC19" s="165">
        <v>-23.049900000000001</v>
      </c>
      <c r="ED19" s="165">
        <v>-22.107399999999998</v>
      </c>
      <c r="EE19" s="165">
        <v>-14.2026</v>
      </c>
      <c r="EF19" s="165">
        <v>-20.7239</v>
      </c>
      <c r="EG19" s="165">
        <v>-10.302</v>
      </c>
      <c r="EH19" s="165">
        <v>-97.263900000000007</v>
      </c>
      <c r="EI19" s="165">
        <v>-11.462899999999999</v>
      </c>
      <c r="EJ19" s="166"/>
      <c r="EK19" s="165">
        <v>-10.4404</v>
      </c>
      <c r="EL19" s="165">
        <v>-10.167400000000001</v>
      </c>
      <c r="EM19" s="165">
        <v>0</v>
      </c>
      <c r="EN19" s="165">
        <v>-6.8324999999999996</v>
      </c>
      <c r="EO19" s="165">
        <v>-6.7603</v>
      </c>
      <c r="EP19" s="165">
        <v>20.495999999999999</v>
      </c>
      <c r="EQ19" s="165">
        <v>-25.636500000000002</v>
      </c>
      <c r="ER19" s="165">
        <v>-26.323699999999999</v>
      </c>
      <c r="ES19" s="165">
        <v>-2.3207</v>
      </c>
      <c r="ET19" s="165">
        <v>-11.61</v>
      </c>
      <c r="EU19" s="165">
        <v>-11.08</v>
      </c>
      <c r="EV19" s="165">
        <v>-0.3</v>
      </c>
      <c r="EW19" s="165">
        <v>4.2617000000000003</v>
      </c>
      <c r="EX19" s="165">
        <v>-9.5810999999999993</v>
      </c>
      <c r="EY19" s="165">
        <v>-9.6706000000000003</v>
      </c>
      <c r="EZ19" s="165">
        <v>-9.5465</v>
      </c>
      <c r="FA19" s="165">
        <v>5.9935999999999998</v>
      </c>
      <c r="FB19" s="165">
        <v>4.8750999999999998</v>
      </c>
      <c r="FC19" s="165">
        <v>-4.5591999999999997</v>
      </c>
      <c r="FD19" s="165">
        <v>5.4745999999999997</v>
      </c>
      <c r="FE19" s="166"/>
      <c r="FF19" s="165">
        <v>5.2306999999999997</v>
      </c>
      <c r="FG19" s="165">
        <v>2.5354000000000001</v>
      </c>
      <c r="FH19" s="165">
        <v>0</v>
      </c>
      <c r="FI19" s="165">
        <v>0</v>
      </c>
      <c r="FJ19" s="165">
        <v>9.7125000000000004</v>
      </c>
      <c r="FK19" s="165">
        <v>9.2101000000000006</v>
      </c>
      <c r="FL19" s="165">
        <v>-21.099499999999999</v>
      </c>
      <c r="FM19" s="165">
        <v>18.635899999999999</v>
      </c>
      <c r="FN19" s="165">
        <v>18.369900000000001</v>
      </c>
      <c r="FO19" s="165">
        <v>-5.5408999999999997</v>
      </c>
      <c r="FP19" s="166"/>
      <c r="FQ19" s="165">
        <v>23.6051</v>
      </c>
      <c r="FR19" s="165">
        <v>-19.97</v>
      </c>
      <c r="FS19" s="165">
        <v>-2.2078000000000002</v>
      </c>
      <c r="FT19" s="165">
        <v>0.20069999999999999</v>
      </c>
      <c r="FU19" s="165">
        <v>1.27</v>
      </c>
      <c r="FV19" s="165">
        <v>-0.39</v>
      </c>
      <c r="FW19" s="165">
        <v>-22.778600000000001</v>
      </c>
      <c r="FX19" s="166"/>
      <c r="FY19" s="165">
        <v>2.6179999999999999</v>
      </c>
      <c r="FZ19" s="165">
        <v>0.60299999999999998</v>
      </c>
      <c r="GA19" s="165">
        <v>2.7258</v>
      </c>
      <c r="GB19" s="165">
        <v>26.76</v>
      </c>
      <c r="GC19" s="165">
        <v>-20.591799999999999</v>
      </c>
      <c r="GD19" s="165">
        <v>-11.773199999999999</v>
      </c>
      <c r="GE19" s="165">
        <v>-0.23</v>
      </c>
      <c r="GF19" s="165">
        <v>14.990399999999999</v>
      </c>
      <c r="GG19" s="166"/>
      <c r="GH19" s="165">
        <v>15.6837</v>
      </c>
      <c r="GI19" s="165">
        <v>-2.3540999999999999</v>
      </c>
      <c r="GJ19" s="165">
        <v>-2.5688</v>
      </c>
      <c r="GK19" s="165">
        <v>1.8748</v>
      </c>
      <c r="GL19" s="166"/>
      <c r="GM19" s="166"/>
      <c r="GN19" s="165">
        <v>-9.2713999999999999</v>
      </c>
      <c r="GO19" s="165">
        <v>-17.866299999999999</v>
      </c>
      <c r="GP19" s="165">
        <v>5.7472000000000003</v>
      </c>
      <c r="GQ19" s="165">
        <v>-19.384899999999998</v>
      </c>
      <c r="GR19" s="165">
        <v>-7.2144000000000004</v>
      </c>
      <c r="GS19" s="165">
        <v>-7.6581000000000001</v>
      </c>
      <c r="GT19" s="165">
        <v>80.3142</v>
      </c>
      <c r="GU19" s="165">
        <v>-5.0594000000000001</v>
      </c>
      <c r="GV19" s="165">
        <v>-8.8347999999999995</v>
      </c>
      <c r="GW19" s="165">
        <v>10.223599999999999</v>
      </c>
      <c r="GX19" s="165">
        <v>2.4198</v>
      </c>
      <c r="GY19" s="165">
        <v>5.9557000000000002</v>
      </c>
      <c r="GZ19" s="165">
        <v>5.7359999999999998</v>
      </c>
      <c r="HA19" s="165">
        <v>1.8678999999999999</v>
      </c>
      <c r="HB19" s="165">
        <v>-15.271599999999999</v>
      </c>
      <c r="HC19" s="165">
        <v>-13.317600000000001</v>
      </c>
      <c r="HD19" s="165">
        <v>-14.67</v>
      </c>
      <c r="HE19" s="165">
        <v>10.5878</v>
      </c>
      <c r="HF19" s="165">
        <v>69.736000000000004</v>
      </c>
      <c r="HG19" s="165">
        <v>-15.9725</v>
      </c>
      <c r="HH19" s="165">
        <v>89.379599999999996</v>
      </c>
      <c r="HI19" s="165">
        <v>-13.578799999999999</v>
      </c>
      <c r="HJ19" s="165">
        <v>36.625500000000002</v>
      </c>
      <c r="HK19" s="165">
        <v>0</v>
      </c>
      <c r="HL19" s="165">
        <v>0</v>
      </c>
      <c r="HM19" s="165">
        <v>-11.2088</v>
      </c>
      <c r="HN19" s="165">
        <v>-11.5183</v>
      </c>
      <c r="HO19" s="166"/>
      <c r="HP19" s="165">
        <v>26.7056</v>
      </c>
      <c r="HQ19" s="165">
        <v>-10.3644</v>
      </c>
      <c r="HR19" s="165">
        <v>-9.7326999999999995</v>
      </c>
      <c r="HS19" s="165">
        <v>-5.6105</v>
      </c>
      <c r="HT19" s="165">
        <v>-5.383</v>
      </c>
      <c r="HU19" s="165">
        <v>32.24</v>
      </c>
      <c r="HV19" s="165">
        <v>32.630000000000003</v>
      </c>
      <c r="HW19" s="165">
        <v>-21</v>
      </c>
      <c r="HX19" s="165">
        <v>-21.3</v>
      </c>
      <c r="HY19" s="165">
        <v>0.35249999999999998</v>
      </c>
      <c r="HZ19" s="165">
        <v>-7.92</v>
      </c>
      <c r="IA19" s="165">
        <v>51.239199999999997</v>
      </c>
      <c r="IB19" s="165">
        <v>28.540299999999998</v>
      </c>
      <c r="IC19" s="165">
        <v>28.262699999999999</v>
      </c>
      <c r="ID19" s="165">
        <v>-17.399999999999999</v>
      </c>
      <c r="IE19" s="165">
        <v>-26.9</v>
      </c>
      <c r="IF19" s="165">
        <v>-5.4</v>
      </c>
      <c r="IG19" s="165">
        <v>-6</v>
      </c>
      <c r="IH19" s="165">
        <v>-17.781400000000001</v>
      </c>
      <c r="II19" s="166"/>
      <c r="IJ19" s="165">
        <v>-136.45009999999999</v>
      </c>
      <c r="IK19" s="165">
        <v>-25.773499999999999</v>
      </c>
      <c r="IL19" s="165">
        <v>-256.46559999999999</v>
      </c>
      <c r="IM19" s="165">
        <v>-13.2081</v>
      </c>
      <c r="IN19" s="166"/>
      <c r="IO19" s="165">
        <v>95.2928</v>
      </c>
      <c r="IP19" s="165">
        <v>73.051299999999998</v>
      </c>
      <c r="IQ19" s="165">
        <v>124.8779</v>
      </c>
      <c r="IR19" s="165">
        <v>95.557100000000005</v>
      </c>
      <c r="IS19" s="165">
        <v>28.904</v>
      </c>
      <c r="IT19" s="165">
        <v>10.197100000000001</v>
      </c>
      <c r="IU19" s="165">
        <v>7.7622999999999998</v>
      </c>
      <c r="IV19" s="165">
        <v>-15.049300000000001</v>
      </c>
      <c r="IW19" s="165">
        <v>183.07159999999999</v>
      </c>
      <c r="IX19" s="165">
        <v>-201.00839999999999</v>
      </c>
      <c r="IY19" s="165">
        <v>-14.436999999999999</v>
      </c>
      <c r="IZ19" s="165">
        <v>25.067699999999999</v>
      </c>
      <c r="JA19" s="165">
        <v>-1.9201999999999999</v>
      </c>
      <c r="JB19" s="165">
        <v>7.9180000000000001</v>
      </c>
      <c r="JC19" s="165">
        <v>-4.4800000000000004</v>
      </c>
      <c r="JD19" s="165">
        <v>-1.319</v>
      </c>
      <c r="JE19" s="165">
        <v>-1.329</v>
      </c>
      <c r="JF19" s="165">
        <v>-1.1200000000000001</v>
      </c>
      <c r="JG19" s="165">
        <v>3.2</v>
      </c>
      <c r="JH19" s="165">
        <v>-3.6133999999999999</v>
      </c>
      <c r="JI19" s="165">
        <v>-9.2850999999999999</v>
      </c>
      <c r="JJ19" s="165">
        <v>3.8102</v>
      </c>
      <c r="JK19" s="165">
        <v>1.3504</v>
      </c>
      <c r="JL19" s="165">
        <v>-1.2</v>
      </c>
      <c r="JM19" s="165">
        <v>-2.9420000000000002</v>
      </c>
      <c r="JN19" s="165">
        <v>-3.6070000000000002</v>
      </c>
      <c r="JO19" s="166"/>
      <c r="JP19" s="166"/>
      <c r="JQ19" s="165">
        <v>4.0491999999999999</v>
      </c>
      <c r="JR19" s="165">
        <v>3.9761000000000002</v>
      </c>
      <c r="JS19" s="165">
        <v>3.7814999999999999</v>
      </c>
      <c r="JT19" s="166"/>
      <c r="JU19" s="165">
        <v>12</v>
      </c>
      <c r="JV19" s="165">
        <v>6.8891</v>
      </c>
      <c r="JW19" s="165">
        <v>0.05</v>
      </c>
      <c r="JX19" s="166"/>
      <c r="JY19" s="165">
        <v>0</v>
      </c>
      <c r="JZ19" s="165">
        <v>-19.818000000000001</v>
      </c>
      <c r="KA19" s="165">
        <v>-20.4788</v>
      </c>
      <c r="KB19" s="165">
        <v>2.9283000000000001</v>
      </c>
      <c r="KC19" s="165">
        <v>15.9536</v>
      </c>
      <c r="KD19" s="165">
        <v>-16.5642</v>
      </c>
      <c r="KE19" s="165">
        <v>0</v>
      </c>
      <c r="KF19" s="165">
        <v>-4.8</v>
      </c>
      <c r="KG19" s="165">
        <v>-7.7</v>
      </c>
      <c r="KH19" s="165">
        <v>89.450699999999998</v>
      </c>
      <c r="KI19" s="165">
        <v>-162.65960000000001</v>
      </c>
    </row>
    <row r="20" spans="1:295" ht="18" customHeight="1" x14ac:dyDescent="0.3">
      <c r="A20" s="161" t="s">
        <v>86</v>
      </c>
      <c r="B20" s="161" t="s">
        <v>775</v>
      </c>
      <c r="C20" s="165">
        <v>0</v>
      </c>
      <c r="D20" s="165">
        <v>1.1388</v>
      </c>
      <c r="E20" s="165">
        <v>-5.7176</v>
      </c>
      <c r="F20" s="165">
        <v>2.8163</v>
      </c>
      <c r="G20" s="165">
        <v>7.7918000000000003</v>
      </c>
      <c r="H20" s="166"/>
      <c r="I20" s="165">
        <v>12.798</v>
      </c>
      <c r="J20" s="166"/>
      <c r="K20" s="165">
        <v>9.9108000000000001</v>
      </c>
      <c r="L20" s="165">
        <v>3.4068999999999998</v>
      </c>
      <c r="M20" s="166"/>
      <c r="N20" s="165">
        <v>-8.8800000000000008</v>
      </c>
      <c r="O20" s="165">
        <v>-24.2</v>
      </c>
      <c r="P20" s="165">
        <v>0</v>
      </c>
      <c r="Q20" s="165">
        <v>1.6559999999999999</v>
      </c>
      <c r="R20" s="165">
        <v>-19.8</v>
      </c>
      <c r="S20" s="165">
        <v>3.0485000000000002</v>
      </c>
      <c r="T20" s="165">
        <v>-10.163500000000001</v>
      </c>
      <c r="U20" s="165">
        <v>4.5956999999999999</v>
      </c>
      <c r="V20" s="165">
        <v>4.5598999999999998</v>
      </c>
      <c r="W20" s="165">
        <v>8.1248000000000005</v>
      </c>
      <c r="X20" s="165">
        <v>3.8860000000000001</v>
      </c>
      <c r="Y20" s="165">
        <v>8.4099999999999994E-2</v>
      </c>
      <c r="Z20" s="165">
        <v>2.3725999999999998</v>
      </c>
      <c r="AA20" s="166"/>
      <c r="AB20" s="165">
        <v>-1.1855</v>
      </c>
      <c r="AC20" s="165">
        <v>-1.008</v>
      </c>
      <c r="AD20" s="166"/>
      <c r="AE20" s="165">
        <v>3.5649999999999999</v>
      </c>
      <c r="AF20" s="165">
        <v>-11.1</v>
      </c>
      <c r="AG20" s="165">
        <v>-11</v>
      </c>
      <c r="AH20" s="165">
        <v>-0.47499999999999998</v>
      </c>
      <c r="AI20" s="165">
        <v>0.22700000000000001</v>
      </c>
      <c r="AJ20" s="166"/>
      <c r="AK20" s="166"/>
      <c r="AL20" s="166"/>
      <c r="AM20" s="165">
        <v>-4.3099999999999996</v>
      </c>
      <c r="AN20" s="166"/>
      <c r="AO20" s="165">
        <v>3.6461000000000001</v>
      </c>
      <c r="AP20" s="165">
        <v>3.1478999999999999</v>
      </c>
      <c r="AQ20" s="165">
        <v>15.571099999999999</v>
      </c>
      <c r="AR20" s="165">
        <v>18.186299999999999</v>
      </c>
      <c r="AS20" s="165">
        <v>-16.984100000000002</v>
      </c>
      <c r="AT20" s="165">
        <v>-16.209099999999999</v>
      </c>
      <c r="AU20" s="165">
        <v>-15.6633</v>
      </c>
      <c r="AV20" s="165">
        <v>15.226599999999999</v>
      </c>
      <c r="AW20" s="165">
        <v>10.522500000000001</v>
      </c>
      <c r="AX20" s="165">
        <v>-16.075099999999999</v>
      </c>
      <c r="AY20" s="165">
        <v>-14.1997</v>
      </c>
      <c r="AZ20" s="165">
        <v>28.2668</v>
      </c>
      <c r="BA20" s="165">
        <v>21.775300000000001</v>
      </c>
      <c r="BB20" s="165">
        <v>-5.3661000000000003</v>
      </c>
      <c r="BC20" s="165">
        <v>11.252800000000001</v>
      </c>
      <c r="BD20" s="165">
        <v>-5.2</v>
      </c>
      <c r="BE20" s="165">
        <v>-5.0999999999999996</v>
      </c>
      <c r="BF20" s="165">
        <v>-20.120999999999999</v>
      </c>
      <c r="BG20" s="165">
        <v>-19.084599999999998</v>
      </c>
      <c r="BH20" s="165">
        <v>-1.3886000000000001</v>
      </c>
      <c r="BI20" s="166"/>
      <c r="BJ20" s="165">
        <v>-3.2528000000000001</v>
      </c>
      <c r="BK20" s="165">
        <v>1.1947000000000001</v>
      </c>
      <c r="BL20" s="165">
        <v>0</v>
      </c>
      <c r="BM20" s="165">
        <v>1.0391999999999999</v>
      </c>
      <c r="BN20" s="165">
        <v>-104.52589999999999</v>
      </c>
      <c r="BO20" s="165">
        <v>34.485900000000001</v>
      </c>
      <c r="BP20" s="165">
        <v>34.577500000000001</v>
      </c>
      <c r="BQ20" s="165">
        <v>9.3861000000000008</v>
      </c>
      <c r="BR20" s="165">
        <v>-174.2388</v>
      </c>
      <c r="BS20" s="166"/>
      <c r="BT20" s="166"/>
      <c r="BU20" s="166"/>
      <c r="BV20" s="165">
        <v>15.0791</v>
      </c>
      <c r="BW20" s="166"/>
      <c r="BX20" s="166"/>
      <c r="BY20" s="165">
        <v>-20.9</v>
      </c>
      <c r="BZ20" s="165">
        <v>-3.81</v>
      </c>
      <c r="CA20" s="165">
        <v>-21.9648</v>
      </c>
      <c r="CB20" s="165">
        <v>-21.9648</v>
      </c>
      <c r="CC20" s="165">
        <v>27.6343</v>
      </c>
      <c r="CD20" s="165">
        <v>26.561900000000001</v>
      </c>
      <c r="CE20" s="165">
        <v>-2.6846000000000001</v>
      </c>
      <c r="CF20" s="165">
        <v>-4.0743</v>
      </c>
      <c r="CG20" s="165">
        <v>-4.0025000000000004</v>
      </c>
      <c r="CH20" s="165">
        <v>-3.3294000000000001</v>
      </c>
      <c r="CI20" s="166"/>
      <c r="CJ20" s="166"/>
      <c r="CK20" s="166"/>
      <c r="CL20" s="165">
        <v>-20.5</v>
      </c>
      <c r="CM20" s="165">
        <v>-19.7</v>
      </c>
      <c r="CN20" s="165">
        <v>-2.21</v>
      </c>
      <c r="CO20" s="165">
        <v>12.6585</v>
      </c>
      <c r="CP20" s="165">
        <v>13.4794</v>
      </c>
      <c r="CQ20" s="165">
        <v>12.2997</v>
      </c>
      <c r="CR20" s="165">
        <v>48.204500000000003</v>
      </c>
      <c r="CS20" s="165">
        <v>48.324800000000003</v>
      </c>
      <c r="CT20" s="165">
        <v>-26.371600000000001</v>
      </c>
      <c r="CU20" s="165">
        <v>-28.305900000000001</v>
      </c>
      <c r="CV20" s="165">
        <v>-25.684699999999999</v>
      </c>
      <c r="CW20" s="165">
        <v>2.0171000000000001</v>
      </c>
      <c r="CX20" s="165">
        <v>19.53</v>
      </c>
      <c r="CY20" s="165">
        <v>6.91</v>
      </c>
      <c r="CZ20" s="165">
        <v>16.254899999999999</v>
      </c>
      <c r="DA20" s="165">
        <v>15.920999999999999</v>
      </c>
      <c r="DB20" s="165">
        <v>-6.78</v>
      </c>
      <c r="DC20" s="165">
        <v>-9.1760000000000002</v>
      </c>
      <c r="DD20" s="166"/>
      <c r="DE20" s="166"/>
      <c r="DF20" s="165">
        <v>19.696999999999999</v>
      </c>
      <c r="DG20" s="165">
        <v>-12.476800000000001</v>
      </c>
      <c r="DH20" s="165">
        <v>-3.5568</v>
      </c>
      <c r="DI20" s="166"/>
      <c r="DJ20" s="166"/>
      <c r="DK20" s="165">
        <v>-3.0322</v>
      </c>
      <c r="DL20" s="166"/>
      <c r="DM20" s="165">
        <v>10.414099999999999</v>
      </c>
      <c r="DN20" s="165">
        <v>-0.1855</v>
      </c>
      <c r="DO20" s="165">
        <v>-5</v>
      </c>
      <c r="DP20" s="165">
        <v>-2.38</v>
      </c>
      <c r="DQ20" s="165">
        <v>7.3935000000000004</v>
      </c>
      <c r="DR20" s="165">
        <v>-20.483699999999999</v>
      </c>
      <c r="DS20" s="165">
        <v>-14.86</v>
      </c>
      <c r="DT20" s="165">
        <v>-15</v>
      </c>
      <c r="DU20" s="165">
        <v>34.76</v>
      </c>
      <c r="DV20" s="165">
        <v>25.19</v>
      </c>
      <c r="DW20" s="165">
        <v>-22.054500000000001</v>
      </c>
      <c r="DX20" s="165">
        <v>-11.327299999999999</v>
      </c>
      <c r="DY20" s="165">
        <v>-38.764000000000003</v>
      </c>
      <c r="DZ20" s="165">
        <v>-37.590899999999998</v>
      </c>
      <c r="EA20" s="166"/>
      <c r="EB20" s="165">
        <v>-16.845700000000001</v>
      </c>
      <c r="EC20" s="165">
        <v>-23.486599999999999</v>
      </c>
      <c r="ED20" s="165">
        <v>-23.625800000000002</v>
      </c>
      <c r="EE20" s="165">
        <v>-20.046600000000002</v>
      </c>
      <c r="EF20" s="165">
        <v>-27.069700000000001</v>
      </c>
      <c r="EG20" s="165">
        <v>-10.199999999999999</v>
      </c>
      <c r="EH20" s="165">
        <v>-102.4853</v>
      </c>
      <c r="EI20" s="165">
        <v>-26.233599999999999</v>
      </c>
      <c r="EJ20" s="166"/>
      <c r="EK20" s="165">
        <v>-11.544</v>
      </c>
      <c r="EL20" s="165">
        <v>-10.864599999999999</v>
      </c>
      <c r="EM20" s="165">
        <v>0</v>
      </c>
      <c r="EN20" s="165">
        <v>-4.7572000000000001</v>
      </c>
      <c r="EO20" s="165">
        <v>-5.4143999999999997</v>
      </c>
      <c r="EP20" s="165">
        <v>-1.54</v>
      </c>
      <c r="EQ20" s="165">
        <v>-23.6982</v>
      </c>
      <c r="ER20" s="165">
        <v>-23.136299999999999</v>
      </c>
      <c r="ES20" s="165">
        <v>1.5019</v>
      </c>
      <c r="ET20" s="165">
        <v>6.68</v>
      </c>
      <c r="EU20" s="165">
        <v>-12.34</v>
      </c>
      <c r="EV20" s="165">
        <v>-0.5</v>
      </c>
      <c r="EW20" s="165">
        <v>4.3695000000000004</v>
      </c>
      <c r="EX20" s="165">
        <v>-4.7453000000000003</v>
      </c>
      <c r="EY20" s="165">
        <v>-9.8055000000000003</v>
      </c>
      <c r="EZ20" s="165">
        <v>-9.8030000000000008</v>
      </c>
      <c r="FA20" s="165">
        <v>7.6112000000000002</v>
      </c>
      <c r="FB20" s="165">
        <v>8.4094999999999995</v>
      </c>
      <c r="FC20" s="165">
        <v>-9.1646000000000001</v>
      </c>
      <c r="FD20" s="165">
        <v>5.8322000000000003</v>
      </c>
      <c r="FE20" s="166"/>
      <c r="FF20" s="165">
        <v>5.4970999999999997</v>
      </c>
      <c r="FG20" s="165">
        <v>0</v>
      </c>
      <c r="FH20" s="165">
        <v>0</v>
      </c>
      <c r="FI20" s="165">
        <v>0</v>
      </c>
      <c r="FJ20" s="165">
        <v>9.5449999999999999</v>
      </c>
      <c r="FK20" s="165">
        <v>9.5449999999999999</v>
      </c>
      <c r="FL20" s="165">
        <v>-21.4344</v>
      </c>
      <c r="FM20" s="165">
        <v>19.0167</v>
      </c>
      <c r="FN20" s="165">
        <v>19.201599999999999</v>
      </c>
      <c r="FO20" s="165">
        <v>-5.2282999999999999</v>
      </c>
      <c r="FP20" s="165">
        <v>0</v>
      </c>
      <c r="FQ20" s="165">
        <v>27.0915</v>
      </c>
      <c r="FR20" s="165">
        <v>-21.96</v>
      </c>
      <c r="FS20" s="165">
        <v>-1.9038999999999999</v>
      </c>
      <c r="FT20" s="165">
        <v>0.1293</v>
      </c>
      <c r="FU20" s="165">
        <v>1.58</v>
      </c>
      <c r="FV20" s="165">
        <v>-0.42</v>
      </c>
      <c r="FW20" s="165">
        <v>-25.432700000000001</v>
      </c>
      <c r="FX20" s="166"/>
      <c r="FY20" s="165">
        <v>2.6389999999999998</v>
      </c>
      <c r="FZ20" s="165">
        <v>0.63100000000000001</v>
      </c>
      <c r="GA20" s="166"/>
      <c r="GB20" s="165">
        <v>27.02</v>
      </c>
      <c r="GC20" s="165">
        <v>-22.494900000000001</v>
      </c>
      <c r="GD20" s="165">
        <v>-12.0243</v>
      </c>
      <c r="GE20" s="165">
        <v>-0.45</v>
      </c>
      <c r="GF20" s="165">
        <v>14.6547</v>
      </c>
      <c r="GG20" s="166"/>
      <c r="GH20" s="165">
        <v>15.748799999999999</v>
      </c>
      <c r="GI20" s="165">
        <v>-2.2883</v>
      </c>
      <c r="GJ20" s="165">
        <v>-2.4796999999999998</v>
      </c>
      <c r="GK20" s="165">
        <v>1.9957</v>
      </c>
      <c r="GL20" s="166"/>
      <c r="GM20" s="166"/>
      <c r="GN20" s="165">
        <v>-9.1029999999999998</v>
      </c>
      <c r="GO20" s="165">
        <v>-16.6571</v>
      </c>
      <c r="GP20" s="165">
        <v>5.0042999999999997</v>
      </c>
      <c r="GQ20" s="165">
        <v>-18.912600000000001</v>
      </c>
      <c r="GR20" s="165">
        <v>-7.3819999999999997</v>
      </c>
      <c r="GS20" s="165">
        <v>-7.4081000000000001</v>
      </c>
      <c r="GT20" s="165">
        <v>83.818100000000001</v>
      </c>
      <c r="GU20" s="165">
        <v>-5.1565000000000003</v>
      </c>
      <c r="GV20" s="165">
        <v>-9.1283999999999992</v>
      </c>
      <c r="GW20" s="165">
        <v>10.2865</v>
      </c>
      <c r="GX20" s="165">
        <v>2.6899000000000002</v>
      </c>
      <c r="GY20" s="165">
        <v>5.6554000000000002</v>
      </c>
      <c r="GZ20" s="165">
        <v>5.6965000000000003</v>
      </c>
      <c r="HA20" s="165">
        <v>2</v>
      </c>
      <c r="HB20" s="165">
        <v>-14.7309</v>
      </c>
      <c r="HC20" s="165">
        <v>-12.167299999999999</v>
      </c>
      <c r="HD20" s="165">
        <v>-19.28</v>
      </c>
      <c r="HE20" s="165">
        <v>12.6088</v>
      </c>
      <c r="HF20" s="165">
        <v>68.352599999999995</v>
      </c>
      <c r="HG20" s="165">
        <v>-30.559899999999999</v>
      </c>
      <c r="HH20" s="165">
        <v>78.361099999999993</v>
      </c>
      <c r="HI20" s="165">
        <v>-24.713100000000001</v>
      </c>
      <c r="HJ20" s="165">
        <v>27.282299999999999</v>
      </c>
      <c r="HK20" s="165">
        <v>-5.7224000000000004</v>
      </c>
      <c r="HL20" s="165">
        <v>-8.6427999999999994</v>
      </c>
      <c r="HM20" s="165">
        <v>0</v>
      </c>
      <c r="HN20" s="165">
        <v>-11.036099999999999</v>
      </c>
      <c r="HO20" s="165">
        <v>17.8354</v>
      </c>
      <c r="HP20" s="166"/>
      <c r="HQ20" s="165">
        <v>-14.671099999999999</v>
      </c>
      <c r="HR20" s="165">
        <v>-13.6713</v>
      </c>
      <c r="HS20" s="165">
        <v>-7.4467999999999996</v>
      </c>
      <c r="HT20" s="165">
        <v>-7.3876999999999997</v>
      </c>
      <c r="HU20" s="165">
        <v>13.21</v>
      </c>
      <c r="HV20" s="165">
        <v>12.99</v>
      </c>
      <c r="HW20" s="165">
        <v>-21.7</v>
      </c>
      <c r="HX20" s="165">
        <v>-21.5</v>
      </c>
      <c r="HY20" s="165">
        <v>0.66930000000000001</v>
      </c>
      <c r="HZ20" s="165">
        <v>-7.92</v>
      </c>
      <c r="IA20" s="165">
        <v>52.051400000000001</v>
      </c>
      <c r="IB20" s="165">
        <v>28.634599999999999</v>
      </c>
      <c r="IC20" s="165">
        <v>28.6905</v>
      </c>
      <c r="ID20" s="165">
        <v>-17.8</v>
      </c>
      <c r="IE20" s="165">
        <v>-26.5</v>
      </c>
      <c r="IF20" s="165">
        <v>-2.4</v>
      </c>
      <c r="IG20" s="165">
        <v>-3</v>
      </c>
      <c r="IH20" s="165">
        <v>-17.796299999999999</v>
      </c>
      <c r="II20" s="165">
        <v>-18.0395</v>
      </c>
      <c r="IJ20" s="165">
        <v>-145.94210000000001</v>
      </c>
      <c r="IK20" s="165">
        <v>-19.740300000000001</v>
      </c>
      <c r="IL20" s="165">
        <v>-262.11320000000001</v>
      </c>
      <c r="IM20" s="165">
        <v>-19.874500000000001</v>
      </c>
      <c r="IN20" s="166"/>
      <c r="IO20" s="165">
        <v>86.406999999999996</v>
      </c>
      <c r="IP20" s="165">
        <v>81.915499999999994</v>
      </c>
      <c r="IQ20" s="165">
        <v>130.92140000000001</v>
      </c>
      <c r="IR20" s="165">
        <v>92.166799999999995</v>
      </c>
      <c r="IS20" s="165">
        <v>13.9046</v>
      </c>
      <c r="IT20" s="165">
        <v>20.0655</v>
      </c>
      <c r="IU20" s="165">
        <v>21.886900000000001</v>
      </c>
      <c r="IV20" s="165">
        <v>-19.888300000000001</v>
      </c>
      <c r="IW20" s="165">
        <v>163.71039999999999</v>
      </c>
      <c r="IX20" s="165">
        <v>-205.3322</v>
      </c>
      <c r="IY20" s="165">
        <v>-39.981099999999998</v>
      </c>
      <c r="IZ20" s="165">
        <v>47.214799999999997</v>
      </c>
      <c r="JA20" s="165">
        <v>-0.77270000000000005</v>
      </c>
      <c r="JB20" s="165">
        <v>7.4749999999999996</v>
      </c>
      <c r="JC20" s="165">
        <v>-5.28</v>
      </c>
      <c r="JD20" s="165">
        <v>-1.3280000000000001</v>
      </c>
      <c r="JE20" s="165">
        <v>-1.3280000000000001</v>
      </c>
      <c r="JF20" s="165">
        <v>0</v>
      </c>
      <c r="JG20" s="165">
        <v>3.28</v>
      </c>
      <c r="JH20" s="165">
        <v>-3.5512000000000001</v>
      </c>
      <c r="JI20" s="165">
        <v>-8.9067000000000007</v>
      </c>
      <c r="JJ20" s="165">
        <v>3.4011999999999998</v>
      </c>
      <c r="JK20" s="165">
        <v>1.0575000000000001</v>
      </c>
      <c r="JL20" s="165">
        <v>-0.3</v>
      </c>
      <c r="JM20" s="165">
        <v>-2.121</v>
      </c>
      <c r="JN20" s="165">
        <v>-2.3959999999999999</v>
      </c>
      <c r="JO20" s="166"/>
      <c r="JP20" s="166"/>
      <c r="JQ20" s="165">
        <v>3.4098999999999999</v>
      </c>
      <c r="JR20" s="165">
        <v>2.6172</v>
      </c>
      <c r="JS20" s="165">
        <v>2.8889</v>
      </c>
      <c r="JT20" s="166"/>
      <c r="JU20" s="165">
        <v>12.8</v>
      </c>
      <c r="JV20" s="165">
        <v>6.1477000000000004</v>
      </c>
      <c r="JW20" s="165">
        <v>0.18</v>
      </c>
      <c r="JX20" s="166"/>
      <c r="JY20" s="165">
        <v>-4.5742000000000003</v>
      </c>
      <c r="JZ20" s="165">
        <v>-17.438099999999999</v>
      </c>
      <c r="KA20" s="165">
        <v>-17.861899999999999</v>
      </c>
      <c r="KB20" s="165">
        <v>-1.4417</v>
      </c>
      <c r="KC20" s="165">
        <v>12.5021</v>
      </c>
      <c r="KD20" s="165">
        <v>-12.299200000000001</v>
      </c>
      <c r="KE20" s="165">
        <v>0</v>
      </c>
      <c r="KF20" s="165">
        <v>-4.7</v>
      </c>
      <c r="KG20" s="165">
        <v>-9.3000000000000007</v>
      </c>
      <c r="KH20" s="165">
        <v>78.867900000000006</v>
      </c>
      <c r="KI20" s="165">
        <v>-156.8135</v>
      </c>
    </row>
    <row r="21" spans="1:295" ht="18" customHeight="1" x14ac:dyDescent="0.3">
      <c r="A21" s="161" t="s">
        <v>86</v>
      </c>
      <c r="B21" s="161" t="s">
        <v>776</v>
      </c>
      <c r="C21" s="165">
        <v>0</v>
      </c>
      <c r="D21" s="165">
        <v>1.1422000000000001</v>
      </c>
      <c r="E21" s="165">
        <v>-5.7371999999999996</v>
      </c>
      <c r="F21" s="165">
        <v>2.6362000000000001</v>
      </c>
      <c r="G21" s="165">
        <v>7.8532999999999999</v>
      </c>
      <c r="H21" s="166"/>
      <c r="I21" s="165">
        <v>13.007</v>
      </c>
      <c r="J21" s="166"/>
      <c r="K21" s="165">
        <v>10.8436</v>
      </c>
      <c r="L21" s="165">
        <v>4.0548999999999999</v>
      </c>
      <c r="M21" s="166"/>
      <c r="N21" s="165">
        <v>-11.1</v>
      </c>
      <c r="O21" s="165">
        <v>-24.2</v>
      </c>
      <c r="P21" s="165">
        <v>0</v>
      </c>
      <c r="Q21" s="165">
        <v>1.6559999999999999</v>
      </c>
      <c r="R21" s="165">
        <v>-17.600000000000001</v>
      </c>
      <c r="S21" s="165">
        <v>3.6855000000000002</v>
      </c>
      <c r="T21" s="165">
        <v>-10.5298</v>
      </c>
      <c r="U21" s="165">
        <v>4.6806999999999999</v>
      </c>
      <c r="V21" s="165">
        <v>4.4978999999999996</v>
      </c>
      <c r="W21" s="165">
        <v>8.1583000000000006</v>
      </c>
      <c r="X21" s="165">
        <v>2.8418000000000001</v>
      </c>
      <c r="Y21" s="165">
        <v>9.6100000000000005E-2</v>
      </c>
      <c r="Z21" s="165">
        <v>2.3872</v>
      </c>
      <c r="AA21" s="166"/>
      <c r="AB21" s="165">
        <v>-0.96599999999999997</v>
      </c>
      <c r="AC21" s="165">
        <v>-0.92400000000000004</v>
      </c>
      <c r="AD21" s="166"/>
      <c r="AE21" s="165">
        <v>3.544</v>
      </c>
      <c r="AF21" s="165">
        <v>-8.8800000000000008</v>
      </c>
      <c r="AG21" s="165">
        <v>-11</v>
      </c>
      <c r="AH21" s="165">
        <v>-0.57599999999999996</v>
      </c>
      <c r="AI21" s="165">
        <v>0.23799999999999999</v>
      </c>
      <c r="AJ21" s="166"/>
      <c r="AK21" s="166"/>
      <c r="AL21" s="166"/>
      <c r="AM21" s="165">
        <v>-4.32</v>
      </c>
      <c r="AN21" s="166"/>
      <c r="AO21" s="165">
        <v>2.5236000000000001</v>
      </c>
      <c r="AP21" s="165">
        <v>3.1093999999999999</v>
      </c>
      <c r="AQ21" s="165">
        <v>17.865600000000001</v>
      </c>
      <c r="AR21" s="165">
        <v>19.099499999999999</v>
      </c>
      <c r="AS21" s="165">
        <v>-17.133500000000002</v>
      </c>
      <c r="AT21" s="165">
        <v>-14.8695</v>
      </c>
      <c r="AU21" s="165">
        <v>-13.575699999999999</v>
      </c>
      <c r="AV21" s="165">
        <v>0.91659999999999997</v>
      </c>
      <c r="AW21" s="165">
        <v>1.0679000000000001</v>
      </c>
      <c r="AX21" s="165">
        <v>-16.878799999999998</v>
      </c>
      <c r="AY21" s="165">
        <v>-11.788399999999999</v>
      </c>
      <c r="AZ21" s="165">
        <v>14.637600000000001</v>
      </c>
      <c r="BA21" s="165">
        <v>14.936400000000001</v>
      </c>
      <c r="BB21" s="165">
        <v>4.3970000000000002</v>
      </c>
      <c r="BC21" s="165">
        <v>11.411899999999999</v>
      </c>
      <c r="BD21" s="165">
        <v>-5.3</v>
      </c>
      <c r="BE21" s="165">
        <v>-5.2</v>
      </c>
      <c r="BF21" s="165">
        <v>-21.049600000000002</v>
      </c>
      <c r="BG21" s="165">
        <v>-21.2958</v>
      </c>
      <c r="BH21" s="165">
        <v>-1.1146</v>
      </c>
      <c r="BI21" s="166"/>
      <c r="BJ21" s="165">
        <v>-0.88390000000000002</v>
      </c>
      <c r="BK21" s="165">
        <v>1.3958999999999999</v>
      </c>
      <c r="BL21" s="165">
        <v>2.8296999999999999</v>
      </c>
      <c r="BM21" s="165">
        <v>1.9366000000000001</v>
      </c>
      <c r="BN21" s="165">
        <v>-111.1484</v>
      </c>
      <c r="BO21" s="165">
        <v>37.018900000000002</v>
      </c>
      <c r="BP21" s="165">
        <v>37.171500000000002</v>
      </c>
      <c r="BQ21" s="165">
        <v>-3.8742000000000001</v>
      </c>
      <c r="BR21" s="165">
        <v>-174.91419999999999</v>
      </c>
      <c r="BS21" s="166"/>
      <c r="BT21" s="166"/>
      <c r="BU21" s="166"/>
      <c r="BV21" s="165">
        <v>16.755700000000001</v>
      </c>
      <c r="BW21" s="166"/>
      <c r="BX21" s="166"/>
      <c r="BY21" s="165">
        <v>-20.14</v>
      </c>
      <c r="BZ21" s="165">
        <v>-3.29</v>
      </c>
      <c r="CA21" s="165">
        <v>-22.232700000000001</v>
      </c>
      <c r="CB21" s="165">
        <v>-22.098700000000001</v>
      </c>
      <c r="CC21" s="165">
        <v>27.164300000000001</v>
      </c>
      <c r="CD21" s="165">
        <v>26.036100000000001</v>
      </c>
      <c r="CE21" s="165">
        <v>-3.6461999999999999</v>
      </c>
      <c r="CF21" s="165">
        <v>-1.0158</v>
      </c>
      <c r="CG21" s="165">
        <v>-0.69159999999999999</v>
      </c>
      <c r="CH21" s="165">
        <v>-1.1220000000000001</v>
      </c>
      <c r="CI21" s="166"/>
      <c r="CJ21" s="166"/>
      <c r="CK21" s="166"/>
      <c r="CL21" s="165">
        <v>-17.100000000000001</v>
      </c>
      <c r="CM21" s="165">
        <v>-16.8</v>
      </c>
      <c r="CN21" s="165">
        <v>-2.2200000000000002</v>
      </c>
      <c r="CO21" s="165">
        <v>16.312100000000001</v>
      </c>
      <c r="CP21" s="165">
        <v>16.270199999999999</v>
      </c>
      <c r="CQ21" s="165">
        <v>15.326000000000001</v>
      </c>
      <c r="CR21" s="165">
        <v>46.429499999999997</v>
      </c>
      <c r="CS21" s="165">
        <v>46.598500000000001</v>
      </c>
      <c r="CT21" s="165">
        <v>-24.7729</v>
      </c>
      <c r="CU21" s="165">
        <v>-28.229099999999999</v>
      </c>
      <c r="CV21" s="165">
        <v>-24.566500000000001</v>
      </c>
      <c r="CW21" s="165">
        <v>2.1002999999999998</v>
      </c>
      <c r="CX21" s="165">
        <v>23.13</v>
      </c>
      <c r="CY21" s="165">
        <v>8.2200000000000006</v>
      </c>
      <c r="CZ21" s="165">
        <v>17.817399999999999</v>
      </c>
      <c r="DA21" s="165">
        <v>17.385899999999999</v>
      </c>
      <c r="DB21" s="165">
        <v>-7.51</v>
      </c>
      <c r="DC21" s="165">
        <v>-9.4719999999999995</v>
      </c>
      <c r="DD21" s="166"/>
      <c r="DE21" s="166"/>
      <c r="DF21" s="165">
        <v>17.331299999999999</v>
      </c>
      <c r="DG21" s="165">
        <v>-12.801299999999999</v>
      </c>
      <c r="DH21" s="165">
        <v>-3.8828999999999998</v>
      </c>
      <c r="DI21" s="166"/>
      <c r="DJ21" s="166"/>
      <c r="DK21" s="165">
        <v>-3.0322</v>
      </c>
      <c r="DL21" s="166"/>
      <c r="DM21" s="165">
        <v>14.199299999999999</v>
      </c>
      <c r="DN21" s="165">
        <v>3.5312000000000001</v>
      </c>
      <c r="DO21" s="165">
        <v>-2.38</v>
      </c>
      <c r="DP21" s="165">
        <v>-3.36</v>
      </c>
      <c r="DQ21" s="165">
        <v>6.7115</v>
      </c>
      <c r="DR21" s="165">
        <v>-18.7561</v>
      </c>
      <c r="DS21" s="165">
        <v>-14.7</v>
      </c>
      <c r="DT21" s="165">
        <v>-14.85</v>
      </c>
      <c r="DU21" s="165">
        <v>34.86</v>
      </c>
      <c r="DV21" s="165">
        <v>26.18</v>
      </c>
      <c r="DW21" s="165">
        <v>-20.2545</v>
      </c>
      <c r="DX21" s="165">
        <v>-10</v>
      </c>
      <c r="DY21" s="165">
        <v>-38.985399999999998</v>
      </c>
      <c r="DZ21" s="165">
        <v>-37.090899999999998</v>
      </c>
      <c r="EA21" s="165">
        <v>9.5341000000000005</v>
      </c>
      <c r="EB21" s="165">
        <v>-11.1106</v>
      </c>
      <c r="EC21" s="165">
        <v>-17.6951</v>
      </c>
      <c r="ED21" s="165">
        <v>-17.596699999999998</v>
      </c>
      <c r="EE21" s="165">
        <v>-14.6797</v>
      </c>
      <c r="EF21" s="165">
        <v>-22.405799999999999</v>
      </c>
      <c r="EG21" s="165">
        <v>-9.8810000000000002</v>
      </c>
      <c r="EH21" s="165">
        <v>-88.823700000000002</v>
      </c>
      <c r="EI21" s="165">
        <v>-41.092100000000002</v>
      </c>
      <c r="EJ21" s="166"/>
      <c r="EK21" s="165">
        <v>-12.4953</v>
      </c>
      <c r="EL21" s="165">
        <v>-11.6509</v>
      </c>
      <c r="EM21" s="165">
        <v>0</v>
      </c>
      <c r="EN21" s="165">
        <v>-5.9880000000000004</v>
      </c>
      <c r="EO21" s="165">
        <v>-5.4656000000000002</v>
      </c>
      <c r="EP21" s="165">
        <v>10.768000000000001</v>
      </c>
      <c r="EQ21" s="165">
        <v>-23.751300000000001</v>
      </c>
      <c r="ER21" s="165">
        <v>-23.151199999999999</v>
      </c>
      <c r="ES21" s="165">
        <v>-1.4791000000000001</v>
      </c>
      <c r="ET21" s="165">
        <v>-8.08</v>
      </c>
      <c r="EU21" s="165">
        <v>-4.1100000000000003</v>
      </c>
      <c r="EV21" s="165">
        <v>-4</v>
      </c>
      <c r="EW21" s="165">
        <v>4.9554</v>
      </c>
      <c r="EX21" s="165">
        <v>-9.9390999999999998</v>
      </c>
      <c r="EY21" s="165">
        <v>-9.7857000000000003</v>
      </c>
      <c r="EZ21" s="165">
        <v>-9.7804000000000002</v>
      </c>
      <c r="FA21" s="165">
        <v>6.1730999999999998</v>
      </c>
      <c r="FB21" s="165">
        <v>5.2599</v>
      </c>
      <c r="FC21" s="165">
        <v>-4.4526000000000003</v>
      </c>
      <c r="FD21" s="165">
        <v>6.0850999999999997</v>
      </c>
      <c r="FE21" s="166"/>
      <c r="FF21" s="165">
        <v>5.9532999999999996</v>
      </c>
      <c r="FG21" s="165">
        <v>0</v>
      </c>
      <c r="FH21" s="165">
        <v>0</v>
      </c>
      <c r="FI21" s="166"/>
      <c r="FJ21" s="165">
        <v>10.5497</v>
      </c>
      <c r="FK21" s="165">
        <v>10.7172</v>
      </c>
      <c r="FL21" s="165">
        <v>-25.453399999999998</v>
      </c>
      <c r="FM21" s="165">
        <v>20.149799999999999</v>
      </c>
      <c r="FN21" s="165">
        <v>19.834199999999999</v>
      </c>
      <c r="FO21" s="165">
        <v>-7.7939999999999996</v>
      </c>
      <c r="FP21" s="165">
        <v>0</v>
      </c>
      <c r="FQ21" s="165">
        <v>27.2819</v>
      </c>
      <c r="FR21" s="165">
        <v>-22.54</v>
      </c>
      <c r="FS21" s="165">
        <v>-0.79790000000000005</v>
      </c>
      <c r="FT21" s="165">
        <v>0.16500000000000001</v>
      </c>
      <c r="FU21" s="165">
        <v>0.6</v>
      </c>
      <c r="FV21" s="165">
        <v>1.71</v>
      </c>
      <c r="FW21" s="165">
        <v>-25.589700000000001</v>
      </c>
      <c r="FX21" s="166"/>
      <c r="FY21" s="165">
        <v>2.7709999999999999</v>
      </c>
      <c r="FZ21" s="165">
        <v>0.63700000000000001</v>
      </c>
      <c r="GA21" s="166"/>
      <c r="GB21" s="165">
        <v>25.94</v>
      </c>
      <c r="GC21" s="165">
        <v>-18.852599999999999</v>
      </c>
      <c r="GD21" s="165">
        <v>-10.1859</v>
      </c>
      <c r="GE21" s="165">
        <v>-0.73</v>
      </c>
      <c r="GF21" s="165">
        <v>13.9024</v>
      </c>
      <c r="GG21" s="166"/>
      <c r="GH21" s="165">
        <v>16.223500000000001</v>
      </c>
      <c r="GI21" s="165">
        <v>-2.1865000000000001</v>
      </c>
      <c r="GJ21" s="165">
        <v>-2.4925999999999999</v>
      </c>
      <c r="GK21" s="165">
        <v>2.1871</v>
      </c>
      <c r="GL21" s="166"/>
      <c r="GM21" s="166"/>
      <c r="GN21" s="165">
        <v>-8.5624000000000002</v>
      </c>
      <c r="GO21" s="165">
        <v>-17.329499999999999</v>
      </c>
      <c r="GP21" s="165">
        <v>4.6241000000000003</v>
      </c>
      <c r="GQ21" s="165">
        <v>-18.671399999999998</v>
      </c>
      <c r="GR21" s="165">
        <v>-7.9635999999999996</v>
      </c>
      <c r="GS21" s="165">
        <v>-8.0055999999999994</v>
      </c>
      <c r="GT21" s="165">
        <v>83.212500000000006</v>
      </c>
      <c r="GU21" s="165">
        <v>-4.9010999999999996</v>
      </c>
      <c r="GV21" s="165">
        <v>-9.8057999999999996</v>
      </c>
      <c r="GW21" s="165">
        <v>10.2372</v>
      </c>
      <c r="GX21" s="165">
        <v>2.2650999999999999</v>
      </c>
      <c r="GY21" s="165">
        <v>6.0216000000000003</v>
      </c>
      <c r="GZ21" s="165">
        <v>6.0682999999999998</v>
      </c>
      <c r="HA21" s="165">
        <v>1.1585000000000001</v>
      </c>
      <c r="HB21" s="165">
        <v>-14.9175</v>
      </c>
      <c r="HC21" s="165">
        <v>-13.8988</v>
      </c>
      <c r="HD21" s="165">
        <v>-18.02</v>
      </c>
      <c r="HE21" s="165">
        <v>11.8912</v>
      </c>
      <c r="HF21" s="165">
        <v>69.593100000000007</v>
      </c>
      <c r="HG21" s="165">
        <v>-29.131699999999999</v>
      </c>
      <c r="HH21" s="165">
        <v>63.442</v>
      </c>
      <c r="HI21" s="165">
        <v>-27.154</v>
      </c>
      <c r="HJ21" s="165">
        <v>23.892399999999999</v>
      </c>
      <c r="HK21" s="165">
        <v>-6.5026999999999999</v>
      </c>
      <c r="HL21" s="165">
        <v>-8.6976999999999993</v>
      </c>
      <c r="HM21" s="165">
        <v>0</v>
      </c>
      <c r="HN21" s="165">
        <v>0</v>
      </c>
      <c r="HO21" s="166"/>
      <c r="HP21" s="166"/>
      <c r="HQ21" s="165">
        <v>-16.824400000000001</v>
      </c>
      <c r="HR21" s="165">
        <v>-16.6432</v>
      </c>
      <c r="HS21" s="165">
        <v>-10.187099999999999</v>
      </c>
      <c r="HT21" s="165">
        <v>-9.9804999999999993</v>
      </c>
      <c r="HU21" s="165">
        <v>26.89</v>
      </c>
      <c r="HV21" s="165">
        <v>27.06</v>
      </c>
      <c r="HW21" s="165">
        <v>-21.8</v>
      </c>
      <c r="HX21" s="165">
        <v>-22.1</v>
      </c>
      <c r="HY21" s="165">
        <v>0.93289999999999995</v>
      </c>
      <c r="HZ21" s="165">
        <v>-6.88</v>
      </c>
      <c r="IA21" s="165">
        <v>55.401499999999999</v>
      </c>
      <c r="IB21" s="165">
        <v>26.877199999999998</v>
      </c>
      <c r="IC21" s="165">
        <v>26.765000000000001</v>
      </c>
      <c r="ID21" s="165">
        <v>-17</v>
      </c>
      <c r="IE21" s="165">
        <v>-26.9</v>
      </c>
      <c r="IF21" s="165">
        <v>-0.2</v>
      </c>
      <c r="IG21" s="165">
        <v>-0.8</v>
      </c>
      <c r="IH21" s="165">
        <v>-18.2729</v>
      </c>
      <c r="II21" s="165">
        <v>-18.171199999999999</v>
      </c>
      <c r="IJ21" s="165">
        <v>-141.0367</v>
      </c>
      <c r="IK21" s="165">
        <v>-11.3973</v>
      </c>
      <c r="IL21" s="165">
        <v>-266.66419999999999</v>
      </c>
      <c r="IM21" s="165">
        <v>-27.972100000000001</v>
      </c>
      <c r="IN21" s="166"/>
      <c r="IO21" s="165">
        <v>86.235399999999998</v>
      </c>
      <c r="IP21" s="165">
        <v>84.884200000000007</v>
      </c>
      <c r="IQ21" s="165">
        <v>114.899</v>
      </c>
      <c r="IR21" s="165">
        <v>98.9405</v>
      </c>
      <c r="IS21" s="165">
        <v>10.522500000000001</v>
      </c>
      <c r="IT21" s="165">
        <v>15.861499999999999</v>
      </c>
      <c r="IU21" s="165">
        <v>13.3751</v>
      </c>
      <c r="IV21" s="165">
        <v>-2.3336999999999999</v>
      </c>
      <c r="IW21" s="165">
        <v>155.15940000000001</v>
      </c>
      <c r="IX21" s="165">
        <v>-215.72139999999999</v>
      </c>
      <c r="IY21" s="165">
        <v>-60.331800000000001</v>
      </c>
      <c r="IZ21" s="165">
        <v>65.503600000000006</v>
      </c>
      <c r="JA21" s="165">
        <v>-0.32590000000000002</v>
      </c>
      <c r="JB21" s="165">
        <v>7.0439999999999996</v>
      </c>
      <c r="JC21" s="165">
        <v>-5.6</v>
      </c>
      <c r="JD21" s="165">
        <v>-1.254</v>
      </c>
      <c r="JE21" s="165">
        <v>-1.2669999999999999</v>
      </c>
      <c r="JF21" s="165">
        <v>0.16</v>
      </c>
      <c r="JG21" s="165">
        <v>2.72</v>
      </c>
      <c r="JH21" s="165">
        <v>-3.5775999999999999</v>
      </c>
      <c r="JI21" s="165">
        <v>-8.4946999999999999</v>
      </c>
      <c r="JJ21" s="165">
        <v>2.7267999999999999</v>
      </c>
      <c r="JK21" s="165">
        <v>1.0849</v>
      </c>
      <c r="JL21" s="165">
        <v>-1.3</v>
      </c>
      <c r="JM21" s="165">
        <v>-1.8129999999999999</v>
      </c>
      <c r="JN21" s="165">
        <v>-3.5230000000000001</v>
      </c>
      <c r="JO21" s="166"/>
      <c r="JP21" s="166"/>
      <c r="JQ21" s="165">
        <v>5.6473000000000004</v>
      </c>
      <c r="JR21" s="165">
        <v>4.0559000000000003</v>
      </c>
      <c r="JS21" s="165">
        <v>3.6301999999999999</v>
      </c>
      <c r="JT21" s="166"/>
      <c r="JU21" s="165">
        <v>11.4</v>
      </c>
      <c r="JV21" s="165">
        <v>5.3272000000000004</v>
      </c>
      <c r="JW21" s="165">
        <v>0.39</v>
      </c>
      <c r="JX21" s="166"/>
      <c r="JY21" s="165">
        <v>-4.3072999999999997</v>
      </c>
      <c r="JZ21" s="165">
        <v>-16.803799999999999</v>
      </c>
      <c r="KA21" s="165">
        <v>-17.749400000000001</v>
      </c>
      <c r="KB21" s="165">
        <v>-1.3178000000000001</v>
      </c>
      <c r="KC21" s="165">
        <v>12.623900000000001</v>
      </c>
      <c r="KD21" s="165">
        <v>-12.6745</v>
      </c>
      <c r="KE21" s="165">
        <v>0</v>
      </c>
      <c r="KF21" s="165">
        <v>-4.2</v>
      </c>
      <c r="KG21" s="165">
        <v>-11.3</v>
      </c>
      <c r="KH21" s="165">
        <v>65.582899999999995</v>
      </c>
      <c r="KI21" s="165">
        <v>-151.47739999999999</v>
      </c>
    </row>
    <row r="22" spans="1:295" ht="18" customHeight="1" x14ac:dyDescent="0.3">
      <c r="A22" s="161" t="s">
        <v>86</v>
      </c>
      <c r="B22" s="161" t="s">
        <v>777</v>
      </c>
      <c r="C22" s="165">
        <v>0</v>
      </c>
      <c r="D22" s="165">
        <v>1.167</v>
      </c>
      <c r="E22" s="165">
        <v>-5.8536999999999999</v>
      </c>
      <c r="F22" s="165">
        <v>2.6171000000000002</v>
      </c>
      <c r="G22" s="165">
        <v>7.2183000000000002</v>
      </c>
      <c r="H22" s="166"/>
      <c r="I22" s="165">
        <v>14.2281</v>
      </c>
      <c r="J22" s="166"/>
      <c r="K22" s="165">
        <v>12.225099999999999</v>
      </c>
      <c r="L22" s="165">
        <v>4.5739000000000001</v>
      </c>
      <c r="M22" s="166"/>
      <c r="N22" s="165">
        <v>-11.1</v>
      </c>
      <c r="O22" s="165">
        <v>-24.2</v>
      </c>
      <c r="P22" s="165">
        <v>0</v>
      </c>
      <c r="Q22" s="165">
        <v>0.82799999999999996</v>
      </c>
      <c r="R22" s="165">
        <v>-17.600000000000001</v>
      </c>
      <c r="S22" s="165">
        <v>3.3763000000000001</v>
      </c>
      <c r="T22" s="165">
        <v>-11.2904</v>
      </c>
      <c r="U22" s="165">
        <v>4.8963999999999999</v>
      </c>
      <c r="V22" s="165">
        <v>4.8383000000000003</v>
      </c>
      <c r="W22" s="165">
        <v>8.7434999999999992</v>
      </c>
      <c r="X22" s="165">
        <v>2.6646999999999998</v>
      </c>
      <c r="Y22" s="165">
        <v>3.6499999999999998E-2</v>
      </c>
      <c r="Z22" s="165">
        <v>2.5697999999999999</v>
      </c>
      <c r="AA22" s="166"/>
      <c r="AB22" s="165">
        <v>-1.0913999999999999</v>
      </c>
      <c r="AC22" s="165">
        <v>-0.90200000000000002</v>
      </c>
      <c r="AD22" s="166"/>
      <c r="AE22" s="165">
        <v>3.726</v>
      </c>
      <c r="AF22" s="165">
        <v>-8.8800000000000008</v>
      </c>
      <c r="AG22" s="165">
        <v>-11</v>
      </c>
      <c r="AH22" s="165">
        <v>-0.73299999999999998</v>
      </c>
      <c r="AI22" s="165">
        <v>0.24</v>
      </c>
      <c r="AJ22" s="166"/>
      <c r="AK22" s="166"/>
      <c r="AL22" s="166"/>
      <c r="AM22" s="165">
        <v>-4.84</v>
      </c>
      <c r="AN22" s="166"/>
      <c r="AO22" s="165">
        <v>2.8041999999999998</v>
      </c>
      <c r="AP22" s="165">
        <v>2.8730000000000002</v>
      </c>
      <c r="AQ22" s="165">
        <v>21.332999999999998</v>
      </c>
      <c r="AR22" s="165">
        <v>23.011299999999999</v>
      </c>
      <c r="AS22" s="165">
        <v>-14.513</v>
      </c>
      <c r="AT22" s="165">
        <v>-12.726100000000001</v>
      </c>
      <c r="AU22" s="165">
        <v>-12.524800000000001</v>
      </c>
      <c r="AV22" s="165">
        <v>18.6919</v>
      </c>
      <c r="AW22" s="165">
        <v>25.643699999999999</v>
      </c>
      <c r="AX22" s="165">
        <v>-15.8072</v>
      </c>
      <c r="AY22" s="165">
        <v>-13.128</v>
      </c>
      <c r="AZ22" s="165">
        <v>23.082799999999999</v>
      </c>
      <c r="BA22" s="165">
        <v>18.504899999999999</v>
      </c>
      <c r="BB22" s="165">
        <v>-12.2804</v>
      </c>
      <c r="BC22" s="165">
        <v>10.994199999999999</v>
      </c>
      <c r="BD22" s="165">
        <v>-5.2</v>
      </c>
      <c r="BE22" s="165">
        <v>-5.2</v>
      </c>
      <c r="BF22" s="165">
        <v>-22.1723</v>
      </c>
      <c r="BG22" s="165">
        <v>-22.214700000000001</v>
      </c>
      <c r="BH22" s="165">
        <v>-1.0891999999999999</v>
      </c>
      <c r="BI22" s="166"/>
      <c r="BJ22" s="165">
        <v>0.62560000000000004</v>
      </c>
      <c r="BK22" s="165">
        <v>1.2344999999999999</v>
      </c>
      <c r="BL22" s="165">
        <v>3.9009999999999998</v>
      </c>
      <c r="BM22" s="165">
        <v>2.6604000000000001</v>
      </c>
      <c r="BN22" s="165">
        <v>-80.446799999999996</v>
      </c>
      <c r="BO22" s="165">
        <v>31.189900000000002</v>
      </c>
      <c r="BP22" s="165">
        <v>31.342500000000001</v>
      </c>
      <c r="BQ22" s="165">
        <v>-6.5537999999999998</v>
      </c>
      <c r="BR22" s="165">
        <v>-156.86099999999999</v>
      </c>
      <c r="BS22" s="166"/>
      <c r="BT22" s="166"/>
      <c r="BU22" s="166"/>
      <c r="BV22" s="166"/>
      <c r="BW22" s="166"/>
      <c r="BX22" s="166"/>
      <c r="BY22" s="165">
        <v>-19.71</v>
      </c>
      <c r="BZ22" s="165">
        <v>-2.95</v>
      </c>
      <c r="CA22" s="165">
        <v>-21.295000000000002</v>
      </c>
      <c r="CB22" s="165">
        <v>-21.161000000000001</v>
      </c>
      <c r="CC22" s="165">
        <v>30.8384</v>
      </c>
      <c r="CD22" s="165">
        <v>29.5837</v>
      </c>
      <c r="CE22" s="165">
        <v>-4.2172000000000001</v>
      </c>
      <c r="CF22" s="165">
        <v>-4.0422000000000002</v>
      </c>
      <c r="CG22" s="165">
        <v>-4.7213000000000003</v>
      </c>
      <c r="CH22" s="165">
        <v>0.99709999999999999</v>
      </c>
      <c r="CI22" s="166"/>
      <c r="CJ22" s="166"/>
      <c r="CK22" s="166"/>
      <c r="CL22" s="165">
        <v>-14.5</v>
      </c>
      <c r="CM22" s="165">
        <v>-14.1</v>
      </c>
      <c r="CN22" s="165">
        <v>-2.2799999999999998</v>
      </c>
      <c r="CO22" s="165">
        <v>17.0548</v>
      </c>
      <c r="CP22" s="165">
        <v>17.019600000000001</v>
      </c>
      <c r="CQ22" s="165">
        <v>15.466100000000001</v>
      </c>
      <c r="CR22" s="165">
        <v>41.258600000000001</v>
      </c>
      <c r="CS22" s="165">
        <v>42.634</v>
      </c>
      <c r="CT22" s="165">
        <v>-27.326699999999999</v>
      </c>
      <c r="CU22" s="165">
        <v>-22.8874</v>
      </c>
      <c r="CV22" s="165">
        <v>-26.823</v>
      </c>
      <c r="CW22" s="165">
        <v>2.3711000000000002</v>
      </c>
      <c r="CX22" s="165">
        <v>23.47</v>
      </c>
      <c r="CY22" s="165">
        <v>8.18</v>
      </c>
      <c r="CZ22" s="165">
        <v>19.223600000000001</v>
      </c>
      <c r="DA22" s="165">
        <v>18.8507</v>
      </c>
      <c r="DB22" s="165">
        <v>-7.87</v>
      </c>
      <c r="DC22" s="165">
        <v>-9.7680000000000007</v>
      </c>
      <c r="DD22" s="166"/>
      <c r="DE22" s="166"/>
      <c r="DF22" s="165">
        <v>18.455200000000001</v>
      </c>
      <c r="DG22" s="165">
        <v>-13.299799999999999</v>
      </c>
      <c r="DH22" s="165">
        <v>-4.0526</v>
      </c>
      <c r="DI22" s="166"/>
      <c r="DJ22" s="166"/>
      <c r="DK22" s="165">
        <v>-2.4634</v>
      </c>
      <c r="DL22" s="166"/>
      <c r="DM22" s="165">
        <v>16.7227</v>
      </c>
      <c r="DN22" s="165">
        <v>5.3867000000000003</v>
      </c>
      <c r="DO22" s="165">
        <v>-0.8</v>
      </c>
      <c r="DP22" s="165">
        <v>-3.29</v>
      </c>
      <c r="DQ22" s="165">
        <v>6.3085000000000004</v>
      </c>
      <c r="DR22" s="165">
        <v>-19.507400000000001</v>
      </c>
      <c r="DS22" s="165">
        <v>-14.55</v>
      </c>
      <c r="DT22" s="165">
        <v>-14.66</v>
      </c>
      <c r="DU22" s="165">
        <v>37.229999999999997</v>
      </c>
      <c r="DV22" s="165">
        <v>27.72</v>
      </c>
      <c r="DW22" s="165">
        <v>-20.709099999999999</v>
      </c>
      <c r="DX22" s="165">
        <v>-10.6091</v>
      </c>
      <c r="DY22" s="165">
        <v>-40.114699999999999</v>
      </c>
      <c r="DZ22" s="165">
        <v>-38.027299999999997</v>
      </c>
      <c r="EA22" s="165">
        <v>12.9259</v>
      </c>
      <c r="EB22" s="165">
        <v>-10.1525</v>
      </c>
      <c r="EC22" s="165">
        <v>-15.059799999999999</v>
      </c>
      <c r="ED22" s="165">
        <v>-14.077</v>
      </c>
      <c r="EE22" s="165">
        <v>-19.722000000000001</v>
      </c>
      <c r="EF22" s="165">
        <v>-26.656400000000001</v>
      </c>
      <c r="EG22" s="165">
        <v>-9.9770000000000003</v>
      </c>
      <c r="EH22" s="165">
        <v>-85.881200000000007</v>
      </c>
      <c r="EI22" s="165">
        <v>-31.475999999999999</v>
      </c>
      <c r="EJ22" s="166"/>
      <c r="EK22" s="165">
        <v>-13.4686</v>
      </c>
      <c r="EL22" s="165">
        <v>-13.589399999999999</v>
      </c>
      <c r="EM22" s="165">
        <v>0</v>
      </c>
      <c r="EN22" s="165">
        <v>-4.3489000000000004</v>
      </c>
      <c r="EO22" s="165">
        <v>-4.0956999999999999</v>
      </c>
      <c r="EP22" s="165">
        <v>52.244</v>
      </c>
      <c r="EQ22" s="165">
        <v>-23.4452</v>
      </c>
      <c r="ER22" s="165">
        <v>-23.248699999999999</v>
      </c>
      <c r="ES22" s="165">
        <v>0.8569</v>
      </c>
      <c r="ET22" s="165">
        <v>-1.23</v>
      </c>
      <c r="EU22" s="165">
        <v>-3.81</v>
      </c>
      <c r="EV22" s="165">
        <v>15.2</v>
      </c>
      <c r="EW22" s="165">
        <v>5.1718000000000002</v>
      </c>
      <c r="EX22" s="165">
        <v>-5.7408999999999999</v>
      </c>
      <c r="EY22" s="165">
        <v>-8.5841999999999992</v>
      </c>
      <c r="EZ22" s="165">
        <v>-8.6529000000000007</v>
      </c>
      <c r="FA22" s="165">
        <v>3.8241999999999998</v>
      </c>
      <c r="FB22" s="165">
        <v>4.0907999999999998</v>
      </c>
      <c r="FC22" s="165">
        <v>-8.4029000000000007</v>
      </c>
      <c r="FD22" s="165">
        <v>6.3796999999999997</v>
      </c>
      <c r="FE22" s="166"/>
      <c r="FF22" s="165">
        <v>6.1033999999999997</v>
      </c>
      <c r="FG22" s="165">
        <v>0</v>
      </c>
      <c r="FH22" s="165">
        <v>0</v>
      </c>
      <c r="FI22" s="166"/>
      <c r="FJ22" s="165">
        <v>9.5449999999999999</v>
      </c>
      <c r="FK22" s="165">
        <v>10.0474</v>
      </c>
      <c r="FL22" s="165">
        <v>-26.792999999999999</v>
      </c>
      <c r="FM22" s="165">
        <v>22.1084</v>
      </c>
      <c r="FN22" s="165">
        <v>22.412400000000002</v>
      </c>
      <c r="FO22" s="165">
        <v>-7.9146999999999998</v>
      </c>
      <c r="FP22" s="166"/>
      <c r="FQ22" s="165">
        <v>27.604199999999999</v>
      </c>
      <c r="FR22" s="165">
        <v>-22.54</v>
      </c>
      <c r="FS22" s="165">
        <v>-1.3106</v>
      </c>
      <c r="FT22" s="165">
        <v>0.17419999999999999</v>
      </c>
      <c r="FU22" s="165">
        <v>0.63</v>
      </c>
      <c r="FV22" s="165">
        <v>1.1100000000000001</v>
      </c>
      <c r="FW22" s="165">
        <v>-26.811199999999999</v>
      </c>
      <c r="FX22" s="166"/>
      <c r="FY22" s="165">
        <v>2.871</v>
      </c>
      <c r="FZ22" s="165">
        <v>0.24199999999999999</v>
      </c>
      <c r="GA22" s="166"/>
      <c r="GB22" s="165">
        <v>25.48</v>
      </c>
      <c r="GC22" s="165">
        <v>-19.229600000000001</v>
      </c>
      <c r="GD22" s="165">
        <v>-9.7772000000000006</v>
      </c>
      <c r="GE22" s="165">
        <v>-0.89</v>
      </c>
      <c r="GF22" s="165">
        <v>13.658099999999999</v>
      </c>
      <c r="GG22" s="166"/>
      <c r="GH22" s="165">
        <v>16.269600000000001</v>
      </c>
      <c r="GI22" s="165">
        <v>-2.1472000000000002</v>
      </c>
      <c r="GJ22" s="165">
        <v>-2.3140000000000001</v>
      </c>
      <c r="GK22" s="165">
        <v>2.1303000000000001</v>
      </c>
      <c r="GL22" s="166"/>
      <c r="GM22" s="166"/>
      <c r="GN22" s="166"/>
      <c r="GO22" s="165">
        <v>-18.349900000000002</v>
      </c>
      <c r="GP22" s="165">
        <v>5.0315000000000003</v>
      </c>
      <c r="GQ22" s="166"/>
      <c r="GR22" s="165">
        <v>-7.9736000000000002</v>
      </c>
      <c r="GS22" s="165">
        <v>-7.9428000000000001</v>
      </c>
      <c r="GT22" s="165">
        <v>86.044499999999999</v>
      </c>
      <c r="GU22" s="165">
        <v>-4.5601000000000003</v>
      </c>
      <c r="GV22" s="165">
        <v>-9.8755000000000006</v>
      </c>
      <c r="GW22" s="165">
        <v>10.087300000000001</v>
      </c>
      <c r="GX22" s="165">
        <v>1.9417</v>
      </c>
      <c r="GY22" s="165">
        <v>6.3292000000000002</v>
      </c>
      <c r="GZ22" s="165">
        <v>6.3768000000000002</v>
      </c>
      <c r="HA22" s="165">
        <v>1</v>
      </c>
      <c r="HB22" s="165">
        <v>-18.238700000000001</v>
      </c>
      <c r="HC22" s="165">
        <v>-18.374500000000001</v>
      </c>
      <c r="HD22" s="165">
        <v>-13.41</v>
      </c>
      <c r="HE22" s="165">
        <v>6.2645</v>
      </c>
      <c r="HF22" s="165">
        <v>46.9024</v>
      </c>
      <c r="HG22" s="165">
        <v>-21.3779</v>
      </c>
      <c r="HH22" s="165">
        <v>85.450199999999995</v>
      </c>
      <c r="HI22" s="165">
        <v>-33.323300000000003</v>
      </c>
      <c r="HJ22" s="165">
        <v>17.572800000000001</v>
      </c>
      <c r="HK22" s="165">
        <v>-5.3345000000000002</v>
      </c>
      <c r="HL22" s="165">
        <v>-8.5414999999999992</v>
      </c>
      <c r="HM22" s="165">
        <v>-12.6882</v>
      </c>
      <c r="HN22" s="165">
        <v>-12.901199999999999</v>
      </c>
      <c r="HO22" s="166"/>
      <c r="HP22" s="165">
        <v>22.374099999999999</v>
      </c>
      <c r="HQ22" s="165">
        <v>-8.3209</v>
      </c>
      <c r="HR22" s="165">
        <v>-8.0901999999999994</v>
      </c>
      <c r="HS22" s="165">
        <v>-9.7728000000000002</v>
      </c>
      <c r="HT22" s="165">
        <v>-9.6978000000000009</v>
      </c>
      <c r="HU22" s="165">
        <v>19.47</v>
      </c>
      <c r="HV22" s="165">
        <v>19.600000000000001</v>
      </c>
      <c r="HW22" s="165">
        <v>-23.8</v>
      </c>
      <c r="HX22" s="165">
        <v>-23.6</v>
      </c>
      <c r="HY22" s="165">
        <v>0.72240000000000004</v>
      </c>
      <c r="HZ22" s="165">
        <v>-6.24</v>
      </c>
      <c r="IA22" s="165">
        <v>79.124600000000001</v>
      </c>
      <c r="IB22" s="165">
        <v>21.123100000000001</v>
      </c>
      <c r="IC22" s="165">
        <v>21.859100000000002</v>
      </c>
      <c r="ID22" s="165">
        <v>-16.2</v>
      </c>
      <c r="IE22" s="165">
        <v>-29.5</v>
      </c>
      <c r="IF22" s="165">
        <v>-9.6999999999999993</v>
      </c>
      <c r="IG22" s="165">
        <v>-9.8000000000000007</v>
      </c>
      <c r="IH22" s="165">
        <v>-17.271599999999999</v>
      </c>
      <c r="II22" s="165">
        <v>-17.251999999999999</v>
      </c>
      <c r="IJ22" s="165">
        <v>-171.51429999999999</v>
      </c>
      <c r="IK22" s="165">
        <v>-23.509799999999998</v>
      </c>
      <c r="IL22" s="165">
        <v>-212.9135</v>
      </c>
      <c r="IM22" s="165">
        <v>-12.220599999999999</v>
      </c>
      <c r="IN22" s="166"/>
      <c r="IO22" s="165">
        <v>57.698599999999999</v>
      </c>
      <c r="IP22" s="165">
        <v>111.13200000000001</v>
      </c>
      <c r="IQ22" s="165">
        <v>88.633799999999994</v>
      </c>
      <c r="IR22" s="165">
        <v>117.5222</v>
      </c>
      <c r="IS22" s="165">
        <v>-16.296099999999999</v>
      </c>
      <c r="IT22" s="165">
        <v>17.656700000000001</v>
      </c>
      <c r="IU22" s="165">
        <v>14.8317</v>
      </c>
      <c r="IV22" s="165">
        <v>20.242599999999999</v>
      </c>
      <c r="IW22" s="165">
        <v>88.335800000000006</v>
      </c>
      <c r="IX22" s="165">
        <v>-231.6559</v>
      </c>
      <c r="IY22" s="165">
        <v>-6.4166999999999996</v>
      </c>
      <c r="IZ22" s="165">
        <v>5.1810999999999998</v>
      </c>
      <c r="JA22" s="165">
        <v>-0.79469999999999996</v>
      </c>
      <c r="JB22" s="165">
        <v>4.6289999999999996</v>
      </c>
      <c r="JC22" s="165">
        <v>-6</v>
      </c>
      <c r="JD22" s="165">
        <v>-1.2450000000000001</v>
      </c>
      <c r="JE22" s="165">
        <v>-1.262</v>
      </c>
      <c r="JF22" s="165">
        <v>0.8</v>
      </c>
      <c r="JG22" s="165">
        <v>2.4</v>
      </c>
      <c r="JH22" s="165">
        <v>-3.4033000000000002</v>
      </c>
      <c r="JI22" s="165">
        <v>-7.9393000000000002</v>
      </c>
      <c r="JJ22" s="165">
        <v>1.6129</v>
      </c>
      <c r="JK22" s="165">
        <v>1.9363999999999999</v>
      </c>
      <c r="JL22" s="165">
        <v>-0.4</v>
      </c>
      <c r="JM22" s="165">
        <v>-5.319</v>
      </c>
      <c r="JN22" s="165">
        <v>-5.2439999999999998</v>
      </c>
      <c r="JO22" s="165">
        <v>2.6120999999999999</v>
      </c>
      <c r="JP22" s="165">
        <v>3.0301999999999998</v>
      </c>
      <c r="JQ22" s="165">
        <v>4.9295</v>
      </c>
      <c r="JR22" s="165">
        <v>4.3095999999999997</v>
      </c>
      <c r="JS22" s="165">
        <v>2.4133</v>
      </c>
      <c r="JT22" s="166"/>
      <c r="JU22" s="165">
        <v>15.9</v>
      </c>
      <c r="JV22" s="165">
        <v>6.3163</v>
      </c>
      <c r="JW22" s="165">
        <v>0.44</v>
      </c>
      <c r="JX22" s="166"/>
      <c r="JY22" s="165">
        <v>-4.4996</v>
      </c>
      <c r="JZ22" s="165">
        <v>-16.1996</v>
      </c>
      <c r="KA22" s="165">
        <v>-18.0715</v>
      </c>
      <c r="KB22" s="165">
        <v>0</v>
      </c>
      <c r="KC22" s="165">
        <v>12.833600000000001</v>
      </c>
      <c r="KD22" s="165">
        <v>-13.909800000000001</v>
      </c>
      <c r="KE22" s="166"/>
      <c r="KF22" s="165">
        <v>-8</v>
      </c>
      <c r="KG22" s="165">
        <v>-6.7</v>
      </c>
      <c r="KH22" s="165">
        <v>64.074100000000001</v>
      </c>
      <c r="KI22" s="165">
        <v>-139.06540000000001</v>
      </c>
    </row>
    <row r="23" spans="1:295" ht="18" customHeight="1" x14ac:dyDescent="0.3">
      <c r="A23" s="161" t="s">
        <v>86</v>
      </c>
      <c r="B23" s="161" t="s">
        <v>778</v>
      </c>
      <c r="C23" s="165">
        <v>0</v>
      </c>
      <c r="D23" s="165">
        <v>1.4229000000000001</v>
      </c>
      <c r="E23" s="165">
        <v>-6.2769000000000004</v>
      </c>
      <c r="F23" s="165">
        <v>2.4521999999999999</v>
      </c>
      <c r="G23" s="165">
        <v>7.3308999999999997</v>
      </c>
      <c r="H23" s="166"/>
      <c r="I23" s="165">
        <v>15.3848</v>
      </c>
      <c r="J23" s="166"/>
      <c r="K23" s="165">
        <v>14.6066</v>
      </c>
      <c r="L23" s="165">
        <v>5.9367999999999999</v>
      </c>
      <c r="M23" s="166"/>
      <c r="N23" s="165">
        <v>-11.1</v>
      </c>
      <c r="O23" s="165">
        <v>-26.4</v>
      </c>
      <c r="P23" s="165">
        <v>2.2000000000000002</v>
      </c>
      <c r="Q23" s="166"/>
      <c r="R23" s="165">
        <v>-19.8</v>
      </c>
      <c r="S23" s="165">
        <v>3.6749000000000001</v>
      </c>
      <c r="T23" s="165">
        <v>-11.518700000000001</v>
      </c>
      <c r="U23" s="165">
        <v>5.3334000000000001</v>
      </c>
      <c r="V23" s="165">
        <v>5.4009999999999998</v>
      </c>
      <c r="W23" s="165">
        <v>9.1431000000000004</v>
      </c>
      <c r="X23" s="165">
        <v>2.2071999999999998</v>
      </c>
      <c r="Y23" s="165">
        <v>0.14119999999999999</v>
      </c>
      <c r="Z23" s="165">
        <v>2.3559999999999999</v>
      </c>
      <c r="AA23" s="166"/>
      <c r="AB23" s="165">
        <v>-0.98880000000000001</v>
      </c>
      <c r="AC23" s="165">
        <v>-0.85099999999999998</v>
      </c>
      <c r="AD23" s="166"/>
      <c r="AE23" s="165">
        <v>3.7789999999999999</v>
      </c>
      <c r="AF23" s="165">
        <v>-8.8800000000000008</v>
      </c>
      <c r="AG23" s="165">
        <v>-8.8000000000000007</v>
      </c>
      <c r="AH23" s="165">
        <v>-0.67100000000000004</v>
      </c>
      <c r="AI23" s="165">
        <v>0.23899999999999999</v>
      </c>
      <c r="AJ23" s="166"/>
      <c r="AK23" s="166"/>
      <c r="AL23" s="166"/>
      <c r="AM23" s="165">
        <v>-5.86</v>
      </c>
      <c r="AN23" s="166"/>
      <c r="AO23" s="165">
        <v>3.4058999999999999</v>
      </c>
      <c r="AP23" s="165">
        <v>2.8494999999999999</v>
      </c>
      <c r="AQ23" s="165">
        <v>21.094100000000001</v>
      </c>
      <c r="AR23" s="165">
        <v>22.8994</v>
      </c>
      <c r="AS23" s="165">
        <v>-16.348700000000001</v>
      </c>
      <c r="AT23" s="165">
        <v>-10.4488</v>
      </c>
      <c r="AU23" s="165">
        <v>-9.9027999999999992</v>
      </c>
      <c r="AV23" s="165">
        <v>8.6678999999999995</v>
      </c>
      <c r="AW23" s="165">
        <v>7.9421999999999997</v>
      </c>
      <c r="AX23" s="165">
        <v>-13.6638</v>
      </c>
      <c r="AY23" s="165">
        <v>-12.4582</v>
      </c>
      <c r="AZ23" s="165">
        <v>21.443200000000001</v>
      </c>
      <c r="BA23" s="165">
        <v>30.542999999999999</v>
      </c>
      <c r="BB23" s="165">
        <v>-3.125</v>
      </c>
      <c r="BC23" s="165">
        <v>9.4877000000000002</v>
      </c>
      <c r="BD23" s="165">
        <v>-4.4000000000000004</v>
      </c>
      <c r="BE23" s="165">
        <v>-4.4000000000000004</v>
      </c>
      <c r="BF23" s="165">
        <v>-23.744199999999999</v>
      </c>
      <c r="BG23" s="165">
        <v>-22.952300000000001</v>
      </c>
      <c r="BH23" s="165">
        <v>-1.3735999999999999</v>
      </c>
      <c r="BI23" s="166"/>
      <c r="BJ23" s="165">
        <v>3.8976000000000002</v>
      </c>
      <c r="BK23" s="165">
        <v>3.3349000000000002</v>
      </c>
      <c r="BL23" s="165">
        <v>3.8620000000000001</v>
      </c>
      <c r="BM23" s="165">
        <v>2.8226</v>
      </c>
      <c r="BN23" s="165">
        <v>-81.820099999999996</v>
      </c>
      <c r="BO23" s="165">
        <v>34.913200000000003</v>
      </c>
      <c r="BP23" s="165">
        <v>34.7911</v>
      </c>
      <c r="BQ23" s="165">
        <v>-14.2925</v>
      </c>
      <c r="BR23" s="165">
        <v>-144.6061</v>
      </c>
      <c r="BS23" s="166"/>
      <c r="BT23" s="166"/>
      <c r="BU23" s="166"/>
      <c r="BV23" s="165">
        <v>23.2224</v>
      </c>
      <c r="BW23" s="166"/>
      <c r="BX23" s="166"/>
      <c r="BY23" s="165">
        <v>-18.09</v>
      </c>
      <c r="BZ23" s="165">
        <v>-1.92</v>
      </c>
      <c r="CA23" s="165">
        <v>-26.1174</v>
      </c>
      <c r="CB23" s="165">
        <v>-25.849499999999999</v>
      </c>
      <c r="CC23" s="165">
        <v>32.534199999999998</v>
      </c>
      <c r="CD23" s="165">
        <v>31.6313</v>
      </c>
      <c r="CE23" s="165">
        <v>-5.4166999999999996</v>
      </c>
      <c r="CF23" s="165">
        <v>2.5304000000000002</v>
      </c>
      <c r="CG23" s="165">
        <v>2.5596999999999999</v>
      </c>
      <c r="CH23" s="165">
        <v>3.8157999999999999</v>
      </c>
      <c r="CI23" s="165">
        <v>0</v>
      </c>
      <c r="CJ23" s="166"/>
      <c r="CK23" s="166"/>
      <c r="CL23" s="165">
        <v>-12.4</v>
      </c>
      <c r="CM23" s="165">
        <v>-12.6</v>
      </c>
      <c r="CN23" s="165">
        <v>-2.44</v>
      </c>
      <c r="CO23" s="165">
        <v>22.687200000000001</v>
      </c>
      <c r="CP23" s="165">
        <v>22.444600000000001</v>
      </c>
      <c r="CQ23" s="165">
        <v>21.447299999999998</v>
      </c>
      <c r="CR23" s="165">
        <v>39.640300000000003</v>
      </c>
      <c r="CS23" s="165">
        <v>40.401299999999999</v>
      </c>
      <c r="CT23" s="165">
        <v>-27.562200000000001</v>
      </c>
      <c r="CU23" s="165">
        <v>-23.876100000000001</v>
      </c>
      <c r="CV23" s="165">
        <v>-25.536999999999999</v>
      </c>
      <c r="CW23" s="165">
        <v>2.8071999999999999</v>
      </c>
      <c r="CX23" s="165">
        <v>25.79</v>
      </c>
      <c r="CY23" s="165">
        <v>9.85</v>
      </c>
      <c r="CZ23" s="165">
        <v>21.098600000000001</v>
      </c>
      <c r="DA23" s="165">
        <v>20.608499999999999</v>
      </c>
      <c r="DB23" s="165">
        <v>-8.94</v>
      </c>
      <c r="DC23" s="165">
        <v>-10.36</v>
      </c>
      <c r="DD23" s="166"/>
      <c r="DE23" s="166"/>
      <c r="DF23" s="165">
        <v>13.446199999999999</v>
      </c>
      <c r="DG23" s="165">
        <v>-13.757099999999999</v>
      </c>
      <c r="DH23" s="165">
        <v>-4.7398999999999996</v>
      </c>
      <c r="DI23" s="166"/>
      <c r="DJ23" s="165">
        <v>-22.7</v>
      </c>
      <c r="DK23" s="165">
        <v>-2.1606000000000001</v>
      </c>
      <c r="DL23" s="166"/>
      <c r="DM23" s="165">
        <v>19.7193</v>
      </c>
      <c r="DN23" s="165">
        <v>8.5410000000000004</v>
      </c>
      <c r="DO23" s="165">
        <v>1.26</v>
      </c>
      <c r="DP23" s="165">
        <v>-4.3</v>
      </c>
      <c r="DQ23" s="165">
        <v>6.1535000000000002</v>
      </c>
      <c r="DR23" s="165">
        <v>-14.423299999999999</v>
      </c>
      <c r="DS23" s="165">
        <v>-14.77</v>
      </c>
      <c r="DT23" s="165">
        <v>-14.9</v>
      </c>
      <c r="DU23" s="165">
        <v>35.299999999999997</v>
      </c>
      <c r="DV23" s="165">
        <v>30.14</v>
      </c>
      <c r="DW23" s="165">
        <v>-17.399999999999999</v>
      </c>
      <c r="DX23" s="165">
        <v>-8.5908999999999995</v>
      </c>
      <c r="DY23" s="165">
        <v>-42.052399999999999</v>
      </c>
      <c r="DZ23" s="165">
        <v>-41.154499999999999</v>
      </c>
      <c r="EA23" s="165">
        <v>21.915299999999998</v>
      </c>
      <c r="EB23" s="165">
        <v>-0.43459999999999999</v>
      </c>
      <c r="EC23" s="165">
        <v>-8.4311000000000007</v>
      </c>
      <c r="ED23" s="165">
        <v>-8.8447999999999993</v>
      </c>
      <c r="EE23" s="165">
        <v>-20.289200000000001</v>
      </c>
      <c r="EF23" s="165">
        <v>-28.770499999999998</v>
      </c>
      <c r="EG23" s="165">
        <v>-8.9640000000000004</v>
      </c>
      <c r="EH23" s="165">
        <v>-74.551000000000002</v>
      </c>
      <c r="EI23" s="165">
        <v>-30.881599999999999</v>
      </c>
      <c r="EJ23" s="166"/>
      <c r="EK23" s="165">
        <v>-14.9895</v>
      </c>
      <c r="EL23" s="165">
        <v>-13.5428</v>
      </c>
      <c r="EM23" s="165">
        <v>8.6125000000000007</v>
      </c>
      <c r="EN23" s="165">
        <v>-1.4986999999999999</v>
      </c>
      <c r="EO23" s="165">
        <v>-2.2319</v>
      </c>
      <c r="EP23" s="165">
        <v>-2.052</v>
      </c>
      <c r="EQ23" s="165">
        <v>-24.418800000000001</v>
      </c>
      <c r="ER23" s="165">
        <v>-24.1035</v>
      </c>
      <c r="ES23" s="165">
        <v>5.1082000000000001</v>
      </c>
      <c r="ET23" s="165">
        <v>-4.6399999999999997</v>
      </c>
      <c r="EU23" s="165">
        <v>-3.32</v>
      </c>
      <c r="EV23" s="165">
        <v>-0.9</v>
      </c>
      <c r="EW23" s="165">
        <v>5.3540000000000001</v>
      </c>
      <c r="EX23" s="165">
        <v>-3.609</v>
      </c>
      <c r="EY23" s="165">
        <v>-9.3591999999999995</v>
      </c>
      <c r="EZ23" s="165">
        <v>-9.3461999999999996</v>
      </c>
      <c r="FA23" s="165">
        <v>5.0570000000000004</v>
      </c>
      <c r="FB23" s="165">
        <v>8.3277000000000001</v>
      </c>
      <c r="FC23" s="165">
        <v>-11.446899999999999</v>
      </c>
      <c r="FD23" s="165">
        <v>5.9499000000000004</v>
      </c>
      <c r="FE23" s="166"/>
      <c r="FF23" s="165">
        <v>5.68</v>
      </c>
      <c r="FG23" s="165">
        <v>0</v>
      </c>
      <c r="FH23" s="165">
        <v>0</v>
      </c>
      <c r="FI23" s="166"/>
      <c r="FJ23" s="165">
        <v>14.5687</v>
      </c>
      <c r="FK23" s="165">
        <v>14.0663</v>
      </c>
      <c r="FL23" s="165">
        <v>-27.462800000000001</v>
      </c>
      <c r="FM23" s="165">
        <v>24.7302</v>
      </c>
      <c r="FN23" s="165">
        <v>24.695</v>
      </c>
      <c r="FO23" s="165">
        <v>-9.1453000000000007</v>
      </c>
      <c r="FP23" s="166"/>
      <c r="FQ23" s="165">
        <v>26.183299999999999</v>
      </c>
      <c r="FR23" s="165">
        <v>-23.19</v>
      </c>
      <c r="FS23" s="165">
        <v>-1.7153</v>
      </c>
      <c r="FT23" s="165">
        <v>0.19159999999999999</v>
      </c>
      <c r="FU23" s="165">
        <v>1.22</v>
      </c>
      <c r="FV23" s="165">
        <v>0.82</v>
      </c>
      <c r="FW23" s="165">
        <v>-26.563800000000001</v>
      </c>
      <c r="FX23" s="166"/>
      <c r="FY23" s="165">
        <v>2.8570000000000002</v>
      </c>
      <c r="FZ23" s="165">
        <v>0.57799999999999996</v>
      </c>
      <c r="GA23" s="166"/>
      <c r="GB23" s="165">
        <v>26.32</v>
      </c>
      <c r="GC23" s="165">
        <v>-17.536799999999999</v>
      </c>
      <c r="GD23" s="165">
        <v>-8.6059999999999999</v>
      </c>
      <c r="GE23" s="165">
        <v>-0.97</v>
      </c>
      <c r="GF23" s="165">
        <v>14.6013</v>
      </c>
      <c r="GG23" s="166"/>
      <c r="GH23" s="165">
        <v>15.649699999999999</v>
      </c>
      <c r="GI23" s="165">
        <v>-2.9022999999999999</v>
      </c>
      <c r="GJ23" s="165">
        <v>-3.0137</v>
      </c>
      <c r="GK23" s="165">
        <v>2.1661999999999999</v>
      </c>
      <c r="GL23" s="165">
        <v>7.4300000000000005E-2</v>
      </c>
      <c r="GM23" s="166"/>
      <c r="GN23" s="165">
        <v>-8.6519999999999992</v>
      </c>
      <c r="GO23" s="165">
        <v>-22.002700000000001</v>
      </c>
      <c r="GP23" s="165">
        <v>4.5118999999999998</v>
      </c>
      <c r="GQ23" s="165">
        <v>-17.720700000000001</v>
      </c>
      <c r="GR23" s="165">
        <v>-7.5693999999999999</v>
      </c>
      <c r="GS23" s="165">
        <v>-7.7160000000000002</v>
      </c>
      <c r="GT23" s="165">
        <v>91.462699999999998</v>
      </c>
      <c r="GU23" s="165">
        <v>-2.7368000000000001</v>
      </c>
      <c r="GV23" s="165">
        <v>-8.2971000000000004</v>
      </c>
      <c r="GW23" s="165">
        <v>9.1178000000000008</v>
      </c>
      <c r="GX23" s="165">
        <v>1.6029</v>
      </c>
      <c r="GY23" s="165">
        <v>6.4245000000000001</v>
      </c>
      <c r="GZ23" s="165">
        <v>6.4795999999999996</v>
      </c>
      <c r="HA23" s="165">
        <v>1</v>
      </c>
      <c r="HB23" s="165">
        <v>-16.8597</v>
      </c>
      <c r="HC23" s="165">
        <v>-15.257999999999999</v>
      </c>
      <c r="HD23" s="165">
        <v>-6.71</v>
      </c>
      <c r="HE23" s="165">
        <v>0</v>
      </c>
      <c r="HF23" s="165">
        <v>27.9909</v>
      </c>
      <c r="HG23" s="165">
        <v>-9.5230999999999995</v>
      </c>
      <c r="HH23" s="165">
        <v>92.274299999999997</v>
      </c>
      <c r="HI23" s="165">
        <v>-34.764099999999999</v>
      </c>
      <c r="HJ23" s="165">
        <v>17.1692</v>
      </c>
      <c r="HK23" s="165">
        <v>-6.3677999999999999</v>
      </c>
      <c r="HL23" s="165">
        <v>-8.1539999999999999</v>
      </c>
      <c r="HM23" s="165">
        <v>0</v>
      </c>
      <c r="HN23" s="165">
        <v>0</v>
      </c>
      <c r="HO23" s="166"/>
      <c r="HP23" s="166"/>
      <c r="HQ23" s="165">
        <v>-5.7774999999999999</v>
      </c>
      <c r="HR23" s="165">
        <v>-5.1843000000000004</v>
      </c>
      <c r="HS23" s="165">
        <v>-10.4695</v>
      </c>
      <c r="HT23" s="165">
        <v>-10.5098</v>
      </c>
      <c r="HU23" s="165">
        <v>28.73</v>
      </c>
      <c r="HV23" s="165">
        <v>29.19</v>
      </c>
      <c r="HW23" s="165">
        <v>-21.3</v>
      </c>
      <c r="HX23" s="165">
        <v>-22.2</v>
      </c>
      <c r="HY23" s="165">
        <v>0.49349999999999999</v>
      </c>
      <c r="HZ23" s="165">
        <v>-3.84</v>
      </c>
      <c r="IA23" s="165">
        <v>84.344300000000004</v>
      </c>
      <c r="IB23" s="165">
        <v>19.602900000000002</v>
      </c>
      <c r="IC23" s="165">
        <v>19.601900000000001</v>
      </c>
      <c r="ID23" s="165">
        <v>-15.7</v>
      </c>
      <c r="IE23" s="165">
        <v>-30.6</v>
      </c>
      <c r="IF23" s="165">
        <v>-11.5</v>
      </c>
      <c r="IG23" s="165">
        <v>-11.9</v>
      </c>
      <c r="IH23" s="165">
        <v>-17.405000000000001</v>
      </c>
      <c r="II23" s="165">
        <v>-17.247699999999998</v>
      </c>
      <c r="IJ23" s="165">
        <v>-179.42740000000001</v>
      </c>
      <c r="IK23" s="165">
        <v>-22.385999999999999</v>
      </c>
      <c r="IL23" s="165">
        <v>-211.8879</v>
      </c>
      <c r="IM23" s="165">
        <v>-9.0810999999999993</v>
      </c>
      <c r="IN23" s="166"/>
      <c r="IO23" s="165">
        <v>52.463700000000003</v>
      </c>
      <c r="IP23" s="165">
        <v>111.8164</v>
      </c>
      <c r="IQ23" s="165">
        <v>94.170199999999994</v>
      </c>
      <c r="IR23" s="165">
        <v>110.0042</v>
      </c>
      <c r="IS23" s="165">
        <v>-22.6159</v>
      </c>
      <c r="IT23" s="165">
        <v>13.59</v>
      </c>
      <c r="IU23" s="165">
        <v>14.6348</v>
      </c>
      <c r="IV23" s="165">
        <v>14.989699999999999</v>
      </c>
      <c r="IW23" s="165">
        <v>87.047799999999995</v>
      </c>
      <c r="IX23" s="165">
        <v>-223.92750000000001</v>
      </c>
      <c r="IY23" s="165">
        <v>8.1730999999999998</v>
      </c>
      <c r="IZ23" s="165">
        <v>-1.4189000000000001</v>
      </c>
      <c r="JA23" s="165">
        <v>-1.1707000000000001</v>
      </c>
      <c r="JB23" s="165">
        <v>2.9780000000000002</v>
      </c>
      <c r="JC23" s="165">
        <v>-5.28</v>
      </c>
      <c r="JD23" s="165">
        <v>-1.008</v>
      </c>
      <c r="JE23" s="165">
        <v>-1.03</v>
      </c>
      <c r="JF23" s="165">
        <v>0.4</v>
      </c>
      <c r="JG23" s="165">
        <v>2.96</v>
      </c>
      <c r="JH23" s="165">
        <v>-3.8279999999999998</v>
      </c>
      <c r="JI23" s="165">
        <v>-8.8457000000000008</v>
      </c>
      <c r="JJ23" s="165">
        <v>0.91100000000000003</v>
      </c>
      <c r="JK23" s="165">
        <v>1.9363999999999999</v>
      </c>
      <c r="JL23" s="165">
        <v>0.3</v>
      </c>
      <c r="JM23" s="165">
        <v>-0.16700000000000001</v>
      </c>
      <c r="JN23" s="165">
        <v>-1.6220000000000001</v>
      </c>
      <c r="JO23" s="166"/>
      <c r="JP23" s="166"/>
      <c r="JQ23" s="165">
        <v>3.5011999999999999</v>
      </c>
      <c r="JR23" s="165">
        <v>3.4746000000000001</v>
      </c>
      <c r="JS23" s="165">
        <v>3.8690000000000002</v>
      </c>
      <c r="JT23" s="166"/>
      <c r="JU23" s="165">
        <v>16.899999999999999</v>
      </c>
      <c r="JV23" s="165">
        <v>6.3996000000000004</v>
      </c>
      <c r="JW23" s="165">
        <v>0.45</v>
      </c>
      <c r="JX23" s="166"/>
      <c r="JY23" s="165">
        <v>-5.4699</v>
      </c>
      <c r="JZ23" s="165">
        <v>-16.509799999999998</v>
      </c>
      <c r="KA23" s="165">
        <v>-17.043500000000002</v>
      </c>
      <c r="KB23" s="165">
        <v>-2.3186</v>
      </c>
      <c r="KC23" s="165">
        <v>12.205500000000001</v>
      </c>
      <c r="KD23" s="165">
        <v>-12.5685</v>
      </c>
      <c r="KE23" s="166"/>
      <c r="KF23" s="165">
        <v>-8.9</v>
      </c>
      <c r="KG23" s="165">
        <v>-5.9</v>
      </c>
      <c r="KH23" s="165">
        <v>50.122100000000003</v>
      </c>
      <c r="KI23" s="165">
        <v>-130.2286</v>
      </c>
    </row>
    <row r="24" spans="1:295" ht="18" customHeight="1" x14ac:dyDescent="0.3">
      <c r="A24" s="161" t="s">
        <v>86</v>
      </c>
      <c r="B24" s="161" t="s">
        <v>779</v>
      </c>
      <c r="C24" s="168">
        <v>0</v>
      </c>
      <c r="D24" s="168">
        <v>2.0371000000000001</v>
      </c>
      <c r="E24" s="168">
        <v>-6.9538000000000002</v>
      </c>
      <c r="F24" s="168">
        <v>2.7250999999999999</v>
      </c>
      <c r="G24" s="168">
        <v>7.8113999999999999</v>
      </c>
      <c r="H24" s="169"/>
      <c r="I24" s="168">
        <v>16.420999999999999</v>
      </c>
      <c r="J24" s="169"/>
      <c r="K24" s="168">
        <v>16.709700000000002</v>
      </c>
      <c r="L24" s="168">
        <v>6.9527999999999999</v>
      </c>
      <c r="M24" s="169"/>
      <c r="N24" s="168">
        <v>-17.760000000000002</v>
      </c>
      <c r="O24" s="168">
        <v>-33</v>
      </c>
      <c r="P24" s="168">
        <v>8.8000000000000007</v>
      </c>
      <c r="Q24" s="168">
        <v>3.3119999999999998</v>
      </c>
      <c r="R24" s="168">
        <v>-24.2</v>
      </c>
      <c r="S24" s="168">
        <v>3.4325000000000001</v>
      </c>
      <c r="T24" s="168">
        <v>-3.6983999999999999</v>
      </c>
      <c r="U24" s="168">
        <v>5.7832999999999997</v>
      </c>
      <c r="V24" s="168">
        <v>5.8243999999999998</v>
      </c>
      <c r="W24" s="168">
        <v>9.8766999999999996</v>
      </c>
      <c r="X24" s="168">
        <v>3.3641999999999999</v>
      </c>
      <c r="Y24" s="168">
        <v>-1.46E-2</v>
      </c>
      <c r="Z24" s="168">
        <v>2.3552</v>
      </c>
      <c r="AA24" s="169"/>
      <c r="AB24" s="168">
        <v>-1.0599000000000001</v>
      </c>
      <c r="AC24" s="168">
        <v>-0.46800000000000003</v>
      </c>
      <c r="AD24" s="169"/>
      <c r="AE24" s="168">
        <v>3.879</v>
      </c>
      <c r="AF24" s="168">
        <v>-2.2200000000000002</v>
      </c>
      <c r="AG24" s="168">
        <v>-2.2000000000000002</v>
      </c>
      <c r="AH24" s="168">
        <v>0.32300000000000001</v>
      </c>
      <c r="AI24" s="168">
        <v>0.22600000000000001</v>
      </c>
      <c r="AJ24" s="169"/>
      <c r="AK24" s="169"/>
      <c r="AL24" s="169"/>
      <c r="AM24" s="168">
        <v>-8.6199999999999992</v>
      </c>
      <c r="AN24" s="169"/>
      <c r="AO24" s="168">
        <v>3.3662999999999998</v>
      </c>
      <c r="AP24" s="168">
        <v>2.9037000000000002</v>
      </c>
      <c r="AQ24" s="168">
        <v>21.549499999999998</v>
      </c>
      <c r="AR24" s="168">
        <v>22.882200000000001</v>
      </c>
      <c r="AS24" s="168">
        <v>-20.3401</v>
      </c>
      <c r="AT24" s="168">
        <v>-10.8507</v>
      </c>
      <c r="AU24" s="168">
        <v>-10.2056</v>
      </c>
      <c r="AV24" s="168">
        <v>10.287800000000001</v>
      </c>
      <c r="AW24" s="168">
        <v>14.6812</v>
      </c>
      <c r="AX24" s="168">
        <v>-19.290099999999999</v>
      </c>
      <c r="AY24" s="168">
        <v>-16.610900000000001</v>
      </c>
      <c r="AZ24" s="168">
        <v>24.073599999999999</v>
      </c>
      <c r="BA24" s="168">
        <v>29.783100000000001</v>
      </c>
      <c r="BB24" s="168">
        <v>7.9413999999999998</v>
      </c>
      <c r="BC24" s="168">
        <v>14.7882</v>
      </c>
      <c r="BD24" s="168">
        <v>-7.1</v>
      </c>
      <c r="BE24" s="168">
        <v>-6.7</v>
      </c>
      <c r="BF24" s="168">
        <v>-21.1557</v>
      </c>
      <c r="BG24" s="168">
        <v>-21.4206</v>
      </c>
      <c r="BH24" s="168">
        <v>-1.1995</v>
      </c>
      <c r="BI24" s="169"/>
      <c r="BJ24" s="168">
        <v>-0.31890000000000002</v>
      </c>
      <c r="BK24" s="168">
        <v>4.9070999999999998</v>
      </c>
      <c r="BL24" s="168">
        <v>4.9561000000000002</v>
      </c>
      <c r="BM24" s="168">
        <v>3.5752000000000002</v>
      </c>
      <c r="BN24" s="168">
        <v>-76.754000000000005</v>
      </c>
      <c r="BO24" s="168">
        <v>62.1051</v>
      </c>
      <c r="BP24" s="168">
        <v>62.868099999999998</v>
      </c>
      <c r="BQ24" s="168">
        <v>-33.669199999999996</v>
      </c>
      <c r="BR24" s="168">
        <v>-92.441000000000003</v>
      </c>
      <c r="BS24" s="169"/>
      <c r="BT24" s="169"/>
      <c r="BU24" s="169"/>
      <c r="BV24" s="168">
        <v>28.601400000000002</v>
      </c>
      <c r="BW24" s="169"/>
      <c r="BX24" s="169"/>
      <c r="BY24" s="168">
        <v>-16.71</v>
      </c>
      <c r="BZ24" s="168">
        <v>-0.2</v>
      </c>
      <c r="CA24" s="168">
        <v>-26.1174</v>
      </c>
      <c r="CB24" s="168">
        <v>-26.653300000000002</v>
      </c>
      <c r="CC24" s="168">
        <v>34.5959</v>
      </c>
      <c r="CD24" s="168">
        <v>32.9497</v>
      </c>
      <c r="CE24" s="168">
        <v>-5.5194999999999999</v>
      </c>
      <c r="CF24" s="168">
        <v>-3.1882999999999999</v>
      </c>
      <c r="CG24" s="168">
        <v>-3.2082999999999999</v>
      </c>
      <c r="CH24" s="168">
        <v>5.9700000000000003E-2</v>
      </c>
      <c r="CI24" s="168">
        <v>0</v>
      </c>
      <c r="CJ24" s="169"/>
      <c r="CK24" s="169"/>
      <c r="CL24" s="168">
        <v>-14.7</v>
      </c>
      <c r="CM24" s="168">
        <v>-14.9</v>
      </c>
      <c r="CN24" s="168">
        <v>-3</v>
      </c>
      <c r="CO24" s="168">
        <v>25.9237</v>
      </c>
      <c r="CP24" s="168">
        <v>26.219799999999999</v>
      </c>
      <c r="CQ24" s="168">
        <v>24.209</v>
      </c>
      <c r="CR24" s="168">
        <v>48.972200000000001</v>
      </c>
      <c r="CS24" s="168">
        <v>48.869700000000002</v>
      </c>
      <c r="CT24" s="168">
        <v>-22.485299999999999</v>
      </c>
      <c r="CU24" s="168">
        <v>-41.104900000000001</v>
      </c>
      <c r="CV24" s="168">
        <v>-19.049099999999999</v>
      </c>
      <c r="CW24" s="168">
        <v>2.7562000000000002</v>
      </c>
      <c r="CX24" s="168">
        <v>27.01</v>
      </c>
      <c r="CY24" s="168">
        <v>10.56</v>
      </c>
      <c r="CZ24" s="168">
        <v>21.411100000000001</v>
      </c>
      <c r="DA24" s="168">
        <v>20.999099999999999</v>
      </c>
      <c r="DB24" s="168">
        <v>-9.73</v>
      </c>
      <c r="DC24" s="168">
        <v>-9.7680000000000007</v>
      </c>
      <c r="DD24" s="169"/>
      <c r="DE24" s="169"/>
      <c r="DF24" s="168">
        <v>15.2639</v>
      </c>
      <c r="DG24" s="168">
        <v>-12.9381</v>
      </c>
      <c r="DH24" s="168">
        <v>-5.0910000000000002</v>
      </c>
      <c r="DI24" s="168">
        <v>-29.9</v>
      </c>
      <c r="DJ24" s="168">
        <v>-29.6</v>
      </c>
      <c r="DK24" s="168">
        <v>-2.2008999999999999</v>
      </c>
      <c r="DL24" s="169"/>
      <c r="DM24" s="168">
        <v>21.296399999999998</v>
      </c>
      <c r="DN24" s="168">
        <v>9.6541999999999994</v>
      </c>
      <c r="DO24" s="168">
        <v>2.29</v>
      </c>
      <c r="DP24" s="168">
        <v>-4.0999999999999996</v>
      </c>
      <c r="DQ24" s="168">
        <v>8.1839999999999993</v>
      </c>
      <c r="DR24" s="168">
        <v>-16.188400000000001</v>
      </c>
      <c r="DS24" s="168">
        <v>-14.79</v>
      </c>
      <c r="DT24" s="168">
        <v>-14.93</v>
      </c>
      <c r="DU24" s="168">
        <v>35.46</v>
      </c>
      <c r="DV24" s="168">
        <v>27.41</v>
      </c>
      <c r="DW24" s="168">
        <v>-19.618200000000002</v>
      </c>
      <c r="DX24" s="168">
        <v>-9.5091000000000001</v>
      </c>
      <c r="DY24" s="168">
        <v>-33.063000000000002</v>
      </c>
      <c r="DZ24" s="168">
        <v>-32.4818</v>
      </c>
      <c r="EA24" s="168">
        <v>27.138500000000001</v>
      </c>
      <c r="EB24" s="168">
        <v>4.1571999999999996</v>
      </c>
      <c r="EC24" s="168">
        <v>-4.3212000000000002</v>
      </c>
      <c r="ED24" s="168">
        <v>-3.8773</v>
      </c>
      <c r="EE24" s="168">
        <v>-24.5746</v>
      </c>
      <c r="EF24" s="168">
        <v>-27.142900000000001</v>
      </c>
      <c r="EG24" s="168">
        <v>-9.3290000000000006</v>
      </c>
      <c r="EH24" s="168">
        <v>-52.910600000000002</v>
      </c>
      <c r="EI24" s="168">
        <v>-38.3247</v>
      </c>
      <c r="EJ24" s="169"/>
      <c r="EK24" s="168">
        <v>-14.9696</v>
      </c>
      <c r="EL24" s="168">
        <v>-13.6701</v>
      </c>
      <c r="EM24" s="168">
        <v>11.7448</v>
      </c>
      <c r="EN24" s="168">
        <v>-1.5494000000000001</v>
      </c>
      <c r="EO24" s="168">
        <v>-2.5522999999999998</v>
      </c>
      <c r="EP24" s="168">
        <v>-3.5880000000000001</v>
      </c>
      <c r="EQ24" s="168">
        <v>-21.988800000000001</v>
      </c>
      <c r="ER24" s="168">
        <v>-21.6419</v>
      </c>
      <c r="ES24" s="168">
        <v>4.2708000000000004</v>
      </c>
      <c r="ET24" s="168">
        <v>0</v>
      </c>
      <c r="EU24" s="168">
        <v>0</v>
      </c>
      <c r="EV24" s="168">
        <v>-0.5</v>
      </c>
      <c r="EW24" s="168">
        <v>5.7454999999999998</v>
      </c>
      <c r="EX24" s="168">
        <v>-5.3346</v>
      </c>
      <c r="EY24" s="168">
        <v>-8.9670000000000005</v>
      </c>
      <c r="EZ24" s="168">
        <v>-8.9750999999999994</v>
      </c>
      <c r="FA24" s="168">
        <v>4.7461000000000002</v>
      </c>
      <c r="FB24" s="168">
        <v>7.0934999999999997</v>
      </c>
      <c r="FC24" s="168">
        <v>-7.5320999999999998</v>
      </c>
      <c r="FD24" s="168">
        <v>5.2794999999999996</v>
      </c>
      <c r="FE24" s="169"/>
      <c r="FF24" s="168">
        <v>4.9802999999999997</v>
      </c>
      <c r="FG24" s="168">
        <v>3.8614999999999999</v>
      </c>
      <c r="FH24" s="168">
        <v>3.532</v>
      </c>
      <c r="FI24" s="168">
        <v>0</v>
      </c>
      <c r="FJ24" s="168">
        <v>17.080500000000001</v>
      </c>
      <c r="FK24" s="168">
        <v>16.9131</v>
      </c>
      <c r="FL24" s="168">
        <v>-22.4391</v>
      </c>
      <c r="FM24" s="168">
        <v>13.263299999999999</v>
      </c>
      <c r="FN24" s="168">
        <v>13.571999999999999</v>
      </c>
      <c r="FO24" s="168">
        <v>-19.2395</v>
      </c>
      <c r="FP24" s="169"/>
      <c r="FQ24" s="168">
        <v>28.395199999999999</v>
      </c>
      <c r="FR24" s="168">
        <v>-21.59</v>
      </c>
      <c r="FS24" s="168">
        <v>0.1012</v>
      </c>
      <c r="FT24" s="168">
        <v>0.19980000000000001</v>
      </c>
      <c r="FU24" s="168">
        <v>0.2</v>
      </c>
      <c r="FV24" s="168">
        <v>2.12</v>
      </c>
      <c r="FW24" s="168">
        <v>-28.374500000000001</v>
      </c>
      <c r="FX24" s="169"/>
      <c r="FY24" s="168">
        <v>2.9660000000000002</v>
      </c>
      <c r="FZ24" s="168">
        <v>0.75900000000000001</v>
      </c>
      <c r="GA24" s="169"/>
      <c r="GB24" s="168">
        <v>25.35</v>
      </c>
      <c r="GC24" s="168">
        <v>-20.790900000000001</v>
      </c>
      <c r="GD24" s="168">
        <v>3.1585999999999999</v>
      </c>
      <c r="GE24" s="168">
        <v>-1.0900000000000001</v>
      </c>
      <c r="GF24" s="168">
        <v>14.068</v>
      </c>
      <c r="GG24" s="169"/>
      <c r="GH24" s="168">
        <v>16.5808</v>
      </c>
      <c r="GI24" s="168">
        <v>-2.5756000000000001</v>
      </c>
      <c r="GJ24" s="168">
        <v>-2.7616000000000001</v>
      </c>
      <c r="GK24" s="168">
        <v>2.2250000000000001</v>
      </c>
      <c r="GL24" s="169"/>
      <c r="GM24" s="169"/>
      <c r="GN24" s="168">
        <v>-8.2339000000000002</v>
      </c>
      <c r="GO24" s="168">
        <v>-23.549700000000001</v>
      </c>
      <c r="GP24" s="168">
        <v>4.5221999999999998</v>
      </c>
      <c r="GQ24" s="168">
        <v>-17.778199999999998</v>
      </c>
      <c r="GR24" s="168">
        <v>-7.4915000000000003</v>
      </c>
      <c r="GS24" s="168">
        <v>-7.3707000000000003</v>
      </c>
      <c r="GT24" s="168">
        <v>93.424999999999997</v>
      </c>
      <c r="GU24" s="168">
        <v>-1.9655</v>
      </c>
      <c r="GV24" s="168">
        <v>-9.6987000000000005</v>
      </c>
      <c r="GW24" s="168">
        <v>9.1852</v>
      </c>
      <c r="GX24" s="168">
        <v>1.3024</v>
      </c>
      <c r="GY24" s="168">
        <v>6.6955</v>
      </c>
      <c r="GZ24" s="168">
        <v>6.6695000000000002</v>
      </c>
      <c r="HA24" s="168">
        <v>1</v>
      </c>
      <c r="HB24" s="168">
        <v>-19.411100000000001</v>
      </c>
      <c r="HC24" s="168">
        <v>-17.314800000000002</v>
      </c>
      <c r="HD24" s="168">
        <v>-6.29</v>
      </c>
      <c r="HE24" s="168">
        <v>0</v>
      </c>
      <c r="HF24" s="168">
        <v>26.511299999999999</v>
      </c>
      <c r="HG24" s="168">
        <v>-6.2556000000000003</v>
      </c>
      <c r="HH24" s="168">
        <v>87.634</v>
      </c>
      <c r="HI24" s="168">
        <v>-37.096499999999999</v>
      </c>
      <c r="HJ24" s="168">
        <v>14.4178</v>
      </c>
      <c r="HK24" s="168">
        <v>0</v>
      </c>
      <c r="HL24" s="168">
        <v>-5.5237999999999996</v>
      </c>
      <c r="HM24" s="168">
        <v>0</v>
      </c>
      <c r="HN24" s="168">
        <v>-13.319800000000001</v>
      </c>
      <c r="HO24" s="169"/>
      <c r="HP24" s="169"/>
      <c r="HQ24" s="168">
        <v>-6.6783999999999999</v>
      </c>
      <c r="HR24" s="168">
        <v>-6.0906000000000002</v>
      </c>
      <c r="HS24" s="168">
        <v>-14.4183</v>
      </c>
      <c r="HT24" s="168">
        <v>-14.3109</v>
      </c>
      <c r="HU24" s="168">
        <v>26.52</v>
      </c>
      <c r="HV24" s="168">
        <v>27.12</v>
      </c>
      <c r="HW24" s="168">
        <v>-22.2</v>
      </c>
      <c r="HX24" s="168">
        <v>-23.2</v>
      </c>
      <c r="HY24" s="168">
        <v>0.56310000000000004</v>
      </c>
      <c r="HZ24" s="168">
        <v>1.44</v>
      </c>
      <c r="IA24" s="168">
        <v>86.874899999999997</v>
      </c>
      <c r="IB24" s="168">
        <v>18.397400000000001</v>
      </c>
      <c r="IC24" s="168">
        <v>18.490300000000001</v>
      </c>
      <c r="ID24" s="168">
        <v>-14.8</v>
      </c>
      <c r="IE24" s="168">
        <v>-29.5</v>
      </c>
      <c r="IF24" s="168">
        <v>-9.6999999999999993</v>
      </c>
      <c r="IG24" s="168">
        <v>-10.199999999999999</v>
      </c>
      <c r="IH24" s="168">
        <v>-17.790700000000001</v>
      </c>
      <c r="II24" s="168">
        <v>-17.4709</v>
      </c>
      <c r="IJ24" s="168">
        <v>-173.54220000000001</v>
      </c>
      <c r="IK24" s="168">
        <v>-15.3797</v>
      </c>
      <c r="IL24" s="168">
        <v>-216.48089999999999</v>
      </c>
      <c r="IM24" s="168">
        <v>-18.971800000000002</v>
      </c>
      <c r="IN24" s="169"/>
      <c r="IO24" s="168">
        <v>60.137799999999999</v>
      </c>
      <c r="IP24" s="168">
        <v>108.7439</v>
      </c>
      <c r="IQ24" s="168">
        <v>90.2761</v>
      </c>
      <c r="IR24" s="168">
        <v>112.5085</v>
      </c>
      <c r="IS24" s="168">
        <v>-17.075500000000002</v>
      </c>
      <c r="IT24" s="168">
        <v>18.617999999999999</v>
      </c>
      <c r="IU24" s="168">
        <v>18.4572</v>
      </c>
      <c r="IV24" s="168">
        <v>18.2041</v>
      </c>
      <c r="IW24" s="168">
        <v>87.200999999999993</v>
      </c>
      <c r="IX24" s="168">
        <v>-228.10040000000001</v>
      </c>
      <c r="IY24" s="168">
        <v>-0.71719999999999995</v>
      </c>
      <c r="IZ24" s="168">
        <v>0</v>
      </c>
      <c r="JA24" s="168">
        <v>-1.6394</v>
      </c>
      <c r="JB24" s="168">
        <v>3.3050000000000002</v>
      </c>
      <c r="JC24" s="168">
        <v>-6.32</v>
      </c>
      <c r="JD24" s="168">
        <v>-1.1359999999999999</v>
      </c>
      <c r="JE24" s="168">
        <v>-1.1379999999999999</v>
      </c>
      <c r="JF24" s="168">
        <v>1.1200000000000001</v>
      </c>
      <c r="JG24" s="168">
        <v>1.76</v>
      </c>
      <c r="JH24" s="168">
        <v>-3.5634000000000001</v>
      </c>
      <c r="JI24" s="168">
        <v>-7.7347999999999999</v>
      </c>
      <c r="JJ24" s="168">
        <v>1.8753</v>
      </c>
      <c r="JK24" s="168">
        <v>1.1153999999999999</v>
      </c>
      <c r="JL24" s="168">
        <v>-1.5</v>
      </c>
      <c r="JM24" s="168">
        <v>-2.8820000000000001</v>
      </c>
      <c r="JN24" s="168">
        <v>-3.6309999999999998</v>
      </c>
      <c r="JO24" s="168">
        <v>2.7557999999999998</v>
      </c>
      <c r="JP24" s="168">
        <v>3.028</v>
      </c>
      <c r="JQ24" s="168">
        <v>4.5250000000000004</v>
      </c>
      <c r="JR24" s="168">
        <v>3.6692999999999998</v>
      </c>
      <c r="JS24" s="168">
        <v>3.07</v>
      </c>
      <c r="JT24" s="169"/>
      <c r="JU24" s="168">
        <v>16</v>
      </c>
      <c r="JV24" s="168">
        <v>5.6707000000000001</v>
      </c>
      <c r="JW24" s="168">
        <v>0.63</v>
      </c>
      <c r="JX24" s="169"/>
      <c r="JY24" s="168">
        <v>-4.9863999999999997</v>
      </c>
      <c r="JZ24" s="168">
        <v>-16.8687</v>
      </c>
      <c r="KA24" s="168">
        <v>-18.497599999999998</v>
      </c>
      <c r="KB24" s="168">
        <v>0</v>
      </c>
      <c r="KC24" s="168">
        <v>13.323499999999999</v>
      </c>
      <c r="KD24" s="168">
        <v>-14.0219</v>
      </c>
      <c r="KE24" s="169"/>
      <c r="KF24" s="168">
        <v>-8.1</v>
      </c>
      <c r="KG24" s="168">
        <v>-7.5</v>
      </c>
      <c r="KH24" s="168">
        <v>46.332500000000003</v>
      </c>
      <c r="KI24" s="168">
        <v>-113.1339</v>
      </c>
    </row>
    <row r="25" spans="1:295" ht="18" customHeight="1" x14ac:dyDescent="0.3">
      <c r="A25" s="161" t="s">
        <v>86</v>
      </c>
      <c r="B25" s="161" t="s">
        <v>780</v>
      </c>
      <c r="C25" s="162">
        <v>0</v>
      </c>
      <c r="D25" s="162">
        <v>2.4458000000000002</v>
      </c>
      <c r="E25" s="162">
        <v>-7.5415999999999999</v>
      </c>
      <c r="F25" s="162">
        <v>2.9188000000000001</v>
      </c>
      <c r="G25" s="162">
        <v>8.4242000000000008</v>
      </c>
      <c r="H25" s="163"/>
      <c r="I25" s="162">
        <v>17.226099999999999</v>
      </c>
      <c r="J25" s="163"/>
      <c r="K25" s="162">
        <v>18.750900000000001</v>
      </c>
      <c r="L25" s="162">
        <v>7.8608000000000002</v>
      </c>
      <c r="M25" s="163"/>
      <c r="N25" s="162">
        <v>-19.98</v>
      </c>
      <c r="O25" s="162">
        <v>-33</v>
      </c>
      <c r="P25" s="162">
        <v>8.8000000000000007</v>
      </c>
      <c r="Q25" s="162">
        <v>4.968</v>
      </c>
      <c r="R25" s="162">
        <v>-24.2</v>
      </c>
      <c r="S25" s="162">
        <v>3.6511</v>
      </c>
      <c r="T25" s="162">
        <v>-2.3832</v>
      </c>
      <c r="U25" s="162">
        <v>6.5170000000000003</v>
      </c>
      <c r="V25" s="162">
        <v>6.4170999999999996</v>
      </c>
      <c r="W25" s="162">
        <v>11.0479</v>
      </c>
      <c r="X25" s="162">
        <v>3.4495</v>
      </c>
      <c r="Y25" s="162">
        <v>0.13200000000000001</v>
      </c>
      <c r="Z25" s="162">
        <v>2.4426000000000001</v>
      </c>
      <c r="AA25" s="163"/>
      <c r="AB25" s="162">
        <v>-1.2652000000000001</v>
      </c>
      <c r="AC25" s="162">
        <v>-0.80100000000000005</v>
      </c>
      <c r="AD25" s="163"/>
      <c r="AE25" s="162">
        <v>4.6340000000000003</v>
      </c>
      <c r="AF25" s="162">
        <v>0</v>
      </c>
      <c r="AG25" s="162">
        <v>2.2000000000000002</v>
      </c>
      <c r="AH25" s="162">
        <v>1.391</v>
      </c>
      <c r="AI25" s="162">
        <v>0.23</v>
      </c>
      <c r="AJ25" s="163"/>
      <c r="AK25" s="162">
        <v>-14.77</v>
      </c>
      <c r="AL25" s="163"/>
      <c r="AM25" s="162">
        <v>-10.65</v>
      </c>
      <c r="AN25" s="162">
        <v>-10.77</v>
      </c>
      <c r="AO25" s="162">
        <v>5.3644999999999996</v>
      </c>
      <c r="AP25" s="162">
        <v>2.5926</v>
      </c>
      <c r="AQ25" s="162">
        <v>25.747699999999998</v>
      </c>
      <c r="AR25" s="162">
        <v>27.1906</v>
      </c>
      <c r="AS25" s="162">
        <v>-13.1355</v>
      </c>
      <c r="AT25" s="162">
        <v>-6.5640000000000001</v>
      </c>
      <c r="AU25" s="162">
        <v>-6.2111000000000001</v>
      </c>
      <c r="AV25" s="162">
        <v>-6.3100000000000003E-2</v>
      </c>
      <c r="AW25" s="162">
        <v>0.26869999999999999</v>
      </c>
      <c r="AX25" s="162">
        <v>-11.654400000000001</v>
      </c>
      <c r="AY25" s="162">
        <v>-8.9753000000000007</v>
      </c>
      <c r="AZ25" s="162">
        <v>20.376000000000001</v>
      </c>
      <c r="BA25" s="162">
        <v>21.120100000000001</v>
      </c>
      <c r="BB25" s="162">
        <v>67.203400000000002</v>
      </c>
      <c r="BC25" s="162">
        <v>12.7979</v>
      </c>
      <c r="BD25" s="162">
        <v>-7</v>
      </c>
      <c r="BE25" s="162">
        <v>-7</v>
      </c>
      <c r="BF25" s="162">
        <v>-27.794</v>
      </c>
      <c r="BG25" s="162">
        <v>-27.782699999999998</v>
      </c>
      <c r="BH25" s="162">
        <v>-2.5731999999999999</v>
      </c>
      <c r="BI25" s="163"/>
      <c r="BJ25" s="162">
        <v>8.1417999999999999</v>
      </c>
      <c r="BK25" s="162">
        <v>5.7986000000000004</v>
      </c>
      <c r="BL25" s="162">
        <v>4.5038</v>
      </c>
      <c r="BM25" s="162">
        <v>3.1682999999999999</v>
      </c>
      <c r="BN25" s="162">
        <v>-129.30690000000001</v>
      </c>
      <c r="BO25" s="162">
        <v>69.460099999999997</v>
      </c>
      <c r="BP25" s="162">
        <v>70.375699999999995</v>
      </c>
      <c r="BQ25" s="162">
        <v>-26.0961</v>
      </c>
      <c r="BR25" s="162">
        <v>-111.5908</v>
      </c>
      <c r="BS25" s="163"/>
      <c r="BT25" s="163"/>
      <c r="BU25" s="163"/>
      <c r="BV25" s="162">
        <v>36.525199999999998</v>
      </c>
      <c r="BW25" s="163"/>
      <c r="BX25" s="163"/>
      <c r="BY25" s="162">
        <v>-6.22</v>
      </c>
      <c r="BZ25" s="162">
        <v>-6.23</v>
      </c>
      <c r="CA25" s="162">
        <v>-25.715599999999998</v>
      </c>
      <c r="CB25" s="162">
        <v>-25.581600000000002</v>
      </c>
      <c r="CC25" s="162">
        <v>39.378100000000003</v>
      </c>
      <c r="CD25" s="162">
        <v>37.867100000000001</v>
      </c>
      <c r="CE25" s="162">
        <v>-5.4469000000000003</v>
      </c>
      <c r="CF25" s="162">
        <v>6.1501999999999999</v>
      </c>
      <c r="CG25" s="162">
        <v>6.1791</v>
      </c>
      <c r="CH25" s="162">
        <v>7.851</v>
      </c>
      <c r="CI25" s="162">
        <v>0</v>
      </c>
      <c r="CJ25" s="163"/>
      <c r="CK25" s="163"/>
      <c r="CL25" s="162">
        <v>-11.2</v>
      </c>
      <c r="CM25" s="162">
        <v>-11.5</v>
      </c>
      <c r="CN25" s="162">
        <v>-3.54</v>
      </c>
      <c r="CO25" s="162">
        <v>29.489899999999999</v>
      </c>
      <c r="CP25" s="162">
        <v>29.671700000000001</v>
      </c>
      <c r="CQ25" s="162">
        <v>27.869599999999998</v>
      </c>
      <c r="CR25" s="162">
        <v>50.270200000000003</v>
      </c>
      <c r="CS25" s="162">
        <v>50.984099999999998</v>
      </c>
      <c r="CT25" s="162">
        <v>-28.403500000000001</v>
      </c>
      <c r="CU25" s="162">
        <v>-41.095500000000001</v>
      </c>
      <c r="CV25" s="162">
        <v>-24.8172</v>
      </c>
      <c r="CW25" s="162">
        <v>3.2526999999999999</v>
      </c>
      <c r="CX25" s="162">
        <v>26.84</v>
      </c>
      <c r="CY25" s="162">
        <v>10.81</v>
      </c>
      <c r="CZ25" s="162">
        <v>23.286100000000001</v>
      </c>
      <c r="DA25" s="162">
        <v>22.659300000000002</v>
      </c>
      <c r="DB25" s="162">
        <v>-10.66</v>
      </c>
      <c r="DC25" s="162">
        <v>-10.064</v>
      </c>
      <c r="DD25" s="163"/>
      <c r="DE25" s="163"/>
      <c r="DF25" s="162">
        <v>20.9526</v>
      </c>
      <c r="DG25" s="162">
        <v>-13.398899999999999</v>
      </c>
      <c r="DH25" s="162">
        <v>-5.6033999999999997</v>
      </c>
      <c r="DI25" s="162">
        <v>-33.1</v>
      </c>
      <c r="DJ25" s="162">
        <v>-32.6</v>
      </c>
      <c r="DK25" s="162">
        <v>-1.3415999999999999</v>
      </c>
      <c r="DL25" s="163"/>
      <c r="DM25" s="162">
        <v>23.346699999999998</v>
      </c>
      <c r="DN25" s="162">
        <v>12.0663</v>
      </c>
      <c r="DO25" s="162">
        <v>4.0599999999999996</v>
      </c>
      <c r="DP25" s="162">
        <v>-3.78</v>
      </c>
      <c r="DQ25" s="162">
        <v>10.493499999999999</v>
      </c>
      <c r="DR25" s="162">
        <v>-22.023800000000001</v>
      </c>
      <c r="DS25" s="162">
        <v>-14.47</v>
      </c>
      <c r="DT25" s="162">
        <v>-14.65</v>
      </c>
      <c r="DU25" s="162">
        <v>37.28</v>
      </c>
      <c r="DV25" s="162">
        <v>29.91</v>
      </c>
      <c r="DW25" s="162">
        <v>-25.181799999999999</v>
      </c>
      <c r="DX25" s="162">
        <v>-12.5091</v>
      </c>
      <c r="DY25" s="162">
        <v>-34.7209</v>
      </c>
      <c r="DZ25" s="162">
        <v>-33.363599999999998</v>
      </c>
      <c r="EA25" s="162">
        <v>34.911999999999999</v>
      </c>
      <c r="EB25" s="162">
        <v>7.4078999999999997</v>
      </c>
      <c r="EC25" s="162">
        <v>-1.8675999999999999</v>
      </c>
      <c r="ED25" s="162">
        <v>-1.6177999999999999</v>
      </c>
      <c r="EE25" s="162">
        <v>-18.042300000000001</v>
      </c>
      <c r="EF25" s="162">
        <v>-25.42</v>
      </c>
      <c r="EG25" s="162">
        <v>-10.451000000000001</v>
      </c>
      <c r="EH25" s="162">
        <v>-57.661000000000001</v>
      </c>
      <c r="EI25" s="162">
        <v>-39.684600000000003</v>
      </c>
      <c r="EJ25" s="163"/>
      <c r="EK25" s="162">
        <v>-15.809200000000001</v>
      </c>
      <c r="EL25" s="162">
        <v>-14.3514</v>
      </c>
      <c r="EM25" s="162">
        <v>10.714</v>
      </c>
      <c r="EN25" s="162">
        <v>0.4713</v>
      </c>
      <c r="EO25" s="162">
        <v>-0.8891</v>
      </c>
      <c r="EP25" s="162">
        <v>-10.244</v>
      </c>
      <c r="EQ25" s="162">
        <v>-22.410299999999999</v>
      </c>
      <c r="ER25" s="162">
        <v>-22.0318</v>
      </c>
      <c r="ES25" s="162">
        <v>4.0781999999999998</v>
      </c>
      <c r="ET25" s="162">
        <v>6.56</v>
      </c>
      <c r="EU25" s="162">
        <v>-4.03</v>
      </c>
      <c r="EV25" s="162">
        <v>0.3</v>
      </c>
      <c r="EW25" s="162">
        <v>6.2294</v>
      </c>
      <c r="EX25" s="162">
        <v>-3.43</v>
      </c>
      <c r="EY25" s="162">
        <v>-9.9101999999999997</v>
      </c>
      <c r="EZ25" s="162">
        <v>-9.8488000000000007</v>
      </c>
      <c r="FA25" s="162">
        <v>5.9058000000000002</v>
      </c>
      <c r="FB25" s="162">
        <v>8.5108999999999995</v>
      </c>
      <c r="FC25" s="162">
        <v>-7.8590999999999998</v>
      </c>
      <c r="FD25" s="162">
        <v>4.9246999999999996</v>
      </c>
      <c r="FE25" s="163"/>
      <c r="FF25" s="162">
        <v>4.6611000000000002</v>
      </c>
      <c r="FG25" s="162">
        <v>3.1855000000000002</v>
      </c>
      <c r="FH25" s="162">
        <v>3.4438</v>
      </c>
      <c r="FI25" s="162">
        <v>0</v>
      </c>
      <c r="FJ25" s="162">
        <v>16.7456</v>
      </c>
      <c r="FK25" s="162">
        <v>16.243300000000001</v>
      </c>
      <c r="FL25" s="162">
        <v>-26.792999999999999</v>
      </c>
      <c r="FM25" s="162">
        <v>15.968400000000001</v>
      </c>
      <c r="FN25" s="162">
        <v>15.414400000000001</v>
      </c>
      <c r="FO25" s="162">
        <v>-23.335999999999999</v>
      </c>
      <c r="FP25" s="163"/>
      <c r="FQ25" s="162">
        <v>27.701799999999999</v>
      </c>
      <c r="FR25" s="162">
        <v>-22.22</v>
      </c>
      <c r="FS25" s="162">
        <v>6.0000000000000001E-3</v>
      </c>
      <c r="FT25" s="162">
        <v>0.187</v>
      </c>
      <c r="FU25" s="162">
        <v>-0.22</v>
      </c>
      <c r="FV25" s="162">
        <v>2.97</v>
      </c>
      <c r="FW25" s="162">
        <v>-27.609500000000001</v>
      </c>
      <c r="FX25" s="162">
        <v>2.1585000000000001</v>
      </c>
      <c r="FY25" s="162">
        <v>2.9529999999999998</v>
      </c>
      <c r="FZ25" s="162">
        <v>0.73799999999999999</v>
      </c>
      <c r="GA25" s="163"/>
      <c r="GB25" s="162">
        <v>25.64</v>
      </c>
      <c r="GC25" s="162">
        <v>-17.735600000000002</v>
      </c>
      <c r="GD25" s="162">
        <v>7.4481999999999999</v>
      </c>
      <c r="GE25" s="162">
        <v>-0.84</v>
      </c>
      <c r="GF25" s="162">
        <v>14.835800000000001</v>
      </c>
      <c r="GG25" s="163"/>
      <c r="GH25" s="162">
        <v>23.535499999999999</v>
      </c>
      <c r="GI25" s="162">
        <v>-8.2376000000000005</v>
      </c>
      <c r="GJ25" s="162">
        <v>-8.8587000000000007</v>
      </c>
      <c r="GK25" s="162">
        <v>2.3673999999999999</v>
      </c>
      <c r="GL25" s="163"/>
      <c r="GM25" s="163"/>
      <c r="GN25" s="162">
        <v>-10.0839</v>
      </c>
      <c r="GO25" s="162">
        <v>-23.041399999999999</v>
      </c>
      <c r="GP25" s="162">
        <v>5.2693000000000003</v>
      </c>
      <c r="GQ25" s="162">
        <v>-22.524899999999999</v>
      </c>
      <c r="GR25" s="162">
        <v>-6.9606000000000003</v>
      </c>
      <c r="GS25" s="162">
        <v>-7.0179999999999998</v>
      </c>
      <c r="GT25" s="162">
        <v>100.9238</v>
      </c>
      <c r="GU25" s="162">
        <v>-4.6845999999999997</v>
      </c>
      <c r="GV25" s="162">
        <v>-4.4715999999999996</v>
      </c>
      <c r="GW25" s="162">
        <v>-9.0151000000000003</v>
      </c>
      <c r="GX25" s="162">
        <v>1.1874</v>
      </c>
      <c r="GY25" s="162">
        <v>6.7614000000000001</v>
      </c>
      <c r="GZ25" s="162">
        <v>6.8989000000000003</v>
      </c>
      <c r="HA25" s="162">
        <v>0.40089999999999998</v>
      </c>
      <c r="HB25" s="162">
        <v>-19.960899999999999</v>
      </c>
      <c r="HC25" s="162">
        <v>-18.349499999999999</v>
      </c>
      <c r="HD25" s="162">
        <v>-9.2200000000000006</v>
      </c>
      <c r="HE25" s="162">
        <v>4.0481999999999996</v>
      </c>
      <c r="HF25" s="162">
        <v>38.923000000000002</v>
      </c>
      <c r="HG25" s="162">
        <v>-6.2939999999999996</v>
      </c>
      <c r="HH25" s="162">
        <v>77.438500000000005</v>
      </c>
      <c r="HI25" s="162">
        <v>-35.964500000000001</v>
      </c>
      <c r="HJ25" s="162">
        <v>14.7255</v>
      </c>
      <c r="HK25" s="162">
        <v>-5.9695</v>
      </c>
      <c r="HL25" s="162">
        <v>-7.3361999999999998</v>
      </c>
      <c r="HM25" s="162">
        <v>-10.8622</v>
      </c>
      <c r="HN25" s="162">
        <v>-12.7105</v>
      </c>
      <c r="HO25" s="162">
        <v>9.6620000000000008</v>
      </c>
      <c r="HP25" s="163"/>
      <c r="HQ25" s="162">
        <v>-9.1723999999999997</v>
      </c>
      <c r="HR25" s="162">
        <v>-8.5955999999999992</v>
      </c>
      <c r="HS25" s="162">
        <v>-18.5214</v>
      </c>
      <c r="HT25" s="162">
        <v>-18.289899999999999</v>
      </c>
      <c r="HU25" s="162">
        <v>26.42</v>
      </c>
      <c r="HV25" s="162">
        <v>26.52</v>
      </c>
      <c r="HW25" s="162">
        <v>-23</v>
      </c>
      <c r="HX25" s="162">
        <v>-23</v>
      </c>
      <c r="HY25" s="162">
        <v>0.70409999999999995</v>
      </c>
      <c r="HZ25" s="162">
        <v>6.48</v>
      </c>
      <c r="IA25" s="162">
        <v>81.651200000000003</v>
      </c>
      <c r="IB25" s="162">
        <v>19.9802</v>
      </c>
      <c r="IC25" s="162">
        <v>19.906300000000002</v>
      </c>
      <c r="ID25" s="162">
        <v>-14</v>
      </c>
      <c r="IE25" s="162">
        <v>-29</v>
      </c>
      <c r="IF25" s="162">
        <v>-7.6</v>
      </c>
      <c r="IG25" s="162">
        <v>-7.8</v>
      </c>
      <c r="IH25" s="162">
        <v>-17.637799999999999</v>
      </c>
      <c r="II25" s="162">
        <v>-17.673300000000001</v>
      </c>
      <c r="IJ25" s="162">
        <v>-166.13570000000001</v>
      </c>
      <c r="IK25" s="162">
        <v>-16.192399999999999</v>
      </c>
      <c r="IL25" s="162">
        <v>-221.67320000000001</v>
      </c>
      <c r="IM25" s="162">
        <v>-18.008400000000002</v>
      </c>
      <c r="IN25" s="163"/>
      <c r="IO25" s="162">
        <v>58.819600000000001</v>
      </c>
      <c r="IP25" s="162">
        <v>108.7295</v>
      </c>
      <c r="IQ25" s="162">
        <v>94.522000000000006</v>
      </c>
      <c r="IR25" s="162">
        <v>120.1245</v>
      </c>
      <c r="IS25" s="162">
        <v>-12.770300000000001</v>
      </c>
      <c r="IT25" s="162">
        <v>21.157499999999999</v>
      </c>
      <c r="IU25" s="162">
        <v>20.201599999999999</v>
      </c>
      <c r="IV25" s="162">
        <v>12.8813</v>
      </c>
      <c r="IW25" s="162">
        <v>92.483599999999996</v>
      </c>
      <c r="IX25" s="162">
        <v>-233.65530000000001</v>
      </c>
      <c r="IY25" s="162">
        <v>-5.5067000000000004</v>
      </c>
      <c r="IZ25" s="162">
        <v>5.2127999999999997</v>
      </c>
      <c r="JA25" s="162">
        <v>-1.7809999999999999</v>
      </c>
      <c r="JB25" s="162">
        <v>3.234</v>
      </c>
      <c r="JC25" s="162">
        <v>-6.8</v>
      </c>
      <c r="JD25" s="162">
        <v>-1.0189999999999999</v>
      </c>
      <c r="JE25" s="162">
        <v>-1.0269999999999999</v>
      </c>
      <c r="JF25" s="162">
        <v>1.84</v>
      </c>
      <c r="JG25" s="162">
        <v>0.96</v>
      </c>
      <c r="JH25" s="162">
        <v>-3.4411999999999998</v>
      </c>
      <c r="JI25" s="162">
        <v>-7.1458000000000004</v>
      </c>
      <c r="JJ25" s="162">
        <v>0.88039999999999996</v>
      </c>
      <c r="JK25" s="162">
        <v>1.6129</v>
      </c>
      <c r="JL25" s="162">
        <v>-1.7</v>
      </c>
      <c r="JM25" s="162">
        <v>-4.33</v>
      </c>
      <c r="JN25" s="162">
        <v>-3.5430000000000001</v>
      </c>
      <c r="JO25" s="163"/>
      <c r="JP25" s="162">
        <v>3.0308999999999999</v>
      </c>
      <c r="JQ25" s="162">
        <v>3.5775999999999999</v>
      </c>
      <c r="JR25" s="162">
        <v>3.6242999999999999</v>
      </c>
      <c r="JS25" s="162">
        <v>2.6025</v>
      </c>
      <c r="JT25" s="163"/>
      <c r="JU25" s="162">
        <v>14.6</v>
      </c>
      <c r="JV25" s="162">
        <v>6.6525999999999996</v>
      </c>
      <c r="JW25" s="162">
        <v>0.69</v>
      </c>
      <c r="JX25" s="163"/>
      <c r="JY25" s="162">
        <v>-4.5224000000000002</v>
      </c>
      <c r="JZ25" s="162">
        <v>-15.7858</v>
      </c>
      <c r="KA25" s="162">
        <v>-17.8569</v>
      </c>
      <c r="KB25" s="162">
        <v>-1.0583</v>
      </c>
      <c r="KC25" s="162">
        <v>11.508900000000001</v>
      </c>
      <c r="KD25" s="162">
        <v>-13.784000000000001</v>
      </c>
      <c r="KE25" s="162">
        <v>0</v>
      </c>
      <c r="KF25" s="162">
        <v>-7</v>
      </c>
      <c r="KG25" s="162">
        <v>-8.1999999999999993</v>
      </c>
      <c r="KH25" s="162">
        <v>57.582599999999999</v>
      </c>
      <c r="KI25" s="162">
        <v>-107.51649999999999</v>
      </c>
    </row>
    <row r="26" spans="1:295" ht="18" customHeight="1" x14ac:dyDescent="0.3">
      <c r="A26" s="161" t="s">
        <v>86</v>
      </c>
      <c r="B26" s="161" t="s">
        <v>781</v>
      </c>
      <c r="C26" s="165">
        <v>0</v>
      </c>
      <c r="D26" s="165">
        <v>2.6766000000000001</v>
      </c>
      <c r="E26" s="165">
        <v>-7.8644999999999996</v>
      </c>
      <c r="F26" s="165">
        <v>3.0470000000000002</v>
      </c>
      <c r="G26" s="165">
        <v>9.8529</v>
      </c>
      <c r="H26" s="166"/>
      <c r="I26" s="165">
        <v>6.1132</v>
      </c>
      <c r="J26" s="166"/>
      <c r="K26" s="165">
        <v>20.325199999999999</v>
      </c>
      <c r="L26" s="165">
        <v>8.5366999999999997</v>
      </c>
      <c r="M26" s="166"/>
      <c r="N26" s="165">
        <v>-22.2</v>
      </c>
      <c r="O26" s="165">
        <v>-33</v>
      </c>
      <c r="P26" s="165">
        <v>8.8000000000000007</v>
      </c>
      <c r="Q26" s="165">
        <v>5.7960000000000003</v>
      </c>
      <c r="R26" s="165">
        <v>-24.2</v>
      </c>
      <c r="S26" s="165">
        <v>3.5232999999999999</v>
      </c>
      <c r="T26" s="165">
        <v>-7.0831</v>
      </c>
      <c r="U26" s="165">
        <v>7.2457000000000003</v>
      </c>
      <c r="V26" s="165">
        <v>7.3514999999999997</v>
      </c>
      <c r="W26" s="165">
        <v>12.500299999999999</v>
      </c>
      <c r="X26" s="165">
        <v>3.7824</v>
      </c>
      <c r="Y26" s="165">
        <v>7.4200000000000002E-2</v>
      </c>
      <c r="Z26" s="165">
        <v>2.3127</v>
      </c>
      <c r="AA26" s="166"/>
      <c r="AB26" s="165">
        <v>-1.2758</v>
      </c>
      <c r="AC26" s="165">
        <v>-0.66</v>
      </c>
      <c r="AD26" s="166"/>
      <c r="AE26" s="165">
        <v>4.8940000000000001</v>
      </c>
      <c r="AF26" s="165">
        <v>0</v>
      </c>
      <c r="AG26" s="165">
        <v>2.2000000000000002</v>
      </c>
      <c r="AH26" s="165">
        <v>1.2629999999999999</v>
      </c>
      <c r="AI26" s="165">
        <v>0.23899999999999999</v>
      </c>
      <c r="AJ26" s="166"/>
      <c r="AK26" s="165">
        <v>-13.37</v>
      </c>
      <c r="AL26" s="166"/>
      <c r="AM26" s="165">
        <v>-10.81</v>
      </c>
      <c r="AN26" s="165">
        <v>-11</v>
      </c>
      <c r="AO26" s="165">
        <v>6.1245000000000003</v>
      </c>
      <c r="AP26" s="165">
        <v>2.4702000000000002</v>
      </c>
      <c r="AQ26" s="165">
        <v>25.860099999999999</v>
      </c>
      <c r="AR26" s="165">
        <v>27.235800000000001</v>
      </c>
      <c r="AS26" s="165">
        <v>-15.462400000000001</v>
      </c>
      <c r="AT26" s="165">
        <v>-6.8319000000000001</v>
      </c>
      <c r="AU26" s="165">
        <v>-6.7607999999999997</v>
      </c>
      <c r="AV26" s="165">
        <v>12.211499999999999</v>
      </c>
      <c r="AW26" s="165">
        <v>11.451499999999999</v>
      </c>
      <c r="AX26" s="165">
        <v>-14.8695</v>
      </c>
      <c r="AY26" s="165">
        <v>-11.3865</v>
      </c>
      <c r="AZ26" s="165">
        <v>27.614100000000001</v>
      </c>
      <c r="BA26" s="165">
        <v>30.979800000000001</v>
      </c>
      <c r="BB26" s="165">
        <v>63.743299999999998</v>
      </c>
      <c r="BC26" s="165">
        <v>11.136799999999999</v>
      </c>
      <c r="BD26" s="165">
        <v>-6.5</v>
      </c>
      <c r="BE26" s="165">
        <v>-6.5</v>
      </c>
      <c r="BF26" s="165">
        <v>-25.949000000000002</v>
      </c>
      <c r="BG26" s="165">
        <v>-25.885100000000001</v>
      </c>
      <c r="BH26" s="165">
        <v>-2.5278</v>
      </c>
      <c r="BI26" s="166"/>
      <c r="BJ26" s="165">
        <v>7.6627000000000001</v>
      </c>
      <c r="BK26" s="165">
        <v>7.3906999999999998</v>
      </c>
      <c r="BL26" s="165">
        <v>4.6083999999999996</v>
      </c>
      <c r="BM26" s="165">
        <v>3.2311999999999999</v>
      </c>
      <c r="BN26" s="165">
        <v>-108.127</v>
      </c>
      <c r="BO26" s="165">
        <v>77.639099999999999</v>
      </c>
      <c r="BP26" s="165">
        <v>77.913700000000006</v>
      </c>
      <c r="BQ26" s="165">
        <v>-57.682899999999997</v>
      </c>
      <c r="BR26" s="165">
        <v>-92.052999999999997</v>
      </c>
      <c r="BS26" s="166"/>
      <c r="BT26" s="166"/>
      <c r="BU26" s="166"/>
      <c r="BV26" s="165">
        <v>40.087899999999998</v>
      </c>
      <c r="BW26" s="166"/>
      <c r="BX26" s="166"/>
      <c r="BY26" s="165">
        <v>-4.92</v>
      </c>
      <c r="BZ26" s="165">
        <v>-4.92</v>
      </c>
      <c r="CA26" s="165">
        <v>-24.777899999999999</v>
      </c>
      <c r="CB26" s="165">
        <v>-24.643899999999999</v>
      </c>
      <c r="CC26" s="165">
        <v>38.552999999999997</v>
      </c>
      <c r="CD26" s="165">
        <v>36.823099999999997</v>
      </c>
      <c r="CE26" s="165">
        <v>-5.7649999999999997</v>
      </c>
      <c r="CF26" s="165">
        <v>3.7303000000000002</v>
      </c>
      <c r="CG26" s="165">
        <v>3.8287</v>
      </c>
      <c r="CH26" s="165">
        <v>7.4043999999999999</v>
      </c>
      <c r="CI26" s="165">
        <v>0</v>
      </c>
      <c r="CJ26" s="166"/>
      <c r="CK26" s="166"/>
      <c r="CL26" s="165">
        <v>-8.4</v>
      </c>
      <c r="CM26" s="165">
        <v>-8.9</v>
      </c>
      <c r="CN26" s="165">
        <v>-4.03</v>
      </c>
      <c r="CO26" s="165">
        <v>29.9163</v>
      </c>
      <c r="CP26" s="165">
        <v>30.4023</v>
      </c>
      <c r="CQ26" s="165">
        <v>28.295300000000001</v>
      </c>
      <c r="CR26" s="165">
        <v>49.8078</v>
      </c>
      <c r="CS26" s="165">
        <v>50.011699999999998</v>
      </c>
      <c r="CT26" s="165">
        <v>-26.150300000000001</v>
      </c>
      <c r="CU26" s="165">
        <v>-44.844499999999996</v>
      </c>
      <c r="CV26" s="165">
        <v>-20.598700000000001</v>
      </c>
      <c r="CW26" s="165">
        <v>3.2654000000000001</v>
      </c>
      <c r="CX26" s="165">
        <v>29.55</v>
      </c>
      <c r="CY26" s="165">
        <v>12.11</v>
      </c>
      <c r="CZ26" s="165">
        <v>25.629899999999999</v>
      </c>
      <c r="DA26" s="165">
        <v>24.9054</v>
      </c>
      <c r="DB26" s="165">
        <v>-11.7</v>
      </c>
      <c r="DC26" s="165">
        <v>-10.656000000000001</v>
      </c>
      <c r="DD26" s="166"/>
      <c r="DE26" s="166"/>
      <c r="DF26" s="165">
        <v>10.159000000000001</v>
      </c>
      <c r="DG26" s="165">
        <v>-14.258699999999999</v>
      </c>
      <c r="DH26" s="165">
        <v>-6.3635000000000002</v>
      </c>
      <c r="DI26" s="165">
        <v>-35.200000000000003</v>
      </c>
      <c r="DJ26" s="165">
        <v>-35.4</v>
      </c>
      <c r="DK26" s="165">
        <v>-1.2231000000000001</v>
      </c>
      <c r="DL26" s="166"/>
      <c r="DM26" s="165">
        <v>26.816500000000001</v>
      </c>
      <c r="DN26" s="165">
        <v>14.664</v>
      </c>
      <c r="DO26" s="165">
        <v>5.79</v>
      </c>
      <c r="DP26" s="165">
        <v>-4.53</v>
      </c>
      <c r="DQ26" s="165">
        <v>11.625</v>
      </c>
      <c r="DR26" s="165">
        <v>-11.6707</v>
      </c>
      <c r="DS26" s="165">
        <v>-14.9</v>
      </c>
      <c r="DT26" s="165">
        <v>-14.93</v>
      </c>
      <c r="DU26" s="165">
        <v>39.03</v>
      </c>
      <c r="DV26" s="165">
        <v>34.630000000000003</v>
      </c>
      <c r="DW26" s="165">
        <v>-12.4727</v>
      </c>
      <c r="DX26" s="165">
        <v>-6.4455</v>
      </c>
      <c r="DY26" s="165">
        <v>-31.012</v>
      </c>
      <c r="DZ26" s="165">
        <v>-30.681799999999999</v>
      </c>
      <c r="EA26" s="165">
        <v>53.545299999999997</v>
      </c>
      <c r="EB26" s="165">
        <v>22.153400000000001</v>
      </c>
      <c r="EC26" s="165">
        <v>11.7105</v>
      </c>
      <c r="ED26" s="165">
        <v>12.1264</v>
      </c>
      <c r="EE26" s="165">
        <v>-13.9702</v>
      </c>
      <c r="EF26" s="165">
        <v>-23.552399999999999</v>
      </c>
      <c r="EG26" s="165">
        <v>-10.565</v>
      </c>
      <c r="EH26" s="165">
        <v>-26.773199999999999</v>
      </c>
      <c r="EI26" s="165">
        <v>-31.637499999999999</v>
      </c>
      <c r="EJ26" s="166"/>
      <c r="EK26" s="165">
        <v>-15.7209</v>
      </c>
      <c r="EL26" s="165">
        <v>-14.3889</v>
      </c>
      <c r="EM26" s="165">
        <v>0</v>
      </c>
      <c r="EN26" s="165">
        <v>0.40810000000000002</v>
      </c>
      <c r="EO26" s="165">
        <v>-0.51780000000000004</v>
      </c>
      <c r="EP26" s="165">
        <v>-6.66</v>
      </c>
      <c r="EQ26" s="165">
        <v>-19.3398</v>
      </c>
      <c r="ER26" s="165">
        <v>-18.778400000000001</v>
      </c>
      <c r="ES26" s="165">
        <v>1.5313000000000001</v>
      </c>
      <c r="ET26" s="165">
        <v>6.61</v>
      </c>
      <c r="EU26" s="165">
        <v>-5.19</v>
      </c>
      <c r="EV26" s="165">
        <v>-0.4</v>
      </c>
      <c r="EW26" s="165">
        <v>6.4429999999999996</v>
      </c>
      <c r="EX26" s="165">
        <v>-4.1052999999999997</v>
      </c>
      <c r="EY26" s="165">
        <v>-10.013199999999999</v>
      </c>
      <c r="EZ26" s="165">
        <v>-9.9962</v>
      </c>
      <c r="FA26" s="165">
        <v>6.9336000000000002</v>
      </c>
      <c r="FB26" s="165">
        <v>3.9438</v>
      </c>
      <c r="FC26" s="165">
        <v>-5.3150000000000004</v>
      </c>
      <c r="FD26" s="165">
        <v>4.8398000000000003</v>
      </c>
      <c r="FE26" s="166"/>
      <c r="FF26" s="165">
        <v>4.5759999999999996</v>
      </c>
      <c r="FG26" s="165">
        <v>3.1532</v>
      </c>
      <c r="FH26" s="165">
        <v>3.7225999999999999</v>
      </c>
      <c r="FI26" s="165">
        <v>2.5042</v>
      </c>
      <c r="FJ26" s="165">
        <v>15.573399999999999</v>
      </c>
      <c r="FK26" s="165">
        <v>15.071099999999999</v>
      </c>
      <c r="FL26" s="165">
        <v>-26.458100000000002</v>
      </c>
      <c r="FM26" s="165">
        <v>11.944000000000001</v>
      </c>
      <c r="FN26" s="165">
        <v>11.8467</v>
      </c>
      <c r="FO26" s="165">
        <v>-22.943000000000001</v>
      </c>
      <c r="FP26" s="166"/>
      <c r="FQ26" s="165">
        <v>26.910799999999998</v>
      </c>
      <c r="FR26" s="165">
        <v>-22.76</v>
      </c>
      <c r="FS26" s="165">
        <v>-0.49390000000000001</v>
      </c>
      <c r="FT26" s="165">
        <v>0.1971</v>
      </c>
      <c r="FU26" s="165">
        <v>0.05</v>
      </c>
      <c r="FV26" s="165">
        <v>2.88</v>
      </c>
      <c r="FW26" s="165">
        <v>-27.384699999999999</v>
      </c>
      <c r="FX26" s="166"/>
      <c r="FY26" s="165">
        <v>2.9689999999999999</v>
      </c>
      <c r="FZ26" s="165">
        <v>0.71499999999999997</v>
      </c>
      <c r="GA26" s="166"/>
      <c r="GB26" s="165">
        <v>26.52</v>
      </c>
      <c r="GC26" s="165">
        <v>-17.819500000000001</v>
      </c>
      <c r="GD26" s="165">
        <v>5.3266999999999998</v>
      </c>
      <c r="GE26" s="165">
        <v>-0.82</v>
      </c>
      <c r="GF26" s="165">
        <v>15.5975</v>
      </c>
      <c r="GG26" s="166"/>
      <c r="GH26" s="165">
        <v>23.869499999999999</v>
      </c>
      <c r="GI26" s="165">
        <v>-8.3207000000000004</v>
      </c>
      <c r="GJ26" s="165">
        <v>-8.9041999999999994</v>
      </c>
      <c r="GK26" s="165">
        <v>2.5009000000000001</v>
      </c>
      <c r="GL26" s="166"/>
      <c r="GM26" s="166"/>
      <c r="GN26" s="166"/>
      <c r="GO26" s="165">
        <v>-29.3019</v>
      </c>
      <c r="GP26" s="165">
        <v>4.5575999999999999</v>
      </c>
      <c r="GQ26" s="165">
        <v>-22.0745</v>
      </c>
      <c r="GR26" s="165">
        <v>-7.3334000000000001</v>
      </c>
      <c r="GS26" s="165">
        <v>-7.5659999999999998</v>
      </c>
      <c r="GT26" s="165">
        <v>109.2462</v>
      </c>
      <c r="GU26" s="165">
        <v>-3.6949999999999998</v>
      </c>
      <c r="GV26" s="165">
        <v>-5.0370999999999997</v>
      </c>
      <c r="GW26" s="165">
        <v>-8.6343999999999994</v>
      </c>
      <c r="GX26" s="165">
        <v>1.1001000000000001</v>
      </c>
      <c r="GY26" s="165">
        <v>7.34</v>
      </c>
      <c r="GZ26" s="165">
        <v>7.4208999999999996</v>
      </c>
      <c r="HA26" s="165">
        <v>0.44219999999999998</v>
      </c>
      <c r="HB26" s="165">
        <v>-19.816400000000002</v>
      </c>
      <c r="HC26" s="165">
        <v>-18.297499999999999</v>
      </c>
      <c r="HD26" s="165">
        <v>-10.9</v>
      </c>
      <c r="HE26" s="165">
        <v>4.6933999999999996</v>
      </c>
      <c r="HF26" s="165">
        <v>48.144599999999997</v>
      </c>
      <c r="HG26" s="165">
        <v>-9.8961000000000006</v>
      </c>
      <c r="HH26" s="165">
        <v>71.233500000000006</v>
      </c>
      <c r="HI26" s="165">
        <v>-36.645400000000002</v>
      </c>
      <c r="HJ26" s="165">
        <v>15.748900000000001</v>
      </c>
      <c r="HK26" s="165">
        <v>-6.3448000000000002</v>
      </c>
      <c r="HL26" s="165">
        <v>-8.6167999999999996</v>
      </c>
      <c r="HM26" s="165">
        <v>0</v>
      </c>
      <c r="HN26" s="165">
        <v>0</v>
      </c>
      <c r="HO26" s="166"/>
      <c r="HP26" s="166"/>
      <c r="HQ26" s="165">
        <v>-10.8698</v>
      </c>
      <c r="HR26" s="165">
        <v>-10.292999999999999</v>
      </c>
      <c r="HS26" s="165">
        <v>-20.548300000000001</v>
      </c>
      <c r="HT26" s="165">
        <v>-20.340199999999999</v>
      </c>
      <c r="HU26" s="165">
        <v>25.6</v>
      </c>
      <c r="HV26" s="165">
        <v>24.91</v>
      </c>
      <c r="HW26" s="165">
        <v>-23.5</v>
      </c>
      <c r="HX26" s="165">
        <v>-23.6</v>
      </c>
      <c r="HY26" s="165">
        <v>0.66930000000000001</v>
      </c>
      <c r="HZ26" s="165">
        <v>9.1999999999999993</v>
      </c>
      <c r="IA26" s="165">
        <v>66.909899999999993</v>
      </c>
      <c r="IB26" s="165">
        <v>23.615400000000001</v>
      </c>
      <c r="IC26" s="165">
        <v>23.5839</v>
      </c>
      <c r="ID26" s="165">
        <v>-13.5</v>
      </c>
      <c r="IE26" s="165">
        <v>-29.4</v>
      </c>
      <c r="IF26" s="165">
        <v>-6.7</v>
      </c>
      <c r="IG26" s="165">
        <v>-7.2</v>
      </c>
      <c r="IH26" s="165">
        <v>-16.955200000000001</v>
      </c>
      <c r="II26" s="165">
        <v>-17.004899999999999</v>
      </c>
      <c r="IJ26" s="165">
        <v>-161.51840000000001</v>
      </c>
      <c r="IK26" s="165">
        <v>-22.124500000000001</v>
      </c>
      <c r="IL26" s="165">
        <v>-221.10300000000001</v>
      </c>
      <c r="IM26" s="165">
        <v>-21.821200000000001</v>
      </c>
      <c r="IN26" s="166"/>
      <c r="IO26" s="165">
        <v>63.3889</v>
      </c>
      <c r="IP26" s="165">
        <v>106.1</v>
      </c>
      <c r="IQ26" s="165">
        <v>102.1233</v>
      </c>
      <c r="IR26" s="165">
        <v>122.22110000000001</v>
      </c>
      <c r="IS26" s="165">
        <v>-10.9192</v>
      </c>
      <c r="IT26" s="165">
        <v>19.1678</v>
      </c>
      <c r="IU26" s="165">
        <v>17.866299999999999</v>
      </c>
      <c r="IV26" s="165">
        <v>8.4559999999999995</v>
      </c>
      <c r="IW26" s="165">
        <v>91.469499999999996</v>
      </c>
      <c r="IX26" s="165">
        <v>-235.88800000000001</v>
      </c>
      <c r="IY26" s="165">
        <v>-6.6657999999999999</v>
      </c>
      <c r="IZ26" s="165">
        <v>6.2446000000000002</v>
      </c>
      <c r="JA26" s="165">
        <v>-1.4295</v>
      </c>
      <c r="JB26" s="165">
        <v>2.9660000000000002</v>
      </c>
      <c r="JC26" s="165">
        <v>-6.24</v>
      </c>
      <c r="JD26" s="165">
        <v>-1.075</v>
      </c>
      <c r="JE26" s="165">
        <v>-1.0900000000000001</v>
      </c>
      <c r="JF26" s="165">
        <v>1.36</v>
      </c>
      <c r="JG26" s="165">
        <v>0.4</v>
      </c>
      <c r="JH26" s="165">
        <v>-2.2496</v>
      </c>
      <c r="JI26" s="165">
        <v>-6.2668999999999997</v>
      </c>
      <c r="JJ26" s="165">
        <v>0.88039999999999996</v>
      </c>
      <c r="JK26" s="165">
        <v>1.3504</v>
      </c>
      <c r="JL26" s="165">
        <v>-2.4</v>
      </c>
      <c r="JM26" s="165">
        <v>-4.9249999999999998</v>
      </c>
      <c r="JN26" s="165">
        <v>-4.7320000000000002</v>
      </c>
      <c r="JO26" s="166"/>
      <c r="JP26" s="166"/>
      <c r="JQ26" s="165">
        <v>2.9893999999999998</v>
      </c>
      <c r="JR26" s="165">
        <v>4.0071000000000003</v>
      </c>
      <c r="JS26" s="165">
        <v>4.8331999999999997</v>
      </c>
      <c r="JT26" s="166"/>
      <c r="JU26" s="165">
        <v>14.3</v>
      </c>
      <c r="JV26" s="165">
        <v>5.9943</v>
      </c>
      <c r="JW26" s="165">
        <v>0.8</v>
      </c>
      <c r="JX26" s="166"/>
      <c r="JY26" s="165">
        <v>-4.7201000000000004</v>
      </c>
      <c r="JZ26" s="165">
        <v>-15.3759</v>
      </c>
      <c r="KA26" s="165">
        <v>-17.727499999999999</v>
      </c>
      <c r="KB26" s="165">
        <v>-2.5367999999999999</v>
      </c>
      <c r="KC26" s="165">
        <v>11.8409</v>
      </c>
      <c r="KD26" s="165">
        <v>-12.3995</v>
      </c>
      <c r="KE26" s="165">
        <v>0</v>
      </c>
      <c r="KF26" s="165">
        <v>-7.1</v>
      </c>
      <c r="KG26" s="165">
        <v>-8.5</v>
      </c>
      <c r="KH26" s="165">
        <v>64.716200000000001</v>
      </c>
      <c r="KI26" s="165">
        <v>-113.9753</v>
      </c>
    </row>
    <row r="27" spans="1:295" ht="18" customHeight="1" x14ac:dyDescent="0.3">
      <c r="A27" s="161" t="s">
        <v>86</v>
      </c>
      <c r="B27" s="161" t="s">
        <v>782</v>
      </c>
      <c r="C27" s="165">
        <v>0</v>
      </c>
      <c r="D27" s="165">
        <v>2.794</v>
      </c>
      <c r="E27" s="165">
        <v>-7.9955999999999996</v>
      </c>
      <c r="F27" s="165">
        <v>3.3658999999999999</v>
      </c>
      <c r="G27" s="165">
        <v>9.8815000000000008</v>
      </c>
      <c r="H27" s="165">
        <v>0</v>
      </c>
      <c r="I27" s="165">
        <v>6.4283000000000001</v>
      </c>
      <c r="J27" s="166"/>
      <c r="K27" s="165">
        <v>20.8399</v>
      </c>
      <c r="L27" s="165">
        <v>8.9847000000000001</v>
      </c>
      <c r="M27" s="165">
        <v>8.4863</v>
      </c>
      <c r="N27" s="165">
        <v>-24.42</v>
      </c>
      <c r="O27" s="165">
        <v>-37.4</v>
      </c>
      <c r="P27" s="165">
        <v>13.2</v>
      </c>
      <c r="Q27" s="165">
        <v>6.6239999999999997</v>
      </c>
      <c r="R27" s="165">
        <v>-26.4</v>
      </c>
      <c r="S27" s="165">
        <v>3.4746999999999999</v>
      </c>
      <c r="T27" s="165">
        <v>-6.7586000000000004</v>
      </c>
      <c r="U27" s="165">
        <v>7.4630000000000001</v>
      </c>
      <c r="V27" s="165">
        <v>7.3967999999999998</v>
      </c>
      <c r="W27" s="165">
        <v>12.4739</v>
      </c>
      <c r="X27" s="165">
        <v>3.7616000000000001</v>
      </c>
      <c r="Y27" s="165">
        <v>0.1676</v>
      </c>
      <c r="Z27" s="165">
        <v>2.4037000000000002</v>
      </c>
      <c r="AA27" s="166"/>
      <c r="AB27" s="165">
        <v>-1.2638</v>
      </c>
      <c r="AC27" s="165">
        <v>-0.65600000000000003</v>
      </c>
      <c r="AD27" s="166"/>
      <c r="AE27" s="165">
        <v>4.3330000000000002</v>
      </c>
      <c r="AF27" s="165">
        <v>2.2200000000000002</v>
      </c>
      <c r="AG27" s="165">
        <v>6.6</v>
      </c>
      <c r="AH27" s="165">
        <v>0.28599999999999998</v>
      </c>
      <c r="AI27" s="165">
        <v>0.246</v>
      </c>
      <c r="AJ27" s="166"/>
      <c r="AK27" s="165">
        <v>-13.18</v>
      </c>
      <c r="AL27" s="166"/>
      <c r="AM27" s="165">
        <v>-10.82</v>
      </c>
      <c r="AN27" s="165">
        <v>-10.79</v>
      </c>
      <c r="AO27" s="165">
        <v>7.2195</v>
      </c>
      <c r="AP27" s="165">
        <v>2.5068999999999999</v>
      </c>
      <c r="AQ27" s="165">
        <v>26.235499999999998</v>
      </c>
      <c r="AR27" s="165">
        <v>28.0228</v>
      </c>
      <c r="AS27" s="165">
        <v>-12.5718</v>
      </c>
      <c r="AT27" s="165">
        <v>-6.6978999999999997</v>
      </c>
      <c r="AU27" s="165">
        <v>-6.3883999999999999</v>
      </c>
      <c r="AV27" s="165">
        <v>11.9331</v>
      </c>
      <c r="AW27" s="165">
        <v>19.645399999999999</v>
      </c>
      <c r="AX27" s="165">
        <v>-14.333600000000001</v>
      </c>
      <c r="AY27" s="165">
        <v>-12.4582</v>
      </c>
      <c r="AZ27" s="165">
        <v>28.998999999999999</v>
      </c>
      <c r="BA27" s="165">
        <v>29.2715</v>
      </c>
      <c r="BB27" s="165">
        <v>61.898800000000001</v>
      </c>
      <c r="BC27" s="165">
        <v>10.751300000000001</v>
      </c>
      <c r="BD27" s="165">
        <v>-6.3</v>
      </c>
      <c r="BE27" s="165">
        <v>-6.2</v>
      </c>
      <c r="BF27" s="165">
        <v>-26.8523</v>
      </c>
      <c r="BG27" s="165">
        <v>-26.857500000000002</v>
      </c>
      <c r="BH27" s="165">
        <v>-2.5491999999999999</v>
      </c>
      <c r="BI27" s="166"/>
      <c r="BJ27" s="165">
        <v>9.3130000000000006</v>
      </c>
      <c r="BK27" s="165">
        <v>7.8128000000000002</v>
      </c>
      <c r="BL27" s="165">
        <v>4.7111999999999998</v>
      </c>
      <c r="BM27" s="165">
        <v>3.1879</v>
      </c>
      <c r="BN27" s="165">
        <v>-100.03959999999999</v>
      </c>
      <c r="BO27" s="165">
        <v>79.470200000000006</v>
      </c>
      <c r="BP27" s="165">
        <v>80.05</v>
      </c>
      <c r="BQ27" s="165">
        <v>-65.888300000000001</v>
      </c>
      <c r="BR27" s="165">
        <v>-85.797200000000004</v>
      </c>
      <c r="BS27" s="166"/>
      <c r="BT27" s="166"/>
      <c r="BU27" s="166"/>
      <c r="BV27" s="165">
        <v>44.448900000000002</v>
      </c>
      <c r="BW27" s="166"/>
      <c r="BX27" s="166"/>
      <c r="BY27" s="165">
        <v>-4.53</v>
      </c>
      <c r="BZ27" s="165">
        <v>-4.53</v>
      </c>
      <c r="CA27" s="165">
        <v>-24.242000000000001</v>
      </c>
      <c r="CB27" s="165">
        <v>-24.643899999999999</v>
      </c>
      <c r="CC27" s="165">
        <v>37.409500000000001</v>
      </c>
      <c r="CD27" s="165">
        <v>35.440399999999997</v>
      </c>
      <c r="CE27" s="165">
        <v>-7.1569000000000003</v>
      </c>
      <c r="CF27" s="165">
        <v>-2.4287999999999998</v>
      </c>
      <c r="CG27" s="165">
        <v>-2.7119</v>
      </c>
      <c r="CH27" s="165">
        <v>9.1669</v>
      </c>
      <c r="CI27" s="165">
        <v>0</v>
      </c>
      <c r="CJ27" s="166"/>
      <c r="CK27" s="166"/>
      <c r="CL27" s="165">
        <v>-5.8</v>
      </c>
      <c r="CM27" s="165">
        <v>-6.4</v>
      </c>
      <c r="CN27" s="165">
        <v>-3.97</v>
      </c>
      <c r="CO27" s="165">
        <v>30.375299999999999</v>
      </c>
      <c r="CP27" s="165">
        <v>30.8018</v>
      </c>
      <c r="CQ27" s="165">
        <v>28.417000000000002</v>
      </c>
      <c r="CR27" s="165">
        <v>46.592100000000002</v>
      </c>
      <c r="CS27" s="165">
        <v>47.116199999999999</v>
      </c>
      <c r="CT27" s="165">
        <v>-25.778400000000001</v>
      </c>
      <c r="CU27" s="165">
        <v>-44.787599999999998</v>
      </c>
      <c r="CV27" s="165">
        <v>-19.692599999999999</v>
      </c>
      <c r="CW27" s="165">
        <v>3.7898000000000001</v>
      </c>
      <c r="CX27" s="165">
        <v>34.69</v>
      </c>
      <c r="CY27" s="165">
        <v>14.24</v>
      </c>
      <c r="CZ27" s="165">
        <v>26.411100000000001</v>
      </c>
      <c r="DA27" s="165">
        <v>26.077300000000001</v>
      </c>
      <c r="DB27" s="165">
        <v>-12.31</v>
      </c>
      <c r="DC27" s="165">
        <v>-10.952</v>
      </c>
      <c r="DD27" s="166"/>
      <c r="DE27" s="166"/>
      <c r="DF27" s="165">
        <v>5.5438000000000001</v>
      </c>
      <c r="DG27" s="165">
        <v>-14.3918</v>
      </c>
      <c r="DH27" s="165">
        <v>-6.6243999999999996</v>
      </c>
      <c r="DI27" s="165">
        <v>-36.299999999999997</v>
      </c>
      <c r="DJ27" s="165">
        <v>-35.799999999999997</v>
      </c>
      <c r="DK27" s="165">
        <v>-1.554</v>
      </c>
      <c r="DL27" s="166"/>
      <c r="DM27" s="165">
        <v>27.447299999999998</v>
      </c>
      <c r="DN27" s="165">
        <v>15.0351</v>
      </c>
      <c r="DO27" s="165">
        <v>6.26</v>
      </c>
      <c r="DP27" s="165">
        <v>-4.9800000000000004</v>
      </c>
      <c r="DQ27" s="165">
        <v>9.8115000000000006</v>
      </c>
      <c r="DR27" s="165">
        <v>-7.5929000000000002</v>
      </c>
      <c r="DS27" s="165">
        <v>-14.97</v>
      </c>
      <c r="DT27" s="165">
        <v>-14.98</v>
      </c>
      <c r="DU27" s="165">
        <v>44.69</v>
      </c>
      <c r="DV27" s="165">
        <v>35.450000000000003</v>
      </c>
      <c r="DW27" s="165">
        <v>-8.9817999999999998</v>
      </c>
      <c r="DX27" s="165">
        <v>-5.0182000000000002</v>
      </c>
      <c r="DY27" s="165">
        <v>-29.582699999999999</v>
      </c>
      <c r="DZ27" s="165">
        <v>-28.354500000000002</v>
      </c>
      <c r="EA27" s="165">
        <v>58.994399999999999</v>
      </c>
      <c r="EB27" s="165">
        <v>28.5337</v>
      </c>
      <c r="EC27" s="165">
        <v>17.6371</v>
      </c>
      <c r="ED27" s="165">
        <v>17.840699999999998</v>
      </c>
      <c r="EE27" s="165">
        <v>-11.667199999999999</v>
      </c>
      <c r="EF27" s="165">
        <v>-19.3828</v>
      </c>
      <c r="EG27" s="165">
        <v>-10.968</v>
      </c>
      <c r="EH27" s="165">
        <v>-19.0185</v>
      </c>
      <c r="EI27" s="165">
        <v>-29.5334</v>
      </c>
      <c r="EJ27" s="166"/>
      <c r="EK27" s="165">
        <v>-16.3278</v>
      </c>
      <c r="EL27" s="165">
        <v>-14.973699999999999</v>
      </c>
      <c r="EM27" s="165">
        <v>0</v>
      </c>
      <c r="EN27" s="165">
        <v>-0.34620000000000001</v>
      </c>
      <c r="EO27" s="165">
        <v>-1.1007</v>
      </c>
      <c r="EP27" s="165">
        <v>5.6479999999999997</v>
      </c>
      <c r="EQ27" s="165">
        <v>-21.990500000000001</v>
      </c>
      <c r="ER27" s="165">
        <v>-21.3796</v>
      </c>
      <c r="ES27" s="165">
        <v>-1.7090000000000001</v>
      </c>
      <c r="ET27" s="165">
        <v>-7.91</v>
      </c>
      <c r="EU27" s="165">
        <v>-7.59</v>
      </c>
      <c r="EV27" s="165">
        <v>0</v>
      </c>
      <c r="EW27" s="165">
        <v>6.6093999999999999</v>
      </c>
      <c r="EX27" s="165">
        <v>-6.6913999999999998</v>
      </c>
      <c r="EY27" s="165">
        <v>-11.111599999999999</v>
      </c>
      <c r="EZ27" s="165">
        <v>-10.9381</v>
      </c>
      <c r="FA27" s="165">
        <v>7.7186000000000003</v>
      </c>
      <c r="FB27" s="165">
        <v>0.5212</v>
      </c>
      <c r="FC27" s="165">
        <v>0</v>
      </c>
      <c r="FD27" s="165">
        <v>4.9375</v>
      </c>
      <c r="FE27" s="166"/>
      <c r="FF27" s="165">
        <v>4.6382000000000003</v>
      </c>
      <c r="FG27" s="165">
        <v>4.5506000000000002</v>
      </c>
      <c r="FH27" s="165">
        <v>5.2962999999999996</v>
      </c>
      <c r="FI27" s="165">
        <v>2.9493999999999998</v>
      </c>
      <c r="FJ27" s="165">
        <v>15.2385</v>
      </c>
      <c r="FK27" s="165">
        <v>15.071099999999999</v>
      </c>
      <c r="FL27" s="165">
        <v>-24.7835</v>
      </c>
      <c r="FM27" s="165">
        <v>9.7036999999999995</v>
      </c>
      <c r="FN27" s="165">
        <v>9.6595999999999993</v>
      </c>
      <c r="FO27" s="165">
        <v>-24.3445</v>
      </c>
      <c r="FP27" s="166"/>
      <c r="FQ27" s="165">
        <v>27.1843</v>
      </c>
      <c r="FR27" s="165">
        <v>-22.55</v>
      </c>
      <c r="FS27" s="165">
        <v>-9.11E-2</v>
      </c>
      <c r="FT27" s="165">
        <v>0.19159999999999999</v>
      </c>
      <c r="FU27" s="165">
        <v>0.1</v>
      </c>
      <c r="FV27" s="165">
        <v>2.91</v>
      </c>
      <c r="FW27" s="165">
        <v>-27.278099999999998</v>
      </c>
      <c r="FX27" s="166"/>
      <c r="FY27" s="165">
        <v>2.9129999999999998</v>
      </c>
      <c r="FZ27" s="165">
        <v>0.70699999999999996</v>
      </c>
      <c r="GA27" s="165">
        <v>4.6712999999999996</v>
      </c>
      <c r="GB27" s="165">
        <v>27.11</v>
      </c>
      <c r="GC27" s="165">
        <v>-17.333200000000001</v>
      </c>
      <c r="GD27" s="165">
        <v>6.5990000000000002</v>
      </c>
      <c r="GE27" s="165">
        <v>-0.9</v>
      </c>
      <c r="GF27" s="165">
        <v>16.604399999999998</v>
      </c>
      <c r="GG27" s="166"/>
      <c r="GH27" s="165">
        <v>23.613399999999999</v>
      </c>
      <c r="GI27" s="165">
        <v>-8.9469999999999992</v>
      </c>
      <c r="GJ27" s="165">
        <v>-9.1013000000000002</v>
      </c>
      <c r="GK27" s="165">
        <v>2.5720000000000001</v>
      </c>
      <c r="GL27" s="166"/>
      <c r="GM27" s="166"/>
      <c r="GN27" s="165">
        <v>-9.2220999999999993</v>
      </c>
      <c r="GO27" s="165">
        <v>-29.526499999999999</v>
      </c>
      <c r="GP27" s="165">
        <v>4.1003999999999996</v>
      </c>
      <c r="GQ27" s="165">
        <v>-21.063199999999998</v>
      </c>
      <c r="GR27" s="165">
        <v>-7.6353</v>
      </c>
      <c r="GS27" s="165">
        <v>-7.5862999999999996</v>
      </c>
      <c r="GT27" s="165">
        <v>104.727</v>
      </c>
      <c r="GU27" s="165">
        <v>-2.5209000000000001</v>
      </c>
      <c r="GV27" s="165">
        <v>-4.6890000000000001</v>
      </c>
      <c r="GW27" s="165">
        <v>-9.8429000000000002</v>
      </c>
      <c r="GX27" s="165">
        <v>1.3720000000000001</v>
      </c>
      <c r="GY27" s="165">
        <v>7.7070999999999996</v>
      </c>
      <c r="GZ27" s="165">
        <v>7.8164999999999996</v>
      </c>
      <c r="HA27" s="165">
        <v>0.73680000000000001</v>
      </c>
      <c r="HB27" s="165">
        <v>-19.543600000000001</v>
      </c>
      <c r="HC27" s="165">
        <v>-18.916899999999998</v>
      </c>
      <c r="HD27" s="165">
        <v>-9.2200000000000006</v>
      </c>
      <c r="HE27" s="165">
        <v>3.7919999999999998</v>
      </c>
      <c r="HF27" s="165">
        <v>46.264699999999998</v>
      </c>
      <c r="HG27" s="165">
        <v>-5.6458000000000004</v>
      </c>
      <c r="HH27" s="165">
        <v>75.530199999999994</v>
      </c>
      <c r="HI27" s="165">
        <v>-35.239800000000002</v>
      </c>
      <c r="HJ27" s="165">
        <v>14.5069</v>
      </c>
      <c r="HK27" s="165">
        <v>-7.8230000000000004</v>
      </c>
      <c r="HL27" s="165">
        <v>-9.8308999999999997</v>
      </c>
      <c r="HM27" s="165">
        <v>0</v>
      </c>
      <c r="HN27" s="165">
        <v>0</v>
      </c>
      <c r="HO27" s="166"/>
      <c r="HP27" s="165">
        <v>9.2015999999999991</v>
      </c>
      <c r="HQ27" s="165">
        <v>-9.1228999999999996</v>
      </c>
      <c r="HR27" s="165">
        <v>-8.9966000000000008</v>
      </c>
      <c r="HS27" s="165">
        <v>-21.755800000000001</v>
      </c>
      <c r="HT27" s="165">
        <v>-21.3124</v>
      </c>
      <c r="HU27" s="165">
        <v>26.5</v>
      </c>
      <c r="HV27" s="165">
        <v>25.64</v>
      </c>
      <c r="HW27" s="165">
        <v>-20.6</v>
      </c>
      <c r="HX27" s="165">
        <v>-21.1</v>
      </c>
      <c r="HY27" s="165">
        <v>0.5978</v>
      </c>
      <c r="HZ27" s="165">
        <v>9.0399999999999991</v>
      </c>
      <c r="IA27" s="165">
        <v>75.3185</v>
      </c>
      <c r="IB27" s="165">
        <v>24.368600000000001</v>
      </c>
      <c r="IC27" s="165">
        <v>24.2973</v>
      </c>
      <c r="ID27" s="165">
        <v>-12.7</v>
      </c>
      <c r="IE27" s="165">
        <v>-29.4</v>
      </c>
      <c r="IF27" s="165">
        <v>-8.3000000000000007</v>
      </c>
      <c r="IG27" s="165">
        <v>-8.5</v>
      </c>
      <c r="IH27" s="165">
        <v>-17.819800000000001</v>
      </c>
      <c r="II27" s="166"/>
      <c r="IJ27" s="165">
        <v>-165.3837</v>
      </c>
      <c r="IK27" s="165">
        <v>-21.783799999999999</v>
      </c>
      <c r="IL27" s="165">
        <v>-220.9162</v>
      </c>
      <c r="IM27" s="165">
        <v>-21.670300000000001</v>
      </c>
      <c r="IN27" s="166"/>
      <c r="IO27" s="165">
        <v>64.141400000000004</v>
      </c>
      <c r="IP27" s="165">
        <v>105.2954</v>
      </c>
      <c r="IQ27" s="165">
        <v>95.950299999999999</v>
      </c>
      <c r="IR27" s="165">
        <v>118.4033</v>
      </c>
      <c r="IS27" s="165">
        <v>-11.8939</v>
      </c>
      <c r="IT27" s="165">
        <v>20.453900000000001</v>
      </c>
      <c r="IU27" s="165">
        <v>19.456700000000001</v>
      </c>
      <c r="IV27" s="165">
        <v>16.492899999999999</v>
      </c>
      <c r="IW27" s="165">
        <v>92.705500000000001</v>
      </c>
      <c r="IX27" s="165">
        <v>-232.5692</v>
      </c>
      <c r="IY27" s="165">
        <v>-4.2557999999999998</v>
      </c>
      <c r="IZ27" s="165">
        <v>4.0594000000000001</v>
      </c>
      <c r="JA27" s="165">
        <v>-1.3806</v>
      </c>
      <c r="JB27" s="165">
        <v>3.5590000000000002</v>
      </c>
      <c r="JC27" s="165">
        <v>-5.6</v>
      </c>
      <c r="JD27" s="165">
        <v>-1.0940000000000001</v>
      </c>
      <c r="JE27" s="165">
        <v>-1.1020000000000001</v>
      </c>
      <c r="JF27" s="165">
        <v>0.48</v>
      </c>
      <c r="JG27" s="165">
        <v>0.48</v>
      </c>
      <c r="JH27" s="165">
        <v>-1.6721999999999999</v>
      </c>
      <c r="JI27" s="165">
        <v>-6.2973999999999997</v>
      </c>
      <c r="JJ27" s="165">
        <v>-2.9000000000000001E-2</v>
      </c>
      <c r="JK27" s="165">
        <v>1.1734</v>
      </c>
      <c r="JL27" s="165">
        <v>-0.7</v>
      </c>
      <c r="JM27" s="165">
        <v>-1.3169999999999999</v>
      </c>
      <c r="JN27" s="165">
        <v>-1.869</v>
      </c>
      <c r="JO27" s="166"/>
      <c r="JP27" s="166"/>
      <c r="JQ27" s="165">
        <v>4.0949999999999998</v>
      </c>
      <c r="JR27" s="165">
        <v>4.1050000000000004</v>
      </c>
      <c r="JS27" s="165">
        <v>3.3672</v>
      </c>
      <c r="JT27" s="166"/>
      <c r="JU27" s="165">
        <v>14.1</v>
      </c>
      <c r="JV27" s="165">
        <v>6.5296000000000003</v>
      </c>
      <c r="JW27" s="165">
        <v>0.87</v>
      </c>
      <c r="JX27" s="166"/>
      <c r="JY27" s="165">
        <v>-4.6283000000000003</v>
      </c>
      <c r="JZ27" s="165">
        <v>-15.281599999999999</v>
      </c>
      <c r="KA27" s="165">
        <v>-17.842199999999998</v>
      </c>
      <c r="KB27" s="165">
        <v>-1.5263</v>
      </c>
      <c r="KC27" s="165">
        <v>11.116300000000001</v>
      </c>
      <c r="KD27" s="165">
        <v>-12.578200000000001</v>
      </c>
      <c r="KE27" s="165">
        <v>0</v>
      </c>
      <c r="KF27" s="165">
        <v>-6.7</v>
      </c>
      <c r="KG27" s="165">
        <v>-9.4</v>
      </c>
      <c r="KH27" s="165">
        <v>66.801299999999998</v>
      </c>
      <c r="KI27" s="165">
        <v>-110.2187</v>
      </c>
    </row>
    <row r="28" spans="1:295" ht="18" customHeight="1" x14ac:dyDescent="0.3">
      <c r="A28" s="161" t="s">
        <v>86</v>
      </c>
      <c r="B28" s="161" t="s">
        <v>783</v>
      </c>
      <c r="C28" s="165">
        <v>0</v>
      </c>
      <c r="D28" s="165">
        <v>3.1067999999999998</v>
      </c>
      <c r="E28" s="165">
        <v>-8.5162999999999993</v>
      </c>
      <c r="F28" s="165">
        <v>3.766</v>
      </c>
      <c r="G28" s="165">
        <v>9.3985000000000003</v>
      </c>
      <c r="H28" s="165">
        <v>0</v>
      </c>
      <c r="I28" s="165">
        <v>8.5052000000000003</v>
      </c>
      <c r="J28" s="166"/>
      <c r="K28" s="165">
        <v>23.377400000000002</v>
      </c>
      <c r="L28" s="165">
        <v>10.0337</v>
      </c>
      <c r="M28" s="165">
        <v>8.4863</v>
      </c>
      <c r="N28" s="165">
        <v>-24.42</v>
      </c>
      <c r="O28" s="165">
        <v>-39.6</v>
      </c>
      <c r="P28" s="165">
        <v>17.600000000000001</v>
      </c>
      <c r="Q28" s="165">
        <v>7.452</v>
      </c>
      <c r="R28" s="165">
        <v>-28.6</v>
      </c>
      <c r="S28" s="165">
        <v>3.3704000000000001</v>
      </c>
      <c r="T28" s="165">
        <v>-7.0831999999999997</v>
      </c>
      <c r="U28" s="165">
        <v>7.8272000000000004</v>
      </c>
      <c r="V28" s="165">
        <v>7.8662000000000001</v>
      </c>
      <c r="W28" s="165">
        <v>13.407400000000001</v>
      </c>
      <c r="X28" s="165">
        <v>3.2987000000000002</v>
      </c>
      <c r="Y28" s="165">
        <v>0.21809999999999999</v>
      </c>
      <c r="Z28" s="165">
        <v>2.4068000000000001</v>
      </c>
      <c r="AA28" s="166"/>
      <c r="AB28" s="165">
        <v>-1.1923999999999999</v>
      </c>
      <c r="AC28" s="165">
        <v>-0.67500000000000004</v>
      </c>
      <c r="AD28" s="166"/>
      <c r="AE28" s="165">
        <v>3.6629999999999998</v>
      </c>
      <c r="AF28" s="165">
        <v>2.2200000000000002</v>
      </c>
      <c r="AG28" s="165">
        <v>11</v>
      </c>
      <c r="AH28" s="165">
        <v>0.43099999999999999</v>
      </c>
      <c r="AI28" s="165">
        <v>0.22600000000000001</v>
      </c>
      <c r="AJ28" s="166"/>
      <c r="AK28" s="165">
        <v>-13.77</v>
      </c>
      <c r="AL28" s="165">
        <v>-10</v>
      </c>
      <c r="AM28" s="165">
        <v>-11.04</v>
      </c>
      <c r="AN28" s="165">
        <v>-11.1</v>
      </c>
      <c r="AO28" s="165">
        <v>7.5102000000000002</v>
      </c>
      <c r="AP28" s="165">
        <v>2.3441000000000001</v>
      </c>
      <c r="AQ28" s="165">
        <v>28.692599999999999</v>
      </c>
      <c r="AR28" s="165">
        <v>30.571200000000001</v>
      </c>
      <c r="AS28" s="165">
        <v>-14.998100000000001</v>
      </c>
      <c r="AT28" s="165">
        <v>-6.0282</v>
      </c>
      <c r="AU28" s="165">
        <v>-5.7690000000000001</v>
      </c>
      <c r="AV28" s="165">
        <v>1.0740000000000001</v>
      </c>
      <c r="AW28" s="165">
        <v>1.0946</v>
      </c>
      <c r="AX28" s="165">
        <v>-11.788399999999999</v>
      </c>
      <c r="AY28" s="165">
        <v>-8.8413000000000004</v>
      </c>
      <c r="AZ28" s="165">
        <v>20.798999999999999</v>
      </c>
      <c r="BA28" s="165">
        <v>21.9223</v>
      </c>
      <c r="BB28" s="165">
        <v>64.761300000000006</v>
      </c>
      <c r="BC28" s="165">
        <v>10.7355</v>
      </c>
      <c r="BD28" s="165">
        <v>-5.9</v>
      </c>
      <c r="BE28" s="165">
        <v>-5.9</v>
      </c>
      <c r="BF28" s="165">
        <v>-27.316299999999998</v>
      </c>
      <c r="BG28" s="165">
        <v>-27.030999999999999</v>
      </c>
      <c r="BH28" s="165">
        <v>-2.5144000000000002</v>
      </c>
      <c r="BI28" s="166"/>
      <c r="BJ28" s="165">
        <v>10.317399999999999</v>
      </c>
      <c r="BK28" s="165">
        <v>8.0862999999999996</v>
      </c>
      <c r="BL28" s="165">
        <v>5.5910000000000002</v>
      </c>
      <c r="BM28" s="165">
        <v>3.8250000000000002</v>
      </c>
      <c r="BN28" s="165">
        <v>-114.1087</v>
      </c>
      <c r="BO28" s="165">
        <v>83.742800000000003</v>
      </c>
      <c r="BP28" s="165">
        <v>83.986900000000006</v>
      </c>
      <c r="BQ28" s="165">
        <v>-66.329899999999995</v>
      </c>
      <c r="BR28" s="165">
        <v>-86.6721</v>
      </c>
      <c r="BS28" s="166"/>
      <c r="BT28" s="166"/>
      <c r="BU28" s="166"/>
      <c r="BV28" s="165">
        <v>46.863999999999997</v>
      </c>
      <c r="BW28" s="166"/>
      <c r="BX28" s="166"/>
      <c r="BY28" s="165">
        <v>-4.04</v>
      </c>
      <c r="BZ28" s="165">
        <v>-4.07</v>
      </c>
      <c r="CA28" s="165">
        <v>-24.51</v>
      </c>
      <c r="CB28" s="165">
        <v>-24.51</v>
      </c>
      <c r="CC28" s="165">
        <v>39.0608</v>
      </c>
      <c r="CD28" s="165">
        <v>37.805100000000003</v>
      </c>
      <c r="CE28" s="165">
        <v>-8.0527999999999995</v>
      </c>
      <c r="CF28" s="165">
        <v>-2.1229</v>
      </c>
      <c r="CG28" s="165">
        <v>-1.9881</v>
      </c>
      <c r="CH28" s="165">
        <v>10.1876</v>
      </c>
      <c r="CI28" s="166"/>
      <c r="CJ28" s="166"/>
      <c r="CK28" s="166"/>
      <c r="CL28" s="165">
        <v>-3.8</v>
      </c>
      <c r="CM28" s="165">
        <v>-5.0999999999999996</v>
      </c>
      <c r="CN28" s="165">
        <v>-6.64</v>
      </c>
      <c r="CO28" s="165">
        <v>32.387099999999997</v>
      </c>
      <c r="CP28" s="165">
        <v>32.737900000000003</v>
      </c>
      <c r="CQ28" s="165">
        <v>30.459299999999999</v>
      </c>
      <c r="CR28" s="165">
        <v>46.695099999999996</v>
      </c>
      <c r="CS28" s="165">
        <v>46.8337</v>
      </c>
      <c r="CT28" s="165">
        <v>-26.245899999999999</v>
      </c>
      <c r="CU28" s="165">
        <v>-45.451700000000002</v>
      </c>
      <c r="CV28" s="165">
        <v>-20.286899999999999</v>
      </c>
      <c r="CW28" s="165">
        <v>3.6591</v>
      </c>
      <c r="CX28" s="165">
        <v>34.159999999999997</v>
      </c>
      <c r="CY28" s="165">
        <v>14.12</v>
      </c>
      <c r="CZ28" s="165">
        <v>27.348600000000001</v>
      </c>
      <c r="DA28" s="165">
        <v>26.858499999999999</v>
      </c>
      <c r="DB28" s="165">
        <v>-12.58</v>
      </c>
      <c r="DC28" s="165">
        <v>-10.952</v>
      </c>
      <c r="DD28" s="166"/>
      <c r="DE28" s="166"/>
      <c r="DF28" s="165">
        <v>6.0153999999999996</v>
      </c>
      <c r="DG28" s="165">
        <v>-14.8325</v>
      </c>
      <c r="DH28" s="165">
        <v>-6.7550999999999997</v>
      </c>
      <c r="DI28" s="165">
        <v>-38.6</v>
      </c>
      <c r="DJ28" s="165">
        <v>-39.200000000000003</v>
      </c>
      <c r="DK28" s="165">
        <v>-1.2365999999999999</v>
      </c>
      <c r="DL28" s="166"/>
      <c r="DM28" s="165">
        <v>28.235900000000001</v>
      </c>
      <c r="DN28" s="165">
        <v>15.9628</v>
      </c>
      <c r="DO28" s="165">
        <v>6.75</v>
      </c>
      <c r="DP28" s="165">
        <v>-4.9800000000000004</v>
      </c>
      <c r="DQ28" s="165">
        <v>11.1135</v>
      </c>
      <c r="DR28" s="165">
        <v>-10.3331</v>
      </c>
      <c r="DS28" s="165">
        <v>-13.24</v>
      </c>
      <c r="DT28" s="165">
        <v>-13.41</v>
      </c>
      <c r="DU28" s="165">
        <v>38.71</v>
      </c>
      <c r="DV28" s="165">
        <v>35.85</v>
      </c>
      <c r="DW28" s="165">
        <v>-11.2</v>
      </c>
      <c r="DX28" s="165">
        <v>-5.4817999999999998</v>
      </c>
      <c r="DY28" s="165">
        <v>-30.117799999999999</v>
      </c>
      <c r="DZ28" s="165">
        <v>-28.7727</v>
      </c>
      <c r="EA28" s="165">
        <v>58.650500000000001</v>
      </c>
      <c r="EB28" s="165">
        <v>27.052900000000001</v>
      </c>
      <c r="EC28" s="165">
        <v>16.701699999999999</v>
      </c>
      <c r="ED28" s="165">
        <v>15.950699999999999</v>
      </c>
      <c r="EE28" s="165">
        <v>-6.6214000000000004</v>
      </c>
      <c r="EF28" s="165">
        <v>-15.5296</v>
      </c>
      <c r="EG28" s="165">
        <v>-11.420999999999999</v>
      </c>
      <c r="EH28" s="165">
        <v>-18.8964</v>
      </c>
      <c r="EI28" s="165">
        <v>-29.792100000000001</v>
      </c>
      <c r="EJ28" s="166"/>
      <c r="EK28" s="165">
        <v>-17.498200000000001</v>
      </c>
      <c r="EL28" s="165">
        <v>-15.7174</v>
      </c>
      <c r="EM28" s="165">
        <v>0</v>
      </c>
      <c r="EN28" s="165">
        <v>-2.8250000000000002</v>
      </c>
      <c r="EO28" s="165">
        <v>-3.3409</v>
      </c>
      <c r="EP28" s="165">
        <v>5.1360000000000001</v>
      </c>
      <c r="EQ28" s="165">
        <v>-21.0413</v>
      </c>
      <c r="ER28" s="165">
        <v>-20.412600000000001</v>
      </c>
      <c r="ES28" s="165">
        <v>-1.7706999999999999</v>
      </c>
      <c r="ET28" s="165">
        <v>-7.14</v>
      </c>
      <c r="EU28" s="165">
        <v>-5.03</v>
      </c>
      <c r="EV28" s="165">
        <v>2.9</v>
      </c>
      <c r="EW28" s="165">
        <v>6.6098999999999997</v>
      </c>
      <c r="EX28" s="165">
        <v>-11.546200000000001</v>
      </c>
      <c r="EY28" s="165">
        <v>-11.2897</v>
      </c>
      <c r="EZ28" s="165">
        <v>-11.197699999999999</v>
      </c>
      <c r="FA28" s="165">
        <v>6.798</v>
      </c>
      <c r="FB28" s="165">
        <v>2.9426000000000001</v>
      </c>
      <c r="FC28" s="165">
        <v>-4.0571999999999999</v>
      </c>
      <c r="FD28" s="165">
        <v>5.4912000000000001</v>
      </c>
      <c r="FE28" s="166"/>
      <c r="FF28" s="165">
        <v>5.2007000000000003</v>
      </c>
      <c r="FG28" s="165">
        <v>5.1874000000000002</v>
      </c>
      <c r="FH28" s="165">
        <v>4.9776999999999996</v>
      </c>
      <c r="FI28" s="165">
        <v>2.6974999999999998</v>
      </c>
      <c r="FJ28" s="165">
        <v>15.406000000000001</v>
      </c>
      <c r="FK28" s="165">
        <v>15.908300000000001</v>
      </c>
      <c r="FL28" s="165">
        <v>-26.123200000000001</v>
      </c>
      <c r="FM28" s="165">
        <v>11.198499999999999</v>
      </c>
      <c r="FN28" s="165">
        <v>11.1244</v>
      </c>
      <c r="FO28" s="165">
        <v>-25.124500000000001</v>
      </c>
      <c r="FP28" s="166"/>
      <c r="FQ28" s="165">
        <v>25.421500000000002</v>
      </c>
      <c r="FR28" s="165">
        <v>-23.37</v>
      </c>
      <c r="FS28" s="165">
        <v>-0.79790000000000005</v>
      </c>
      <c r="FT28" s="165">
        <v>0.19159999999999999</v>
      </c>
      <c r="FU28" s="165">
        <v>0.34</v>
      </c>
      <c r="FV28" s="165">
        <v>3.48</v>
      </c>
      <c r="FW28" s="165">
        <v>-25.8872</v>
      </c>
      <c r="FX28" s="166"/>
      <c r="FY28" s="165">
        <v>2.6629999999999998</v>
      </c>
      <c r="FZ28" s="165">
        <v>0.52</v>
      </c>
      <c r="GA28" s="166"/>
      <c r="GB28" s="165">
        <v>27.1</v>
      </c>
      <c r="GC28" s="165">
        <v>-16.320699999999999</v>
      </c>
      <c r="GD28" s="165">
        <v>7.2729999999999997</v>
      </c>
      <c r="GE28" s="166"/>
      <c r="GF28" s="165">
        <v>16.297499999999999</v>
      </c>
      <c r="GG28" s="166"/>
      <c r="GH28" s="165">
        <v>27.808199999999999</v>
      </c>
      <c r="GI28" s="165">
        <v>-11.373699999999999</v>
      </c>
      <c r="GJ28" s="165">
        <v>-12.255800000000001</v>
      </c>
      <c r="GK28" s="165">
        <v>2.6551</v>
      </c>
      <c r="GL28" s="166"/>
      <c r="GM28" s="166"/>
      <c r="GN28" s="165">
        <v>-9.4620999999999995</v>
      </c>
      <c r="GO28" s="165">
        <v>-27.197199999999999</v>
      </c>
      <c r="GP28" s="165">
        <v>5.4565999999999999</v>
      </c>
      <c r="GQ28" s="165">
        <v>-23.2715</v>
      </c>
      <c r="GR28" s="165">
        <v>-7.0815999999999999</v>
      </c>
      <c r="GS28" s="165">
        <v>-6.7472000000000003</v>
      </c>
      <c r="GT28" s="165">
        <v>108.0119</v>
      </c>
      <c r="GU28" s="165">
        <v>-1.0669999999999999</v>
      </c>
      <c r="GV28" s="165">
        <v>-2.4015</v>
      </c>
      <c r="GW28" s="165">
        <v>-13.88</v>
      </c>
      <c r="GX28" s="165">
        <v>1.6507000000000001</v>
      </c>
      <c r="GY28" s="165">
        <v>8.2565000000000008</v>
      </c>
      <c r="GZ28" s="165">
        <v>8.2209000000000003</v>
      </c>
      <c r="HA28" s="165">
        <v>1</v>
      </c>
      <c r="HB28" s="165">
        <v>-18.611999999999998</v>
      </c>
      <c r="HC28" s="165">
        <v>-18.532499999999999</v>
      </c>
      <c r="HD28" s="165">
        <v>-7.12</v>
      </c>
      <c r="HE28" s="165">
        <v>0</v>
      </c>
      <c r="HF28" s="165">
        <v>45.030900000000003</v>
      </c>
      <c r="HG28" s="165">
        <v>0</v>
      </c>
      <c r="HH28" s="165">
        <v>76.136700000000005</v>
      </c>
      <c r="HI28" s="165">
        <v>-35.879399999999997</v>
      </c>
      <c r="HJ28" s="165">
        <v>16.352699999999999</v>
      </c>
      <c r="HK28" s="165">
        <v>-7.0347</v>
      </c>
      <c r="HL28" s="165">
        <v>-9.1834000000000007</v>
      </c>
      <c r="HM28" s="165">
        <v>0</v>
      </c>
      <c r="HN28" s="165">
        <v>0</v>
      </c>
      <c r="HO28" s="165">
        <v>5.0330000000000004</v>
      </c>
      <c r="HP28" s="166"/>
      <c r="HQ28" s="165">
        <v>-7.0959000000000003</v>
      </c>
      <c r="HR28" s="165">
        <v>-7.0629</v>
      </c>
      <c r="HS28" s="165">
        <v>-22.6416</v>
      </c>
      <c r="HT28" s="165">
        <v>-23.2117</v>
      </c>
      <c r="HU28" s="165">
        <v>31.52</v>
      </c>
      <c r="HV28" s="165">
        <v>31.72</v>
      </c>
      <c r="HW28" s="165">
        <v>-21.3</v>
      </c>
      <c r="HX28" s="165">
        <v>-21.8</v>
      </c>
      <c r="HY28" s="165">
        <v>0.61619999999999997</v>
      </c>
      <c r="HZ28" s="165">
        <v>11.84</v>
      </c>
      <c r="IA28" s="165">
        <v>70.525300000000001</v>
      </c>
      <c r="IB28" s="165">
        <v>24.369900000000001</v>
      </c>
      <c r="IC28" s="165">
        <v>24.454799999999999</v>
      </c>
      <c r="ID28" s="165">
        <v>-12.8</v>
      </c>
      <c r="IE28" s="165">
        <v>-29.9</v>
      </c>
      <c r="IF28" s="165">
        <v>-9.3000000000000007</v>
      </c>
      <c r="IG28" s="165">
        <v>-9.8000000000000007</v>
      </c>
      <c r="IH28" s="165">
        <v>-17.408799999999999</v>
      </c>
      <c r="II28" s="166"/>
      <c r="IJ28" s="165">
        <v>-161.83590000000001</v>
      </c>
      <c r="IK28" s="165">
        <v>-22.728200000000001</v>
      </c>
      <c r="IL28" s="165">
        <v>-219.9385</v>
      </c>
      <c r="IM28" s="165">
        <v>-22.133600000000001</v>
      </c>
      <c r="IN28" s="166"/>
      <c r="IO28" s="165">
        <v>62.451300000000003</v>
      </c>
      <c r="IP28" s="165">
        <v>105.1003</v>
      </c>
      <c r="IQ28" s="165">
        <v>96.637</v>
      </c>
      <c r="IR28" s="165">
        <v>118.4815</v>
      </c>
      <c r="IS28" s="165">
        <v>-12.325799999999999</v>
      </c>
      <c r="IT28" s="165">
        <v>19.3767</v>
      </c>
      <c r="IU28" s="165">
        <v>18.3657</v>
      </c>
      <c r="IV28" s="165">
        <v>12.120699999999999</v>
      </c>
      <c r="IW28" s="165">
        <v>92.426199999999994</v>
      </c>
      <c r="IX28" s="165">
        <v>-233.49879999999999</v>
      </c>
      <c r="IY28" s="165">
        <v>-1.8619000000000001</v>
      </c>
      <c r="IZ28" s="165">
        <v>1.9043000000000001</v>
      </c>
      <c r="JA28" s="165">
        <v>-1.8273999999999999</v>
      </c>
      <c r="JB28" s="165">
        <v>3.5459999999999998</v>
      </c>
      <c r="JC28" s="165">
        <v>-5.04</v>
      </c>
      <c r="JD28" s="165">
        <v>-0.95</v>
      </c>
      <c r="JE28" s="165">
        <v>-0.96199999999999997</v>
      </c>
      <c r="JF28" s="165">
        <v>0.48</v>
      </c>
      <c r="JG28" s="165">
        <v>0.64</v>
      </c>
      <c r="JH28" s="165">
        <v>-1.5912999999999999</v>
      </c>
      <c r="JI28" s="165">
        <v>-6.1204000000000001</v>
      </c>
      <c r="JJ28" s="165">
        <v>5.9499999999999997E-2</v>
      </c>
      <c r="JK28" s="165">
        <v>0.91100000000000003</v>
      </c>
      <c r="JL28" s="165">
        <v>-1.2</v>
      </c>
      <c r="JM28" s="165">
        <v>-1.107</v>
      </c>
      <c r="JN28" s="165">
        <v>-1.615</v>
      </c>
      <c r="JO28" s="166"/>
      <c r="JP28" s="166"/>
      <c r="JQ28" s="165">
        <v>3.9830999999999999</v>
      </c>
      <c r="JR28" s="165">
        <v>3.8845000000000001</v>
      </c>
      <c r="JS28" s="165">
        <v>3.5899000000000001</v>
      </c>
      <c r="JT28" s="166"/>
      <c r="JU28" s="165">
        <v>15.1</v>
      </c>
      <c r="JV28" s="165">
        <v>6.1322000000000001</v>
      </c>
      <c r="JW28" s="165">
        <v>0.91</v>
      </c>
      <c r="JX28" s="166"/>
      <c r="JY28" s="165">
        <v>-6.7923</v>
      </c>
      <c r="JZ28" s="165">
        <v>-15.431900000000001</v>
      </c>
      <c r="KA28" s="165">
        <v>-17.455400000000001</v>
      </c>
      <c r="KB28" s="165">
        <v>-4.0822000000000003</v>
      </c>
      <c r="KC28" s="165">
        <v>11.262499999999999</v>
      </c>
      <c r="KD28" s="165">
        <v>-12.744400000000001</v>
      </c>
      <c r="KE28" s="165">
        <v>0</v>
      </c>
      <c r="KF28" s="165">
        <v>-7.2</v>
      </c>
      <c r="KG28" s="165">
        <v>-8.8000000000000007</v>
      </c>
      <c r="KH28" s="165">
        <v>64.643900000000002</v>
      </c>
      <c r="KI28" s="165">
        <v>-110.5838</v>
      </c>
    </row>
    <row r="29" spans="1:295" ht="18" customHeight="1" x14ac:dyDescent="0.3">
      <c r="A29" s="161" t="s">
        <v>86</v>
      </c>
      <c r="B29" s="161" t="s">
        <v>784</v>
      </c>
      <c r="C29" s="165">
        <v>0</v>
      </c>
      <c r="D29" s="165">
        <v>3.157</v>
      </c>
      <c r="E29" s="165">
        <v>-8.6694999999999993</v>
      </c>
      <c r="F29" s="165">
        <v>3.9278</v>
      </c>
      <c r="G29" s="165">
        <v>9.5581999999999994</v>
      </c>
      <c r="H29" s="166"/>
      <c r="I29" s="165">
        <v>9.343</v>
      </c>
      <c r="J29" s="166"/>
      <c r="K29" s="165">
        <v>24.912600000000001</v>
      </c>
      <c r="L29" s="165">
        <v>10.9567</v>
      </c>
      <c r="M29" s="166"/>
      <c r="N29" s="165">
        <v>-24.42</v>
      </c>
      <c r="O29" s="166"/>
      <c r="P29" s="165">
        <v>17.600000000000001</v>
      </c>
      <c r="Q29" s="166"/>
      <c r="R29" s="165">
        <v>-28.6</v>
      </c>
      <c r="S29" s="165">
        <v>3.3222</v>
      </c>
      <c r="T29" s="165">
        <v>-7.3914999999999997</v>
      </c>
      <c r="U29" s="165">
        <v>8.1767000000000003</v>
      </c>
      <c r="V29" s="165">
        <v>8.24</v>
      </c>
      <c r="W29" s="165">
        <v>13.920299999999999</v>
      </c>
      <c r="X29" s="165">
        <v>3.2898999999999998</v>
      </c>
      <c r="Y29" s="165">
        <v>0.14410000000000001</v>
      </c>
      <c r="Z29" s="165">
        <v>2.3713000000000002</v>
      </c>
      <c r="AA29" s="166"/>
      <c r="AB29" s="165">
        <v>-1.3141</v>
      </c>
      <c r="AC29" s="165">
        <v>-0.61899999999999999</v>
      </c>
      <c r="AD29" s="166"/>
      <c r="AE29" s="165">
        <v>4.0819999999999999</v>
      </c>
      <c r="AF29" s="165">
        <v>4.4400000000000004</v>
      </c>
      <c r="AG29" s="165">
        <v>13.2</v>
      </c>
      <c r="AH29" s="165">
        <v>0.41399999999999998</v>
      </c>
      <c r="AI29" s="165">
        <v>0.23799999999999999</v>
      </c>
      <c r="AJ29" s="166"/>
      <c r="AK29" s="165">
        <v>-13.42</v>
      </c>
      <c r="AL29" s="166"/>
      <c r="AM29" s="165">
        <v>-11.13</v>
      </c>
      <c r="AN29" s="165">
        <v>-11.28</v>
      </c>
      <c r="AO29" s="165">
        <v>8.9869000000000003</v>
      </c>
      <c r="AP29" s="165">
        <v>2.6415999999999999</v>
      </c>
      <c r="AQ29" s="165">
        <v>23.5121</v>
      </c>
      <c r="AR29" s="165">
        <v>27.358899999999998</v>
      </c>
      <c r="AS29" s="165">
        <v>-13.6625</v>
      </c>
      <c r="AT29" s="165">
        <v>-5.4923000000000002</v>
      </c>
      <c r="AU29" s="165">
        <v>-5.6024000000000003</v>
      </c>
      <c r="AV29" s="165">
        <v>6.4899999999999999E-2</v>
      </c>
      <c r="AW29" s="165">
        <v>4.3799999999999999E-2</v>
      </c>
      <c r="AX29" s="165">
        <v>-12.994</v>
      </c>
      <c r="AY29" s="165">
        <v>-10.180899999999999</v>
      </c>
      <c r="AZ29" s="165">
        <v>20.933</v>
      </c>
      <c r="BA29" s="165">
        <v>21.764700000000001</v>
      </c>
      <c r="BB29" s="165">
        <v>70.375900000000001</v>
      </c>
      <c r="BC29" s="165">
        <v>10.2441</v>
      </c>
      <c r="BD29" s="165">
        <v>-5.9</v>
      </c>
      <c r="BE29" s="165">
        <v>-5.9</v>
      </c>
      <c r="BF29" s="165">
        <v>-27.459</v>
      </c>
      <c r="BG29" s="165">
        <v>-27.715499999999999</v>
      </c>
      <c r="BH29" s="165">
        <v>-2.4998999999999998</v>
      </c>
      <c r="BI29" s="166"/>
      <c r="BJ29" s="165">
        <v>10.315799999999999</v>
      </c>
      <c r="BK29" s="165">
        <v>8.4422999999999995</v>
      </c>
      <c r="BL29" s="165">
        <v>5.9404000000000003</v>
      </c>
      <c r="BM29" s="165">
        <v>3.9521000000000002</v>
      </c>
      <c r="BN29" s="165">
        <v>-113.13209999999999</v>
      </c>
      <c r="BO29" s="165">
        <v>84.139499999999998</v>
      </c>
      <c r="BP29" s="165">
        <v>84.139499999999998</v>
      </c>
      <c r="BQ29" s="165">
        <v>-72.691900000000004</v>
      </c>
      <c r="BR29" s="165">
        <v>-85.432100000000005</v>
      </c>
      <c r="BS29" s="166"/>
      <c r="BT29" s="166"/>
      <c r="BU29" s="166"/>
      <c r="BV29" s="165">
        <v>49.758000000000003</v>
      </c>
      <c r="BW29" s="166"/>
      <c r="BX29" s="166"/>
      <c r="BY29" s="165">
        <v>-2.63</v>
      </c>
      <c r="BZ29" s="165">
        <v>-2.67</v>
      </c>
      <c r="CA29" s="165">
        <v>-25.715599999999998</v>
      </c>
      <c r="CB29" s="165">
        <v>-24.777899999999999</v>
      </c>
      <c r="CC29" s="165">
        <v>36.617899999999999</v>
      </c>
      <c r="CD29" s="165">
        <v>34.901000000000003</v>
      </c>
      <c r="CE29" s="165">
        <v>-7.6303000000000001</v>
      </c>
      <c r="CF29" s="165">
        <v>-4.0841000000000003</v>
      </c>
      <c r="CG29" s="165">
        <v>-4.0515999999999996</v>
      </c>
      <c r="CH29" s="165">
        <v>10.4649</v>
      </c>
      <c r="CI29" s="165">
        <v>0</v>
      </c>
      <c r="CJ29" s="166"/>
      <c r="CK29" s="166"/>
      <c r="CL29" s="165">
        <v>-1.6</v>
      </c>
      <c r="CM29" s="165">
        <v>-2.9</v>
      </c>
      <c r="CN29" s="165">
        <v>-6.84</v>
      </c>
      <c r="CO29" s="165">
        <v>32.783000000000001</v>
      </c>
      <c r="CP29" s="165">
        <v>32.729799999999997</v>
      </c>
      <c r="CQ29" s="165">
        <v>30.77</v>
      </c>
      <c r="CR29" s="165">
        <v>44.533200000000001</v>
      </c>
      <c r="CS29" s="165">
        <v>45.380699999999997</v>
      </c>
      <c r="CT29" s="165">
        <v>-26.678999999999998</v>
      </c>
      <c r="CU29" s="165">
        <v>-44.994399999999999</v>
      </c>
      <c r="CV29" s="165">
        <v>-19.9617</v>
      </c>
      <c r="CW29" s="165">
        <v>3.9217</v>
      </c>
      <c r="CX29" s="165">
        <v>32.659999999999997</v>
      </c>
      <c r="CY29" s="165">
        <v>13.71</v>
      </c>
      <c r="CZ29" s="165">
        <v>28.286100000000001</v>
      </c>
      <c r="DA29" s="165">
        <v>27.542100000000001</v>
      </c>
      <c r="DB29" s="165">
        <v>-12.68</v>
      </c>
      <c r="DC29" s="165">
        <v>-11.247999999999999</v>
      </c>
      <c r="DD29" s="166"/>
      <c r="DE29" s="166"/>
      <c r="DF29" s="165">
        <v>2.2892000000000001</v>
      </c>
      <c r="DG29" s="165">
        <v>-14.992599999999999</v>
      </c>
      <c r="DH29" s="165">
        <v>-6.8444000000000003</v>
      </c>
      <c r="DI29" s="166"/>
      <c r="DJ29" s="165">
        <v>-37.1</v>
      </c>
      <c r="DK29" s="165">
        <v>-1.4478</v>
      </c>
      <c r="DL29" s="166"/>
      <c r="DM29" s="165">
        <v>29.497599999999998</v>
      </c>
      <c r="DN29" s="165">
        <v>17.0761</v>
      </c>
      <c r="DO29" s="165">
        <v>7.68</v>
      </c>
      <c r="DP29" s="165">
        <v>-5.35</v>
      </c>
      <c r="DQ29" s="165">
        <v>12.2605</v>
      </c>
      <c r="DR29" s="165">
        <v>-2.5476000000000001</v>
      </c>
      <c r="DS29" s="165">
        <v>-10.87</v>
      </c>
      <c r="DT29" s="165">
        <v>-10.99</v>
      </c>
      <c r="DU29" s="165">
        <v>35.25</v>
      </c>
      <c r="DV29" s="165">
        <v>37.89</v>
      </c>
      <c r="DW29" s="165">
        <v>-5.8909000000000002</v>
      </c>
      <c r="DX29" s="165">
        <v>-2.6364000000000001</v>
      </c>
      <c r="DY29" s="165">
        <v>-27.8187</v>
      </c>
      <c r="DZ29" s="165">
        <v>-28.372699999999998</v>
      </c>
      <c r="EA29" s="165">
        <v>61.869300000000003</v>
      </c>
      <c r="EB29" s="165">
        <v>29.366900000000001</v>
      </c>
      <c r="EC29" s="165">
        <v>18.837299999999999</v>
      </c>
      <c r="ED29" s="165">
        <v>19.4925</v>
      </c>
      <c r="EE29" s="165">
        <v>-10.29</v>
      </c>
      <c r="EF29" s="165">
        <v>-18.931699999999999</v>
      </c>
      <c r="EG29" s="165">
        <v>-11.18</v>
      </c>
      <c r="EH29" s="165">
        <v>-11.157299999999999</v>
      </c>
      <c r="EI29" s="165">
        <v>-25.519200000000001</v>
      </c>
      <c r="EJ29" s="166"/>
      <c r="EK29" s="165">
        <v>-16.819800000000001</v>
      </c>
      <c r="EL29" s="165">
        <v>-15.451499999999999</v>
      </c>
      <c r="EM29" s="165">
        <v>0</v>
      </c>
      <c r="EN29" s="165">
        <v>9.7000000000000003E-3</v>
      </c>
      <c r="EO29" s="165">
        <v>-0.47460000000000002</v>
      </c>
      <c r="EP29" s="165">
        <v>3.0880000000000001</v>
      </c>
      <c r="EQ29" s="165">
        <v>-20.925799999999999</v>
      </c>
      <c r="ER29" s="165">
        <v>-20.574400000000001</v>
      </c>
      <c r="ES29" s="165">
        <v>-1.849</v>
      </c>
      <c r="ET29" s="165">
        <v>0</v>
      </c>
      <c r="EU29" s="165">
        <v>-11.81</v>
      </c>
      <c r="EV29" s="165">
        <v>0</v>
      </c>
      <c r="EW29" s="165">
        <v>7.0538999999999996</v>
      </c>
      <c r="EX29" s="165">
        <v>-7.5651999999999999</v>
      </c>
      <c r="EY29" s="165">
        <v>-10.0913</v>
      </c>
      <c r="EZ29" s="165">
        <v>-10.007899999999999</v>
      </c>
      <c r="FA29" s="165">
        <v>7.3209999999999997</v>
      </c>
      <c r="FB29" s="165">
        <v>-0.76590000000000003</v>
      </c>
      <c r="FC29" s="165">
        <v>0</v>
      </c>
      <c r="FD29" s="165">
        <v>5.4245999999999999</v>
      </c>
      <c r="FE29" s="166"/>
      <c r="FF29" s="165">
        <v>5.1882000000000001</v>
      </c>
      <c r="FG29" s="165">
        <v>3.1779999999999999</v>
      </c>
      <c r="FH29" s="165">
        <v>4.0045999999999999</v>
      </c>
      <c r="FI29" s="165">
        <v>2.7004000000000001</v>
      </c>
      <c r="FJ29" s="165">
        <v>16.578199999999999</v>
      </c>
      <c r="FK29" s="165">
        <v>15.908300000000001</v>
      </c>
      <c r="FL29" s="165">
        <v>-27.797799999999999</v>
      </c>
      <c r="FM29" s="165">
        <v>10.2895</v>
      </c>
      <c r="FN29" s="165">
        <v>10.321199999999999</v>
      </c>
      <c r="FO29" s="165">
        <v>-24.202999999999999</v>
      </c>
      <c r="FP29" s="166"/>
      <c r="FQ29" s="165">
        <v>27.8874</v>
      </c>
      <c r="FR29" s="165">
        <v>-22.85</v>
      </c>
      <c r="FS29" s="165">
        <v>-1.7134</v>
      </c>
      <c r="FT29" s="165">
        <v>0.21809999999999999</v>
      </c>
      <c r="FU29" s="165">
        <v>0.73</v>
      </c>
      <c r="FV29" s="165">
        <v>0.45</v>
      </c>
      <c r="FW29" s="165">
        <v>-27.356300000000001</v>
      </c>
      <c r="FX29" s="166"/>
      <c r="FY29" s="165">
        <v>2.6680000000000001</v>
      </c>
      <c r="FZ29" s="165">
        <v>0.60099999999999998</v>
      </c>
      <c r="GA29" s="166"/>
      <c r="GB29" s="165">
        <v>26.99</v>
      </c>
      <c r="GC29" s="165">
        <v>-16.023299999999999</v>
      </c>
      <c r="GD29" s="165">
        <v>6.6529999999999996</v>
      </c>
      <c r="GE29" s="165">
        <v>-0.77</v>
      </c>
      <c r="GF29" s="165">
        <v>15.923999999999999</v>
      </c>
      <c r="GG29" s="166"/>
      <c r="GH29" s="165">
        <v>29.9834</v>
      </c>
      <c r="GI29" s="165">
        <v>-12.9148</v>
      </c>
      <c r="GJ29" s="165">
        <v>-13.6365</v>
      </c>
      <c r="GK29" s="165">
        <v>2.8839999999999999</v>
      </c>
      <c r="GL29" s="166"/>
      <c r="GM29" s="166"/>
      <c r="GN29" s="166"/>
      <c r="GO29" s="165">
        <v>-28.827500000000001</v>
      </c>
      <c r="GP29" s="165">
        <v>6.2125000000000004</v>
      </c>
      <c r="GQ29" s="165">
        <v>-24.277999999999999</v>
      </c>
      <c r="GR29" s="165">
        <v>-7.2782999999999998</v>
      </c>
      <c r="GS29" s="165">
        <v>-7.7469999999999999</v>
      </c>
      <c r="GT29" s="165">
        <v>109.6609</v>
      </c>
      <c r="GU29" s="165">
        <v>0.34839999999999999</v>
      </c>
      <c r="GV29" s="165">
        <v>-1.9172</v>
      </c>
      <c r="GW29" s="165">
        <v>-16.171099999999999</v>
      </c>
      <c r="GX29" s="165">
        <v>1.0118</v>
      </c>
      <c r="GY29" s="165">
        <v>8.0807000000000002</v>
      </c>
      <c r="GZ29" s="165">
        <v>8.1496999999999993</v>
      </c>
      <c r="HA29" s="165">
        <v>0.30020000000000002</v>
      </c>
      <c r="HB29" s="165">
        <v>-18.821100000000001</v>
      </c>
      <c r="HC29" s="165">
        <v>-16.9404</v>
      </c>
      <c r="HD29" s="165">
        <v>-6.29</v>
      </c>
      <c r="HE29" s="165">
        <v>0</v>
      </c>
      <c r="HF29" s="165">
        <v>37.508400000000002</v>
      </c>
      <c r="HG29" s="165">
        <v>0</v>
      </c>
      <c r="HH29" s="165">
        <v>81.691199999999995</v>
      </c>
      <c r="HI29" s="165">
        <v>-37.634099999999997</v>
      </c>
      <c r="HJ29" s="165">
        <v>13.118399999999999</v>
      </c>
      <c r="HK29" s="165">
        <v>-6.7430000000000003</v>
      </c>
      <c r="HL29" s="165">
        <v>-8.4492999999999991</v>
      </c>
      <c r="HM29" s="165">
        <v>0</v>
      </c>
      <c r="HN29" s="165">
        <v>0</v>
      </c>
      <c r="HO29" s="166"/>
      <c r="HP29" s="166"/>
      <c r="HQ29" s="165">
        <v>-8.3374000000000006</v>
      </c>
      <c r="HR29" s="165">
        <v>-8.1175999999999995</v>
      </c>
      <c r="HS29" s="165">
        <v>-23.764199999999999</v>
      </c>
      <c r="HT29" s="165">
        <v>-23.779699999999998</v>
      </c>
      <c r="HU29" s="165">
        <v>57.27</v>
      </c>
      <c r="HV29" s="165">
        <v>57.48</v>
      </c>
      <c r="HW29" s="165">
        <v>-21.6</v>
      </c>
      <c r="HX29" s="165">
        <v>-21.5</v>
      </c>
      <c r="HY29" s="165">
        <v>0.79190000000000005</v>
      </c>
      <c r="HZ29" s="165">
        <v>13.76</v>
      </c>
      <c r="IA29" s="165">
        <v>65.689499999999995</v>
      </c>
      <c r="IB29" s="165">
        <v>24.919599999999999</v>
      </c>
      <c r="IC29" s="165">
        <v>24.717600000000001</v>
      </c>
      <c r="ID29" s="165">
        <v>-12.7</v>
      </c>
      <c r="IE29" s="165">
        <v>-29.4</v>
      </c>
      <c r="IF29" s="165">
        <v>-8.8000000000000007</v>
      </c>
      <c r="IG29" s="165">
        <v>-9.4</v>
      </c>
      <c r="IH29" s="165">
        <v>-17.143699999999999</v>
      </c>
      <c r="II29" s="165">
        <v>-17.116499999999998</v>
      </c>
      <c r="IJ29" s="165">
        <v>-169.67830000000001</v>
      </c>
      <c r="IK29" s="165">
        <v>-24.401800000000001</v>
      </c>
      <c r="IL29" s="165">
        <v>-215.28200000000001</v>
      </c>
      <c r="IM29" s="165">
        <v>-17.191299999999998</v>
      </c>
      <c r="IN29" s="166"/>
      <c r="IO29" s="165">
        <v>60.203800000000001</v>
      </c>
      <c r="IP29" s="165">
        <v>110.4126</v>
      </c>
      <c r="IQ29" s="165">
        <v>100.8111</v>
      </c>
      <c r="IR29" s="165">
        <v>114.7444</v>
      </c>
      <c r="IS29" s="165">
        <v>-20.032699999999998</v>
      </c>
      <c r="IT29" s="165">
        <v>23.793700000000001</v>
      </c>
      <c r="IU29" s="165">
        <v>26.2182</v>
      </c>
      <c r="IV29" s="165">
        <v>5.8174000000000001</v>
      </c>
      <c r="IW29" s="165">
        <v>87.214100000000002</v>
      </c>
      <c r="IX29" s="165">
        <v>-227.67349999999999</v>
      </c>
      <c r="IY29" s="165">
        <v>-7.1131000000000002</v>
      </c>
      <c r="IZ29" s="165">
        <v>5.1791</v>
      </c>
      <c r="JA29" s="165">
        <v>-1.8982000000000001</v>
      </c>
      <c r="JB29" s="165">
        <v>3.75</v>
      </c>
      <c r="JC29" s="165">
        <v>-6</v>
      </c>
      <c r="JD29" s="165">
        <v>-0.94</v>
      </c>
      <c r="JE29" s="165">
        <v>-0.95299999999999996</v>
      </c>
      <c r="JF29" s="165">
        <v>1.04</v>
      </c>
      <c r="JG29" s="165">
        <v>0.16</v>
      </c>
      <c r="JH29" s="165">
        <v>-1.5669999999999999</v>
      </c>
      <c r="JI29" s="165">
        <v>-6.0624000000000002</v>
      </c>
      <c r="JJ29" s="165">
        <v>0.09</v>
      </c>
      <c r="JK29" s="165">
        <v>0.61799999999999999</v>
      </c>
      <c r="JL29" s="165">
        <v>-0.7</v>
      </c>
      <c r="JM29" s="165">
        <v>-2.081</v>
      </c>
      <c r="JN29" s="165">
        <v>-2.0659999999999998</v>
      </c>
      <c r="JO29" s="166"/>
      <c r="JP29" s="165">
        <v>3.3243999999999998</v>
      </c>
      <c r="JQ29" s="165">
        <v>3.7915999999999999</v>
      </c>
      <c r="JR29" s="165">
        <v>3.4201000000000001</v>
      </c>
      <c r="JS29" s="165">
        <v>3.6545999999999998</v>
      </c>
      <c r="JT29" s="166"/>
      <c r="JU29" s="165">
        <v>15.1</v>
      </c>
      <c r="JV29" s="165">
        <v>5.8106</v>
      </c>
      <c r="JW29" s="165">
        <v>1.0900000000000001</v>
      </c>
      <c r="JX29" s="166"/>
      <c r="JY29" s="165">
        <v>-7.1029</v>
      </c>
      <c r="JZ29" s="165">
        <v>-14.965299999999999</v>
      </c>
      <c r="KA29" s="165">
        <v>-17.0824</v>
      </c>
      <c r="KB29" s="165">
        <v>-3.9222999999999999</v>
      </c>
      <c r="KC29" s="165">
        <v>11.481299999999999</v>
      </c>
      <c r="KD29" s="165">
        <v>-12.575900000000001</v>
      </c>
      <c r="KE29" s="165">
        <v>0</v>
      </c>
      <c r="KF29" s="165">
        <v>-7.6</v>
      </c>
      <c r="KG29" s="165">
        <v>-8.1999999999999993</v>
      </c>
      <c r="KH29" s="165">
        <v>67.215900000000005</v>
      </c>
      <c r="KI29" s="165">
        <v>-107.2527</v>
      </c>
    </row>
    <row r="30" spans="1:295" ht="18" customHeight="1" x14ac:dyDescent="0.3">
      <c r="A30" s="161" t="s">
        <v>86</v>
      </c>
      <c r="B30" s="161" t="s">
        <v>785</v>
      </c>
      <c r="C30" s="165">
        <v>0</v>
      </c>
      <c r="D30" s="165">
        <v>3.4214000000000002</v>
      </c>
      <c r="E30" s="165">
        <v>-8.8161000000000005</v>
      </c>
      <c r="F30" s="165">
        <v>3.9013</v>
      </c>
      <c r="G30" s="165">
        <v>9.3526000000000007</v>
      </c>
      <c r="H30" s="166"/>
      <c r="I30" s="165">
        <v>9.8117000000000001</v>
      </c>
      <c r="J30" s="166"/>
      <c r="K30" s="165">
        <v>25.565300000000001</v>
      </c>
      <c r="L30" s="165">
        <v>11.489599999999999</v>
      </c>
      <c r="M30" s="166"/>
      <c r="N30" s="165">
        <v>-26.64</v>
      </c>
      <c r="O30" s="165">
        <v>-41.8</v>
      </c>
      <c r="P30" s="165">
        <v>19.8</v>
      </c>
      <c r="Q30" s="165">
        <v>8.2799999999999994</v>
      </c>
      <c r="R30" s="165">
        <v>-30.8</v>
      </c>
      <c r="S30" s="165">
        <v>3.5310000000000001</v>
      </c>
      <c r="T30" s="165">
        <v>-8.1022999999999996</v>
      </c>
      <c r="U30" s="165">
        <v>8.4016000000000002</v>
      </c>
      <c r="V30" s="165">
        <v>8.3183000000000007</v>
      </c>
      <c r="W30" s="165">
        <v>14.3919</v>
      </c>
      <c r="X30" s="165">
        <v>3.9754999999999998</v>
      </c>
      <c r="Y30" s="165">
        <v>0.12570000000000001</v>
      </c>
      <c r="Z30" s="165">
        <v>2.3477000000000001</v>
      </c>
      <c r="AA30" s="166"/>
      <c r="AB30" s="165">
        <v>-1.2599</v>
      </c>
      <c r="AC30" s="165">
        <v>-0.59899999999999998</v>
      </c>
      <c r="AD30" s="166"/>
      <c r="AE30" s="165">
        <v>4.1580000000000004</v>
      </c>
      <c r="AF30" s="165">
        <v>4.4400000000000004</v>
      </c>
      <c r="AG30" s="165">
        <v>13.2</v>
      </c>
      <c r="AH30" s="165">
        <v>0.44500000000000001</v>
      </c>
      <c r="AI30" s="165">
        <v>0.246</v>
      </c>
      <c r="AJ30" s="166"/>
      <c r="AK30" s="165">
        <v>-12.54</v>
      </c>
      <c r="AL30" s="166"/>
      <c r="AM30" s="165">
        <v>-11.37</v>
      </c>
      <c r="AN30" s="165">
        <v>-11.43</v>
      </c>
      <c r="AO30" s="165">
        <v>8.4038000000000004</v>
      </c>
      <c r="AP30" s="165">
        <v>2.6686999999999999</v>
      </c>
      <c r="AQ30" s="165">
        <v>23.9694</v>
      </c>
      <c r="AR30" s="165">
        <v>27.5</v>
      </c>
      <c r="AS30" s="165">
        <v>-14.104799999999999</v>
      </c>
      <c r="AT30" s="165">
        <v>-5.6262999999999996</v>
      </c>
      <c r="AU30" s="165">
        <v>-5.6649000000000003</v>
      </c>
      <c r="AV30" s="165">
        <v>11.569599999999999</v>
      </c>
      <c r="AW30" s="165">
        <v>13.845700000000001</v>
      </c>
      <c r="AX30" s="165">
        <v>-15.6732</v>
      </c>
      <c r="AY30" s="165">
        <v>-12.4582</v>
      </c>
      <c r="AZ30" s="165">
        <v>27.877300000000002</v>
      </c>
      <c r="BA30" s="165">
        <v>27.233899999999998</v>
      </c>
      <c r="BB30" s="165">
        <v>67.945899999999995</v>
      </c>
      <c r="BC30" s="165">
        <v>9.7112999999999996</v>
      </c>
      <c r="BD30" s="165">
        <v>-6</v>
      </c>
      <c r="BE30" s="165">
        <v>-6</v>
      </c>
      <c r="BF30" s="165">
        <v>-26.716000000000001</v>
      </c>
      <c r="BG30" s="165">
        <v>-26.3963</v>
      </c>
      <c r="BH30" s="165">
        <v>-2.7989999999999999</v>
      </c>
      <c r="BI30" s="166"/>
      <c r="BJ30" s="165">
        <v>10.0923</v>
      </c>
      <c r="BK30" s="165">
        <v>8.2481000000000009</v>
      </c>
      <c r="BL30" s="165">
        <v>6.0904999999999996</v>
      </c>
      <c r="BM30" s="165">
        <v>4.0514999999999999</v>
      </c>
      <c r="BN30" s="165">
        <v>-88.198499999999996</v>
      </c>
      <c r="BO30" s="165">
        <v>93.508700000000005</v>
      </c>
      <c r="BP30" s="165">
        <v>93.447599999999994</v>
      </c>
      <c r="BQ30" s="165">
        <v>-97.457800000000006</v>
      </c>
      <c r="BR30" s="165">
        <v>-88.176400000000001</v>
      </c>
      <c r="BS30" s="166"/>
      <c r="BT30" s="166"/>
      <c r="BU30" s="166"/>
      <c r="BV30" s="165">
        <v>52.222999999999999</v>
      </c>
      <c r="BW30" s="166"/>
      <c r="BX30" s="166"/>
      <c r="BY30" s="165">
        <v>-2.35</v>
      </c>
      <c r="BZ30" s="165">
        <v>-2.38</v>
      </c>
      <c r="CA30" s="165">
        <v>-21.562899999999999</v>
      </c>
      <c r="CB30" s="165">
        <v>-21.027100000000001</v>
      </c>
      <c r="CC30" s="165">
        <v>35.3245</v>
      </c>
      <c r="CD30" s="165">
        <v>34.046199999999999</v>
      </c>
      <c r="CE30" s="165">
        <v>-8.3004999999999995</v>
      </c>
      <c r="CF30" s="165">
        <v>-9.3963999999999999</v>
      </c>
      <c r="CG30" s="165">
        <v>-9.0083000000000002</v>
      </c>
      <c r="CH30" s="165">
        <v>8.8397000000000006</v>
      </c>
      <c r="CI30" s="165">
        <v>0</v>
      </c>
      <c r="CJ30" s="166"/>
      <c r="CK30" s="166"/>
      <c r="CL30" s="165">
        <v>-3.4</v>
      </c>
      <c r="CM30" s="165">
        <v>-4.3</v>
      </c>
      <c r="CN30" s="165">
        <v>-6.91</v>
      </c>
      <c r="CO30" s="165">
        <v>31.95</v>
      </c>
      <c r="CP30" s="165">
        <v>31.546800000000001</v>
      </c>
      <c r="CQ30" s="165">
        <v>29.424800000000001</v>
      </c>
      <c r="CR30" s="165">
        <v>48.429400000000001</v>
      </c>
      <c r="CS30" s="165">
        <v>48.439900000000002</v>
      </c>
      <c r="CT30" s="165">
        <v>-25.3827</v>
      </c>
      <c r="CU30" s="165">
        <v>-51.216099999999997</v>
      </c>
      <c r="CV30" s="165">
        <v>-17.889500000000002</v>
      </c>
      <c r="CW30" s="165">
        <v>4.1470000000000002</v>
      </c>
      <c r="CX30" s="165">
        <v>33.39</v>
      </c>
      <c r="CY30" s="165">
        <v>14.06</v>
      </c>
      <c r="CZ30" s="165">
        <v>27.348600000000001</v>
      </c>
      <c r="DA30" s="165">
        <v>26.6632</v>
      </c>
      <c r="DB30" s="165">
        <v>-13.36</v>
      </c>
      <c r="DC30" s="165">
        <v>-9.7680000000000007</v>
      </c>
      <c r="DD30" s="166"/>
      <c r="DE30" s="166"/>
      <c r="DF30" s="165">
        <v>17.574000000000002</v>
      </c>
      <c r="DG30" s="165">
        <v>-13.2464</v>
      </c>
      <c r="DH30" s="165">
        <v>-7.2317</v>
      </c>
      <c r="DI30" s="165">
        <v>-41.5</v>
      </c>
      <c r="DJ30" s="165">
        <v>-39.700000000000003</v>
      </c>
      <c r="DK30" s="165">
        <v>-1.5649</v>
      </c>
      <c r="DL30" s="166"/>
      <c r="DM30" s="165">
        <v>29.970700000000001</v>
      </c>
      <c r="DN30" s="165">
        <v>17.261700000000001</v>
      </c>
      <c r="DO30" s="165">
        <v>7.8</v>
      </c>
      <c r="DP30" s="165">
        <v>-4.72</v>
      </c>
      <c r="DQ30" s="165">
        <v>13.391999999999999</v>
      </c>
      <c r="DR30" s="165">
        <v>-16.9085</v>
      </c>
      <c r="DS30" s="165">
        <v>-13.76</v>
      </c>
      <c r="DT30" s="165">
        <v>-13.9</v>
      </c>
      <c r="DU30" s="165">
        <v>39.08</v>
      </c>
      <c r="DV30" s="165">
        <v>33.67</v>
      </c>
      <c r="DW30" s="165">
        <v>-18.854500000000002</v>
      </c>
      <c r="DX30" s="165">
        <v>-9.4273000000000007</v>
      </c>
      <c r="DY30" s="165">
        <v>-29.805199999999999</v>
      </c>
      <c r="DZ30" s="165">
        <v>-29.6</v>
      </c>
      <c r="EA30" s="165">
        <v>58.143000000000001</v>
      </c>
      <c r="EB30" s="165">
        <v>26.0776</v>
      </c>
      <c r="EC30" s="165">
        <v>14.3786</v>
      </c>
      <c r="ED30" s="165">
        <v>14.432600000000001</v>
      </c>
      <c r="EE30" s="165">
        <v>-10.1051</v>
      </c>
      <c r="EF30" s="165">
        <v>-19.363700000000001</v>
      </c>
      <c r="EG30" s="165">
        <v>-11.939</v>
      </c>
      <c r="EH30" s="165">
        <v>16.026299999999999</v>
      </c>
      <c r="EI30" s="165">
        <v>-30.914300000000001</v>
      </c>
      <c r="EJ30" s="166"/>
      <c r="EK30" s="165">
        <v>-16.506599999999999</v>
      </c>
      <c r="EL30" s="165">
        <v>-15.4505</v>
      </c>
      <c r="EM30" s="165">
        <v>0</v>
      </c>
      <c r="EN30" s="165">
        <v>0.44209999999999999</v>
      </c>
      <c r="EO30" s="165">
        <v>5.0099999999999999E-2</v>
      </c>
      <c r="EP30" s="165">
        <v>4.1120000000000001</v>
      </c>
      <c r="EQ30" s="165">
        <v>-22.6325</v>
      </c>
      <c r="ER30" s="165">
        <v>-22.280999999999999</v>
      </c>
      <c r="ES30" s="165">
        <v>-0.57669999999999999</v>
      </c>
      <c r="ET30" s="165">
        <v>0</v>
      </c>
      <c r="EU30" s="165">
        <v>-12.51</v>
      </c>
      <c r="EV30" s="165">
        <v>0</v>
      </c>
      <c r="EW30" s="165">
        <v>7.2451999999999996</v>
      </c>
      <c r="EX30" s="165">
        <v>-7.4386999999999999</v>
      </c>
      <c r="EY30" s="165">
        <v>-11.276199999999999</v>
      </c>
      <c r="EZ30" s="165">
        <v>-11.237399999999999</v>
      </c>
      <c r="FA30" s="165">
        <v>7.3815</v>
      </c>
      <c r="FB30" s="165">
        <v>4.1399999999999999E-2</v>
      </c>
      <c r="FC30" s="165">
        <v>0</v>
      </c>
      <c r="FD30" s="165">
        <v>5.2621000000000002</v>
      </c>
      <c r="FE30" s="166"/>
      <c r="FF30" s="165">
        <v>5.0979000000000001</v>
      </c>
      <c r="FG30" s="165">
        <v>2.9826000000000001</v>
      </c>
      <c r="FH30" s="165">
        <v>3.089</v>
      </c>
      <c r="FI30" s="165">
        <v>2.7642000000000002</v>
      </c>
      <c r="FJ30" s="165">
        <v>11.8894</v>
      </c>
      <c r="FK30" s="165">
        <v>12.726699999999999</v>
      </c>
      <c r="FL30" s="165">
        <v>-23.7788</v>
      </c>
      <c r="FM30" s="165">
        <v>11.453200000000001</v>
      </c>
      <c r="FN30" s="165">
        <v>12.180999999999999</v>
      </c>
      <c r="FO30" s="165">
        <v>-24.216100000000001</v>
      </c>
      <c r="FP30" s="166"/>
      <c r="FQ30" s="165">
        <v>27.0915</v>
      </c>
      <c r="FR30" s="165">
        <v>-23.43</v>
      </c>
      <c r="FS30" s="165">
        <v>-1.7134</v>
      </c>
      <c r="FT30" s="165">
        <v>0.21809999999999999</v>
      </c>
      <c r="FU30" s="165">
        <v>1.17</v>
      </c>
      <c r="FV30" s="165">
        <v>1.01</v>
      </c>
      <c r="FW30" s="165">
        <v>-28.0382</v>
      </c>
      <c r="FX30" s="166"/>
      <c r="FY30" s="165">
        <v>2.6930000000000001</v>
      </c>
      <c r="FZ30" s="165">
        <v>0.53600000000000003</v>
      </c>
      <c r="GA30" s="166"/>
      <c r="GB30" s="165">
        <v>27.64</v>
      </c>
      <c r="GC30" s="165">
        <v>-17.202500000000001</v>
      </c>
      <c r="GD30" s="165">
        <v>6.6321000000000003</v>
      </c>
      <c r="GE30" s="165">
        <v>-0.76</v>
      </c>
      <c r="GF30" s="165">
        <v>17.301500000000001</v>
      </c>
      <c r="GG30" s="166"/>
      <c r="GH30" s="165">
        <v>30.916399999999999</v>
      </c>
      <c r="GI30" s="165">
        <v>-12.6851</v>
      </c>
      <c r="GJ30" s="165">
        <v>-13.531700000000001</v>
      </c>
      <c r="GK30" s="165">
        <v>2.9908000000000001</v>
      </c>
      <c r="GL30" s="166"/>
      <c r="GM30" s="166"/>
      <c r="GN30" s="165">
        <v>-9.1456</v>
      </c>
      <c r="GO30" s="165">
        <v>-24.110099999999999</v>
      </c>
      <c r="GP30" s="165">
        <v>6.2533000000000003</v>
      </c>
      <c r="GQ30" s="165">
        <v>-24.4696</v>
      </c>
      <c r="GR30" s="165">
        <v>-7.2035</v>
      </c>
      <c r="GS30" s="165">
        <v>-8.1098999999999997</v>
      </c>
      <c r="GT30" s="165">
        <v>114.7927</v>
      </c>
      <c r="GU30" s="165">
        <v>0.95399999999999996</v>
      </c>
      <c r="GV30" s="165">
        <v>-3.3174000000000001</v>
      </c>
      <c r="GW30" s="165">
        <v>-16.052099999999999</v>
      </c>
      <c r="GX30" s="165">
        <v>0.71870000000000001</v>
      </c>
      <c r="GY30" s="165">
        <v>8.2711000000000006</v>
      </c>
      <c r="GZ30" s="165">
        <v>8.3790999999999993</v>
      </c>
      <c r="HA30" s="165">
        <v>0.13120000000000001</v>
      </c>
      <c r="HB30" s="165">
        <v>-17.997199999999999</v>
      </c>
      <c r="HC30" s="165">
        <v>-16.732399999999998</v>
      </c>
      <c r="HD30" s="165">
        <v>-5.03</v>
      </c>
      <c r="HE30" s="165">
        <v>0</v>
      </c>
      <c r="HF30" s="165">
        <v>34.745199999999997</v>
      </c>
      <c r="HG30" s="165">
        <v>4.5004</v>
      </c>
      <c r="HH30" s="165">
        <v>76.303399999999996</v>
      </c>
      <c r="HI30" s="165">
        <v>-36.902000000000001</v>
      </c>
      <c r="HJ30" s="165">
        <v>14.7209</v>
      </c>
      <c r="HK30" s="165">
        <v>-6.9119999999999999</v>
      </c>
      <c r="HL30" s="165">
        <v>-9.4995999999999992</v>
      </c>
      <c r="HM30" s="165">
        <v>0</v>
      </c>
      <c r="HN30" s="165">
        <v>0</v>
      </c>
      <c r="HO30" s="166"/>
      <c r="HP30" s="165">
        <v>5.0624000000000002</v>
      </c>
      <c r="HQ30" s="165">
        <v>-8.3483999999999998</v>
      </c>
      <c r="HR30" s="165">
        <v>-8.0901999999999994</v>
      </c>
      <c r="HS30" s="165">
        <v>-22.708600000000001</v>
      </c>
      <c r="HT30" s="165">
        <v>-22.795000000000002</v>
      </c>
      <c r="HU30" s="165">
        <v>45.14</v>
      </c>
      <c r="HV30" s="165">
        <v>44.76</v>
      </c>
      <c r="HW30" s="165">
        <v>-21.6</v>
      </c>
      <c r="HX30" s="165">
        <v>-21.7</v>
      </c>
      <c r="HY30" s="165">
        <v>0.65100000000000002</v>
      </c>
      <c r="HZ30" s="165">
        <v>13.76</v>
      </c>
      <c r="IA30" s="165">
        <v>68.360500000000002</v>
      </c>
      <c r="IB30" s="165">
        <v>20.948399999999999</v>
      </c>
      <c r="IC30" s="165">
        <v>21.246300000000002</v>
      </c>
      <c r="ID30" s="165">
        <v>-12.3</v>
      </c>
      <c r="IE30" s="165">
        <v>-30.4</v>
      </c>
      <c r="IF30" s="165">
        <v>-8</v>
      </c>
      <c r="IG30" s="165">
        <v>-8.5</v>
      </c>
      <c r="IH30" s="165">
        <v>-17.499099999999999</v>
      </c>
      <c r="II30" s="165">
        <v>-17.4099</v>
      </c>
      <c r="IJ30" s="165">
        <v>-165.8366</v>
      </c>
      <c r="IK30" s="165">
        <v>-18.832899999999999</v>
      </c>
      <c r="IL30" s="165">
        <v>-222.25810000000001</v>
      </c>
      <c r="IM30" s="165">
        <v>-22.450299999999999</v>
      </c>
      <c r="IN30" s="166"/>
      <c r="IO30" s="165">
        <v>63.927500000000002</v>
      </c>
      <c r="IP30" s="165">
        <v>105.7093</v>
      </c>
      <c r="IQ30" s="165">
        <v>100.6555</v>
      </c>
      <c r="IR30" s="165">
        <v>119.3458</v>
      </c>
      <c r="IS30" s="165">
        <v>-12.7859</v>
      </c>
      <c r="IT30" s="165">
        <v>23.5289</v>
      </c>
      <c r="IU30" s="165">
        <v>21.864599999999999</v>
      </c>
      <c r="IV30" s="165">
        <v>5.899</v>
      </c>
      <c r="IW30" s="165">
        <v>92.980500000000006</v>
      </c>
      <c r="IX30" s="165">
        <v>-231.72790000000001</v>
      </c>
      <c r="IY30" s="165">
        <v>-3.7829999999999999</v>
      </c>
      <c r="IZ30" s="165">
        <v>4.7854999999999999</v>
      </c>
      <c r="JA30" s="165">
        <v>-1.2415</v>
      </c>
      <c r="JB30" s="165">
        <v>3.431</v>
      </c>
      <c r="JC30" s="165">
        <v>-5.92</v>
      </c>
      <c r="JD30" s="165">
        <v>0.45500000000000002</v>
      </c>
      <c r="JE30" s="165">
        <v>0.44500000000000001</v>
      </c>
      <c r="JF30" s="165">
        <v>0.8</v>
      </c>
      <c r="JG30" s="165">
        <v>-0.08</v>
      </c>
      <c r="JH30" s="165">
        <v>-1.4314</v>
      </c>
      <c r="JI30" s="165">
        <v>-5.6535000000000002</v>
      </c>
      <c r="JJ30" s="165">
        <v>0.441</v>
      </c>
      <c r="JK30" s="165">
        <v>0.23649999999999999</v>
      </c>
      <c r="JL30" s="165">
        <v>-0.7</v>
      </c>
      <c r="JM30" s="165">
        <v>-0.85799999999999998</v>
      </c>
      <c r="JN30" s="165">
        <v>-1.778</v>
      </c>
      <c r="JO30" s="166"/>
      <c r="JP30" s="165">
        <v>3.0434000000000001</v>
      </c>
      <c r="JQ30" s="165">
        <v>3.7404999999999999</v>
      </c>
      <c r="JR30" s="165">
        <v>3.7524000000000002</v>
      </c>
      <c r="JS30" s="165">
        <v>3.3542999999999998</v>
      </c>
      <c r="JT30" s="166"/>
      <c r="JU30" s="165">
        <v>15.9</v>
      </c>
      <c r="JV30" s="165">
        <v>5.2648999999999999</v>
      </c>
      <c r="JW30" s="165">
        <v>1.1200000000000001</v>
      </c>
      <c r="JX30" s="166"/>
      <c r="JY30" s="165">
        <v>-6.5689000000000002</v>
      </c>
      <c r="JZ30" s="165">
        <v>-14.944000000000001</v>
      </c>
      <c r="KA30" s="165">
        <v>-17.564900000000002</v>
      </c>
      <c r="KB30" s="165">
        <v>-3.6516999999999999</v>
      </c>
      <c r="KC30" s="165">
        <v>11.037000000000001</v>
      </c>
      <c r="KD30" s="165">
        <v>-12.5214</v>
      </c>
      <c r="KE30" s="165">
        <v>0</v>
      </c>
      <c r="KF30" s="165">
        <v>-8.1999999999999993</v>
      </c>
      <c r="KG30" s="165">
        <v>-7.8</v>
      </c>
      <c r="KH30" s="165">
        <v>57.581299999999999</v>
      </c>
      <c r="KI30" s="165">
        <v>-94.804599999999994</v>
      </c>
    </row>
    <row r="31" spans="1:295" ht="18" customHeight="1" x14ac:dyDescent="0.3">
      <c r="A31" s="161" t="s">
        <v>86</v>
      </c>
      <c r="B31" s="161" t="s">
        <v>786</v>
      </c>
      <c r="C31" s="165">
        <v>0</v>
      </c>
      <c r="D31" s="165">
        <v>3.6408</v>
      </c>
      <c r="E31" s="165">
        <v>-8.9666999999999994</v>
      </c>
      <c r="F31" s="165">
        <v>4.1740000000000004</v>
      </c>
      <c r="G31" s="165">
        <v>9.6128999999999998</v>
      </c>
      <c r="H31" s="166"/>
      <c r="I31" s="165">
        <v>10.2629</v>
      </c>
      <c r="J31" s="166"/>
      <c r="K31" s="165">
        <v>26.037500000000001</v>
      </c>
      <c r="L31" s="165">
        <v>11.380699999999999</v>
      </c>
      <c r="M31" s="166"/>
      <c r="N31" s="165">
        <v>-26.64</v>
      </c>
      <c r="O31" s="165">
        <v>-41.8</v>
      </c>
      <c r="P31" s="165">
        <v>19.8</v>
      </c>
      <c r="Q31" s="165">
        <v>9.1080000000000005</v>
      </c>
      <c r="R31" s="165">
        <v>-28.6</v>
      </c>
      <c r="S31" s="165">
        <v>2.9874000000000001</v>
      </c>
      <c r="T31" s="165">
        <v>-7.8296999999999999</v>
      </c>
      <c r="U31" s="165">
        <v>8.7647999999999993</v>
      </c>
      <c r="V31" s="165">
        <v>8.9056999999999995</v>
      </c>
      <c r="W31" s="165">
        <v>15.2073</v>
      </c>
      <c r="X31" s="165">
        <v>3.9113000000000002</v>
      </c>
      <c r="Y31" s="165">
        <v>0.1105</v>
      </c>
      <c r="Z31" s="165">
        <v>2.2012</v>
      </c>
      <c r="AA31" s="166"/>
      <c r="AB31" s="165">
        <v>-1.2064999999999999</v>
      </c>
      <c r="AC31" s="165">
        <v>-0.64400000000000002</v>
      </c>
      <c r="AD31" s="166"/>
      <c r="AE31" s="165">
        <v>4.2960000000000003</v>
      </c>
      <c r="AF31" s="165">
        <v>4.4400000000000004</v>
      </c>
      <c r="AG31" s="165">
        <v>13.2</v>
      </c>
      <c r="AH31" s="165">
        <v>0.32300000000000001</v>
      </c>
      <c r="AI31" s="165">
        <v>0.251</v>
      </c>
      <c r="AJ31" s="166"/>
      <c r="AK31" s="165">
        <v>-12.92</v>
      </c>
      <c r="AL31" s="166"/>
      <c r="AM31" s="165">
        <v>-11.97</v>
      </c>
      <c r="AN31" s="165">
        <v>-12.04</v>
      </c>
      <c r="AO31" s="165">
        <v>8.7575000000000003</v>
      </c>
      <c r="AP31" s="165">
        <v>2.4018999999999999</v>
      </c>
      <c r="AQ31" s="165">
        <v>24.919699999999999</v>
      </c>
      <c r="AR31" s="165">
        <v>28.986599999999999</v>
      </c>
      <c r="AS31" s="165">
        <v>-12.136200000000001</v>
      </c>
      <c r="AT31" s="165">
        <v>-5.6262999999999996</v>
      </c>
      <c r="AU31" s="165">
        <v>-4.4196999999999997</v>
      </c>
      <c r="AV31" s="165">
        <v>1.2859</v>
      </c>
      <c r="AW31" s="165">
        <v>0.60980000000000001</v>
      </c>
      <c r="AX31" s="165">
        <v>-12.726100000000001</v>
      </c>
      <c r="AY31" s="165">
        <v>-9.9130000000000003</v>
      </c>
      <c r="AZ31" s="165">
        <v>20.979099999999999</v>
      </c>
      <c r="BA31" s="165">
        <v>21.5276</v>
      </c>
      <c r="BB31" s="165">
        <v>69.306399999999996</v>
      </c>
      <c r="BC31" s="165">
        <v>10.7278</v>
      </c>
      <c r="BD31" s="165">
        <v>-5.5</v>
      </c>
      <c r="BE31" s="165">
        <v>-5.5</v>
      </c>
      <c r="BF31" s="165">
        <v>-27.764700000000001</v>
      </c>
      <c r="BG31" s="165">
        <v>-27.733499999999999</v>
      </c>
      <c r="BH31" s="165">
        <v>-3.4348999999999998</v>
      </c>
      <c r="BI31" s="166"/>
      <c r="BJ31" s="165">
        <v>9.5182000000000002</v>
      </c>
      <c r="BK31" s="165">
        <v>8.1648999999999994</v>
      </c>
      <c r="BL31" s="165">
        <v>5.5735999999999999</v>
      </c>
      <c r="BM31" s="165">
        <v>3.8483000000000001</v>
      </c>
      <c r="BN31" s="165">
        <v>-105.28879999999999</v>
      </c>
      <c r="BO31" s="165">
        <v>93.966499999999996</v>
      </c>
      <c r="BP31" s="165">
        <v>94.180099999999996</v>
      </c>
      <c r="BQ31" s="165">
        <v>-97.233400000000003</v>
      </c>
      <c r="BR31" s="165">
        <v>-89.353499999999997</v>
      </c>
      <c r="BS31" s="166"/>
      <c r="BT31" s="166"/>
      <c r="BU31" s="166"/>
      <c r="BV31" s="165">
        <v>52.103200000000001</v>
      </c>
      <c r="BW31" s="166"/>
      <c r="BX31" s="166"/>
      <c r="BY31" s="165">
        <v>-2.3199999999999998</v>
      </c>
      <c r="BZ31" s="165">
        <v>-2.35</v>
      </c>
      <c r="CA31" s="165">
        <v>-25.849499999999999</v>
      </c>
      <c r="CB31" s="165">
        <v>-25.715599999999998</v>
      </c>
      <c r="CC31" s="165">
        <v>37.051499999999997</v>
      </c>
      <c r="CD31" s="165">
        <v>34.408499999999997</v>
      </c>
      <c r="CE31" s="165">
        <v>-8.9092000000000002</v>
      </c>
      <c r="CF31" s="165">
        <v>-10.4613</v>
      </c>
      <c r="CG31" s="165">
        <v>-10.4177</v>
      </c>
      <c r="CH31" s="165">
        <v>11.085100000000001</v>
      </c>
      <c r="CI31" s="165">
        <v>0</v>
      </c>
      <c r="CJ31" s="166"/>
      <c r="CK31" s="166"/>
      <c r="CL31" s="165">
        <v>-1.7</v>
      </c>
      <c r="CM31" s="165">
        <v>-3.1</v>
      </c>
      <c r="CN31" s="165">
        <v>-7.21</v>
      </c>
      <c r="CO31" s="165">
        <v>32.290100000000002</v>
      </c>
      <c r="CP31" s="165">
        <v>32.016500000000001</v>
      </c>
      <c r="CQ31" s="165">
        <v>29.828199999999999</v>
      </c>
      <c r="CR31" s="165">
        <v>47.119199999999999</v>
      </c>
      <c r="CS31" s="165">
        <v>48.464300000000001</v>
      </c>
      <c r="CT31" s="165">
        <v>-24.2563</v>
      </c>
      <c r="CU31" s="165">
        <v>-51.804000000000002</v>
      </c>
      <c r="CV31" s="165">
        <v>-16.4375</v>
      </c>
      <c r="CW31" s="165">
        <v>4.0095000000000001</v>
      </c>
      <c r="CX31" s="165">
        <v>34.65</v>
      </c>
      <c r="CY31" s="165">
        <v>14.54</v>
      </c>
      <c r="CZ31" s="165">
        <v>28.286100000000001</v>
      </c>
      <c r="DA31" s="165">
        <v>27.639800000000001</v>
      </c>
      <c r="DB31" s="165">
        <v>-13.61</v>
      </c>
      <c r="DC31" s="165">
        <v>-10.36</v>
      </c>
      <c r="DD31" s="166"/>
      <c r="DE31" s="166"/>
      <c r="DF31" s="165">
        <v>13.904400000000001</v>
      </c>
      <c r="DG31" s="165">
        <v>-13.8192</v>
      </c>
      <c r="DH31" s="165">
        <v>-7.3545999999999996</v>
      </c>
      <c r="DI31" s="166"/>
      <c r="DJ31" s="165">
        <v>-41.9</v>
      </c>
      <c r="DK31" s="165">
        <v>-1.5137</v>
      </c>
      <c r="DL31" s="166"/>
      <c r="DM31" s="165">
        <v>31.232500000000002</v>
      </c>
      <c r="DN31" s="165">
        <v>18.560500000000001</v>
      </c>
      <c r="DO31" s="165">
        <v>8.6</v>
      </c>
      <c r="DP31" s="165">
        <v>-5.31</v>
      </c>
      <c r="DQ31" s="165">
        <v>12.989000000000001</v>
      </c>
      <c r="DR31" s="165">
        <v>-14.520799999999999</v>
      </c>
      <c r="DS31" s="165">
        <v>-15.11</v>
      </c>
      <c r="DT31" s="165">
        <v>-15.24</v>
      </c>
      <c r="DU31" s="165">
        <v>44.14</v>
      </c>
      <c r="DV31" s="165">
        <v>35.85</v>
      </c>
      <c r="DW31" s="165">
        <v>-14.290900000000001</v>
      </c>
      <c r="DX31" s="165">
        <v>-6.6090999999999998</v>
      </c>
      <c r="DY31" s="165">
        <v>-34.562899999999999</v>
      </c>
      <c r="DZ31" s="165">
        <v>-33.818199999999997</v>
      </c>
      <c r="EA31" s="165">
        <v>59.796799999999998</v>
      </c>
      <c r="EB31" s="165">
        <v>25.7852</v>
      </c>
      <c r="EC31" s="165">
        <v>15.316000000000001</v>
      </c>
      <c r="ED31" s="165">
        <v>15.979200000000001</v>
      </c>
      <c r="EE31" s="165">
        <v>-11.475</v>
      </c>
      <c r="EF31" s="165">
        <v>-22.045100000000001</v>
      </c>
      <c r="EG31" s="165">
        <v>-12.169</v>
      </c>
      <c r="EH31" s="165">
        <v>15.0839</v>
      </c>
      <c r="EI31" s="165">
        <v>-26.652699999999999</v>
      </c>
      <c r="EJ31" s="166"/>
      <c r="EK31" s="165">
        <v>-17.4861</v>
      </c>
      <c r="EL31" s="165">
        <v>-16.233599999999999</v>
      </c>
      <c r="EM31" s="165">
        <v>0</v>
      </c>
      <c r="EN31" s="165">
        <v>0.6149</v>
      </c>
      <c r="EO31" s="165">
        <v>9.8799999999999999E-2</v>
      </c>
      <c r="EP31" s="165">
        <v>-8.1959999999999997</v>
      </c>
      <c r="EQ31" s="165">
        <v>-23.561900000000001</v>
      </c>
      <c r="ER31" s="165">
        <v>-23.444099999999999</v>
      </c>
      <c r="ES31" s="165">
        <v>3.3555000000000001</v>
      </c>
      <c r="ET31" s="165">
        <v>6.74</v>
      </c>
      <c r="EU31" s="165">
        <v>-4.2300000000000004</v>
      </c>
      <c r="EV31" s="165">
        <v>0.3</v>
      </c>
      <c r="EW31" s="165">
        <v>7.5416999999999996</v>
      </c>
      <c r="EX31" s="165">
        <v>-7.8882000000000003</v>
      </c>
      <c r="EY31" s="165">
        <v>-10.8185</v>
      </c>
      <c r="EZ31" s="165">
        <v>-10.8819</v>
      </c>
      <c r="FA31" s="165">
        <v>5.8007</v>
      </c>
      <c r="FB31" s="165">
        <v>4.0525000000000002</v>
      </c>
      <c r="FC31" s="165">
        <v>-5.8292000000000002</v>
      </c>
      <c r="FD31" s="165">
        <v>5.5820999999999996</v>
      </c>
      <c r="FE31" s="166"/>
      <c r="FF31" s="165">
        <v>5.3201000000000001</v>
      </c>
      <c r="FG31" s="165">
        <v>2.7967</v>
      </c>
      <c r="FH31" s="165">
        <v>3.5815000000000001</v>
      </c>
      <c r="FI31" s="165">
        <v>0</v>
      </c>
      <c r="FJ31" s="165">
        <v>17.415500000000002</v>
      </c>
      <c r="FK31" s="165">
        <v>17.080500000000001</v>
      </c>
      <c r="FL31" s="165">
        <v>-24.616099999999999</v>
      </c>
      <c r="FM31" s="165">
        <v>15.766</v>
      </c>
      <c r="FN31" s="165">
        <v>15.8941</v>
      </c>
      <c r="FO31" s="165">
        <v>-19.302600000000002</v>
      </c>
      <c r="FP31" s="166"/>
      <c r="FQ31" s="165">
        <v>25.421500000000002</v>
      </c>
      <c r="FR31" s="165">
        <v>-23.17</v>
      </c>
      <c r="FS31" s="165">
        <v>-2.4184000000000001</v>
      </c>
      <c r="FT31" s="165">
        <v>0.2273</v>
      </c>
      <c r="FU31" s="165">
        <v>1.05</v>
      </c>
      <c r="FV31" s="165">
        <v>0.12</v>
      </c>
      <c r="FW31" s="165">
        <v>-25.456700000000001</v>
      </c>
      <c r="FX31" s="165">
        <v>1.7569999999999999</v>
      </c>
      <c r="FY31" s="165">
        <v>2.5939999999999999</v>
      </c>
      <c r="FZ31" s="165">
        <v>0.60199999999999998</v>
      </c>
      <c r="GA31" s="166"/>
      <c r="GB31" s="165">
        <v>28.01</v>
      </c>
      <c r="GC31" s="165">
        <v>-19.1099</v>
      </c>
      <c r="GD31" s="165">
        <v>2.8172000000000001</v>
      </c>
      <c r="GE31" s="165">
        <v>-0.53</v>
      </c>
      <c r="GF31" s="165">
        <v>18.677399999999999</v>
      </c>
      <c r="GG31" s="166"/>
      <c r="GH31" s="165">
        <v>31.060400000000001</v>
      </c>
      <c r="GI31" s="165">
        <v>-12.436500000000001</v>
      </c>
      <c r="GJ31" s="165">
        <v>-13.283200000000001</v>
      </c>
      <c r="GK31" s="165">
        <v>3.1448</v>
      </c>
      <c r="GL31" s="166"/>
      <c r="GM31" s="166"/>
      <c r="GN31" s="165">
        <v>-9.4560999999999993</v>
      </c>
      <c r="GO31" s="165">
        <v>-26.741800000000001</v>
      </c>
      <c r="GP31" s="165">
        <v>7.0720000000000001</v>
      </c>
      <c r="GQ31" s="165">
        <v>-24.3369</v>
      </c>
      <c r="GR31" s="165">
        <v>-6.5286</v>
      </c>
      <c r="GS31" s="165">
        <v>-6.8611000000000004</v>
      </c>
      <c r="GT31" s="165">
        <v>110.1811</v>
      </c>
      <c r="GU31" s="165">
        <v>1.2751999999999999</v>
      </c>
      <c r="GV31" s="165">
        <v>-4.1847000000000003</v>
      </c>
      <c r="GW31" s="165">
        <v>-15.8066</v>
      </c>
      <c r="GX31" s="165">
        <v>1.3058000000000001</v>
      </c>
      <c r="GY31" s="165">
        <v>8.8643999999999998</v>
      </c>
      <c r="GZ31" s="165">
        <v>8.9328000000000003</v>
      </c>
      <c r="HA31" s="165">
        <v>1</v>
      </c>
      <c r="HB31" s="165">
        <v>-14.9482</v>
      </c>
      <c r="HC31" s="165">
        <v>-13.6972</v>
      </c>
      <c r="HD31" s="165">
        <v>-15.92</v>
      </c>
      <c r="HE31" s="165">
        <v>12.699400000000001</v>
      </c>
      <c r="HF31" s="165">
        <v>13.492800000000001</v>
      </c>
      <c r="HG31" s="165">
        <v>20.434799999999999</v>
      </c>
      <c r="HH31" s="165">
        <v>88.892799999999994</v>
      </c>
      <c r="HI31" s="165">
        <v>-44.514600000000002</v>
      </c>
      <c r="HJ31" s="165">
        <v>7.4619999999999997</v>
      </c>
      <c r="HK31" s="165">
        <v>-5.0340999999999996</v>
      </c>
      <c r="HL31" s="165">
        <v>-7.9241999999999999</v>
      </c>
      <c r="HM31" s="165">
        <v>0</v>
      </c>
      <c r="HN31" s="165">
        <v>0</v>
      </c>
      <c r="HO31" s="166"/>
      <c r="HP31" s="166"/>
      <c r="HQ31" s="165">
        <v>-7.0244999999999997</v>
      </c>
      <c r="HR31" s="165">
        <v>-6.7992999999999997</v>
      </c>
      <c r="HS31" s="165">
        <v>-22.150300000000001</v>
      </c>
      <c r="HT31" s="165">
        <v>-22.319099999999999</v>
      </c>
      <c r="HU31" s="165">
        <v>45.78</v>
      </c>
      <c r="HV31" s="165">
        <v>45.98</v>
      </c>
      <c r="HW31" s="165">
        <v>-20.6</v>
      </c>
      <c r="HX31" s="165">
        <v>-21</v>
      </c>
      <c r="HY31" s="165">
        <v>0.19500000000000001</v>
      </c>
      <c r="HZ31" s="165">
        <v>10.88</v>
      </c>
      <c r="IA31" s="165">
        <v>68.820400000000006</v>
      </c>
      <c r="IB31" s="165">
        <v>22.408100000000001</v>
      </c>
      <c r="IC31" s="165">
        <v>22.3383</v>
      </c>
      <c r="ID31" s="165">
        <v>-11.8</v>
      </c>
      <c r="IE31" s="165">
        <v>-30.3</v>
      </c>
      <c r="IF31" s="165">
        <v>-10.1</v>
      </c>
      <c r="IG31" s="165">
        <v>-10.4</v>
      </c>
      <c r="IH31" s="165">
        <v>-16.693100000000001</v>
      </c>
      <c r="II31" s="165">
        <v>-16.713699999999999</v>
      </c>
      <c r="IJ31" s="165">
        <v>-179.3998</v>
      </c>
      <c r="IK31" s="165">
        <v>-16.741199999999999</v>
      </c>
      <c r="IL31" s="165">
        <v>-221.48240000000001</v>
      </c>
      <c r="IM31" s="165">
        <v>-20.965900000000001</v>
      </c>
      <c r="IN31" s="166"/>
      <c r="IO31" s="165">
        <v>61.467599999999997</v>
      </c>
      <c r="IP31" s="165">
        <v>107.20869999999999</v>
      </c>
      <c r="IQ31" s="165">
        <v>102.6525</v>
      </c>
      <c r="IR31" s="165">
        <v>112.9541</v>
      </c>
      <c r="IS31" s="165">
        <v>-14.3735</v>
      </c>
      <c r="IT31" s="165">
        <v>20.54</v>
      </c>
      <c r="IU31" s="165">
        <v>17.785799999999998</v>
      </c>
      <c r="IV31" s="165">
        <v>6.9870999999999999</v>
      </c>
      <c r="IW31" s="165">
        <v>87.953500000000005</v>
      </c>
      <c r="IX31" s="165">
        <v>-227.73079999999999</v>
      </c>
      <c r="IY31" s="165">
        <v>1.6294</v>
      </c>
      <c r="IZ31" s="165">
        <v>4.3343999999999996</v>
      </c>
      <c r="JA31" s="165">
        <v>-1.4514</v>
      </c>
      <c r="JB31" s="165">
        <v>2.577</v>
      </c>
      <c r="JC31" s="165">
        <v>-5.6</v>
      </c>
      <c r="JD31" s="165">
        <v>0.47199999999999998</v>
      </c>
      <c r="JE31" s="165">
        <v>0.46300000000000002</v>
      </c>
      <c r="JF31" s="165">
        <v>0.4</v>
      </c>
      <c r="JG31" s="165">
        <v>-0.56000000000000005</v>
      </c>
      <c r="JH31" s="165">
        <v>-0.88170000000000004</v>
      </c>
      <c r="JI31" s="165">
        <v>-5.4764999999999997</v>
      </c>
      <c r="JJ31" s="165">
        <v>-0.26090000000000002</v>
      </c>
      <c r="JK31" s="165">
        <v>0.96889999999999998</v>
      </c>
      <c r="JL31" s="165">
        <v>-0.1</v>
      </c>
      <c r="JM31" s="165">
        <v>-1.8759999999999999</v>
      </c>
      <c r="JN31" s="165">
        <v>-2.3860000000000001</v>
      </c>
      <c r="JO31" s="165">
        <v>2.7622</v>
      </c>
      <c r="JP31" s="166"/>
      <c r="JQ31" s="165">
        <v>3.8319000000000001</v>
      </c>
      <c r="JR31" s="165">
        <v>3.9914000000000001</v>
      </c>
      <c r="JS31" s="165">
        <v>3.2799</v>
      </c>
      <c r="JT31" s="166"/>
      <c r="JU31" s="165">
        <v>14.8</v>
      </c>
      <c r="JV31" s="165">
        <v>4.87</v>
      </c>
      <c r="JW31" s="165">
        <v>1.26</v>
      </c>
      <c r="JX31" s="166"/>
      <c r="JY31" s="165">
        <v>-4.2891000000000004</v>
      </c>
      <c r="JZ31" s="165">
        <v>-15.823700000000001</v>
      </c>
      <c r="KA31" s="165">
        <v>-19.514299999999999</v>
      </c>
      <c r="KB31" s="165">
        <v>-1.7616000000000001</v>
      </c>
      <c r="KC31" s="165">
        <v>12.059900000000001</v>
      </c>
      <c r="KD31" s="165">
        <v>-14.192600000000001</v>
      </c>
      <c r="KE31" s="165">
        <v>1.3443000000000001</v>
      </c>
      <c r="KF31" s="165">
        <v>-7.6</v>
      </c>
      <c r="KG31" s="165">
        <v>-8.4</v>
      </c>
      <c r="KH31" s="165">
        <v>53.001399999999997</v>
      </c>
      <c r="KI31" s="165">
        <v>-84.935000000000002</v>
      </c>
    </row>
    <row r="32" spans="1:295" ht="18" customHeight="1" x14ac:dyDescent="0.3">
      <c r="A32" s="161" t="s">
        <v>86</v>
      </c>
      <c r="B32" s="161" t="s">
        <v>787</v>
      </c>
      <c r="C32" s="168">
        <v>0</v>
      </c>
      <c r="D32" s="168">
        <v>3.9933000000000001</v>
      </c>
      <c r="E32" s="168">
        <v>-8.7881</v>
      </c>
      <c r="F32" s="168">
        <v>4.1459000000000001</v>
      </c>
      <c r="G32" s="168">
        <v>9.4190000000000005</v>
      </c>
      <c r="H32" s="169"/>
      <c r="I32" s="168">
        <v>11.6152</v>
      </c>
      <c r="J32" s="169"/>
      <c r="K32" s="168">
        <v>26.697099999999999</v>
      </c>
      <c r="L32" s="168">
        <v>11.778600000000001</v>
      </c>
      <c r="M32" s="169"/>
      <c r="N32" s="168">
        <v>-28.86</v>
      </c>
      <c r="O32" s="168">
        <v>-41.8</v>
      </c>
      <c r="P32" s="168">
        <v>19.8</v>
      </c>
      <c r="Q32" s="168">
        <v>9.1080000000000005</v>
      </c>
      <c r="R32" s="168">
        <v>-28.6</v>
      </c>
      <c r="S32" s="168">
        <v>3.7713000000000001</v>
      </c>
      <c r="T32" s="168">
        <v>-7.2709000000000001</v>
      </c>
      <c r="U32" s="168">
        <v>8.8673000000000002</v>
      </c>
      <c r="V32" s="168">
        <v>8.8386999999999993</v>
      </c>
      <c r="W32" s="168">
        <v>14.9879</v>
      </c>
      <c r="X32" s="168">
        <v>3.7296999999999998</v>
      </c>
      <c r="Y32" s="168">
        <v>5.9700000000000003E-2</v>
      </c>
      <c r="Z32" s="168">
        <v>2.2437999999999998</v>
      </c>
      <c r="AA32" s="169"/>
      <c r="AB32" s="168">
        <v>-1.1544000000000001</v>
      </c>
      <c r="AC32" s="168">
        <v>-0.65800000000000003</v>
      </c>
      <c r="AD32" s="169"/>
      <c r="AE32" s="168">
        <v>4.1920000000000002</v>
      </c>
      <c r="AF32" s="168">
        <v>6.66</v>
      </c>
      <c r="AG32" s="168">
        <v>13.2</v>
      </c>
      <c r="AH32" s="168">
        <v>0.29599999999999999</v>
      </c>
      <c r="AI32" s="168">
        <v>0.25</v>
      </c>
      <c r="AJ32" s="169"/>
      <c r="AK32" s="168">
        <v>-13.19</v>
      </c>
      <c r="AL32" s="169"/>
      <c r="AM32" s="168">
        <v>-11.41</v>
      </c>
      <c r="AN32" s="168">
        <v>-11.38</v>
      </c>
      <c r="AO32" s="168">
        <v>7.9790999999999999</v>
      </c>
      <c r="AP32" s="168">
        <v>2.6392000000000002</v>
      </c>
      <c r="AQ32" s="168">
        <v>23.196999999999999</v>
      </c>
      <c r="AR32" s="168">
        <v>26.635200000000001</v>
      </c>
      <c r="AS32" s="168">
        <v>-11.4679</v>
      </c>
      <c r="AT32" s="168">
        <v>-4.9565000000000001</v>
      </c>
      <c r="AU32" s="168">
        <v>-4.9126000000000003</v>
      </c>
      <c r="AV32" s="168">
        <v>0.92179999999999995</v>
      </c>
      <c r="AW32" s="168">
        <v>0.93559999999999999</v>
      </c>
      <c r="AX32" s="168">
        <v>-13.128</v>
      </c>
      <c r="AY32" s="168">
        <v>-10.046900000000001</v>
      </c>
      <c r="AZ32" s="168">
        <v>20.822500000000002</v>
      </c>
      <c r="BA32" s="168">
        <v>21.877500000000001</v>
      </c>
      <c r="BB32" s="168">
        <v>69.402199999999993</v>
      </c>
      <c r="BC32" s="168">
        <v>10.777699999999999</v>
      </c>
      <c r="BD32" s="168">
        <v>-6.2</v>
      </c>
      <c r="BE32" s="168">
        <v>-6.2</v>
      </c>
      <c r="BF32" s="168">
        <v>-28.0228</v>
      </c>
      <c r="BG32" s="168">
        <v>-28.057700000000001</v>
      </c>
      <c r="BH32" s="168">
        <v>-3.3755000000000002</v>
      </c>
      <c r="BI32" s="169"/>
      <c r="BJ32" s="168">
        <v>9.3076000000000008</v>
      </c>
      <c r="BK32" s="168">
        <v>7.8651</v>
      </c>
      <c r="BL32" s="168">
        <v>5.5156999999999998</v>
      </c>
      <c r="BM32" s="168">
        <v>3.8616999999999999</v>
      </c>
      <c r="BN32" s="168">
        <v>-102.5727</v>
      </c>
      <c r="BO32" s="168">
        <v>94.210599999999999</v>
      </c>
      <c r="BP32" s="168">
        <v>94.302199999999999</v>
      </c>
      <c r="BQ32" s="168">
        <v>-91.672399999999996</v>
      </c>
      <c r="BR32" s="168">
        <v>-85.033100000000005</v>
      </c>
      <c r="BS32" s="169"/>
      <c r="BT32" s="169"/>
      <c r="BU32" s="169"/>
      <c r="BV32" s="168">
        <v>52.243000000000002</v>
      </c>
      <c r="BW32" s="169"/>
      <c r="BX32" s="169"/>
      <c r="BY32" s="168">
        <v>-2.1</v>
      </c>
      <c r="BZ32" s="168">
        <v>-2.0499999999999998</v>
      </c>
      <c r="CA32" s="168">
        <v>-25.447700000000001</v>
      </c>
      <c r="CB32" s="168">
        <v>-26.385400000000001</v>
      </c>
      <c r="CC32" s="168">
        <v>38.260800000000003</v>
      </c>
      <c r="CD32" s="168">
        <v>36.625100000000003</v>
      </c>
      <c r="CE32" s="168">
        <v>-8.9060000000000006</v>
      </c>
      <c r="CF32" s="168">
        <v>-10.2743</v>
      </c>
      <c r="CG32" s="168">
        <v>-10.4359</v>
      </c>
      <c r="CH32" s="168">
        <v>9.9197000000000006</v>
      </c>
      <c r="CI32" s="169"/>
      <c r="CJ32" s="169"/>
      <c r="CK32" s="169"/>
      <c r="CL32" s="168">
        <v>-1.7</v>
      </c>
      <c r="CM32" s="168">
        <v>-2.8</v>
      </c>
      <c r="CN32" s="168">
        <v>-7.17</v>
      </c>
      <c r="CO32" s="168">
        <v>31.850200000000001</v>
      </c>
      <c r="CP32" s="168">
        <v>31.603100000000001</v>
      </c>
      <c r="CQ32" s="168">
        <v>29.729800000000001</v>
      </c>
      <c r="CR32" s="168">
        <v>50.252299999999998</v>
      </c>
      <c r="CS32" s="168">
        <v>50.411000000000001</v>
      </c>
      <c r="CT32" s="168">
        <v>-26.239100000000001</v>
      </c>
      <c r="CU32" s="168">
        <v>-51.389400000000002</v>
      </c>
      <c r="CV32" s="168">
        <v>-19.566500000000001</v>
      </c>
      <c r="CW32" s="168">
        <v>4.0502000000000002</v>
      </c>
      <c r="CX32" s="168">
        <v>34.479999999999997</v>
      </c>
      <c r="CY32" s="168">
        <v>14.41</v>
      </c>
      <c r="CZ32" s="168">
        <v>28.442399999999999</v>
      </c>
      <c r="DA32" s="168">
        <v>27.542100000000001</v>
      </c>
      <c r="DB32" s="168">
        <v>-13.47</v>
      </c>
      <c r="DC32" s="168">
        <v>-10.064</v>
      </c>
      <c r="DD32" s="169"/>
      <c r="DE32" s="169"/>
      <c r="DF32" s="168">
        <v>13.976100000000001</v>
      </c>
      <c r="DG32" s="168">
        <v>-13.6533</v>
      </c>
      <c r="DH32" s="168">
        <v>-7.4420999999999999</v>
      </c>
      <c r="DI32" s="168">
        <v>-44</v>
      </c>
      <c r="DJ32" s="169"/>
      <c r="DK32" s="168">
        <v>-1.5649</v>
      </c>
      <c r="DL32" s="168">
        <v>-0.187</v>
      </c>
      <c r="DM32" s="168">
        <v>31.0748</v>
      </c>
      <c r="DN32" s="168">
        <v>18.189399999999999</v>
      </c>
      <c r="DO32" s="168">
        <v>8.61</v>
      </c>
      <c r="DP32" s="168">
        <v>-5.15</v>
      </c>
      <c r="DQ32" s="168">
        <v>12.291499999999999</v>
      </c>
      <c r="DR32" s="168">
        <v>-15.1409</v>
      </c>
      <c r="DS32" s="168">
        <v>-15.02</v>
      </c>
      <c r="DT32" s="168">
        <v>-15.15</v>
      </c>
      <c r="DU32" s="168">
        <v>42.56</v>
      </c>
      <c r="DV32" s="168">
        <v>36.090000000000003</v>
      </c>
      <c r="DW32" s="168">
        <v>-15.672700000000001</v>
      </c>
      <c r="DX32" s="168">
        <v>-7.8909000000000002</v>
      </c>
      <c r="DY32" s="168">
        <v>-35.658099999999997</v>
      </c>
      <c r="DZ32" s="168">
        <v>-34.572699999999998</v>
      </c>
      <c r="EA32" s="168">
        <v>56.896000000000001</v>
      </c>
      <c r="EB32" s="168">
        <v>25.770800000000001</v>
      </c>
      <c r="EC32" s="168">
        <v>14.888999999999999</v>
      </c>
      <c r="ED32" s="168">
        <v>14.9415</v>
      </c>
      <c r="EE32" s="168">
        <v>-9.3915000000000006</v>
      </c>
      <c r="EF32" s="168">
        <v>-19.406400000000001</v>
      </c>
      <c r="EG32" s="168">
        <v>-12.827999999999999</v>
      </c>
      <c r="EH32" s="168">
        <v>10.16</v>
      </c>
      <c r="EI32" s="168">
        <v>-28.046800000000001</v>
      </c>
      <c r="EJ32" s="169"/>
      <c r="EK32" s="168">
        <v>-16.712800000000001</v>
      </c>
      <c r="EL32" s="168">
        <v>-15.687200000000001</v>
      </c>
      <c r="EM32" s="168">
        <v>0</v>
      </c>
      <c r="EN32" s="168">
        <v>-0.34849999999999998</v>
      </c>
      <c r="EO32" s="168">
        <v>-0.80720000000000003</v>
      </c>
      <c r="EP32" s="168">
        <v>5.1360000000000001</v>
      </c>
      <c r="EQ32" s="168">
        <v>-26.809200000000001</v>
      </c>
      <c r="ER32" s="168">
        <v>-26.3184</v>
      </c>
      <c r="ES32" s="168">
        <v>0.42580000000000001</v>
      </c>
      <c r="ET32" s="168">
        <v>0</v>
      </c>
      <c r="EU32" s="168">
        <v>-3.09</v>
      </c>
      <c r="EV32" s="168">
        <v>0.7</v>
      </c>
      <c r="EW32" s="168">
        <v>7.5518999999999998</v>
      </c>
      <c r="EX32" s="168">
        <v>-10.2363</v>
      </c>
      <c r="EY32" s="168">
        <v>-8.8582999999999998</v>
      </c>
      <c r="EZ32" s="168">
        <v>-8.9359000000000002</v>
      </c>
      <c r="FA32" s="168">
        <v>5.2846000000000002</v>
      </c>
      <c r="FB32" s="168">
        <v>4.1090999999999998</v>
      </c>
      <c r="FC32" s="168">
        <v>0</v>
      </c>
      <c r="FD32" s="168">
        <v>4.8794000000000004</v>
      </c>
      <c r="FE32" s="169"/>
      <c r="FF32" s="168">
        <v>4.5731000000000002</v>
      </c>
      <c r="FG32" s="168">
        <v>3.3654000000000002</v>
      </c>
      <c r="FH32" s="168">
        <v>3.2157</v>
      </c>
      <c r="FI32" s="168">
        <v>0</v>
      </c>
      <c r="FJ32" s="168">
        <v>18.0853</v>
      </c>
      <c r="FK32" s="168">
        <v>18.252700000000001</v>
      </c>
      <c r="FL32" s="168">
        <v>-22.4391</v>
      </c>
      <c r="FM32" s="168">
        <v>16.287299999999998</v>
      </c>
      <c r="FN32" s="168">
        <v>16.874199999999998</v>
      </c>
      <c r="FO32" s="168">
        <v>-19.883700000000001</v>
      </c>
      <c r="FP32" s="169"/>
      <c r="FQ32" s="168">
        <v>27.418600000000001</v>
      </c>
      <c r="FR32" s="168">
        <v>-22.82</v>
      </c>
      <c r="FS32" s="168">
        <v>-2.0118999999999998</v>
      </c>
      <c r="FT32" s="168">
        <v>0.20069999999999999</v>
      </c>
      <c r="FU32" s="168">
        <v>1.06</v>
      </c>
      <c r="FV32" s="168">
        <v>0.23</v>
      </c>
      <c r="FW32" s="168">
        <v>-27.211600000000001</v>
      </c>
      <c r="FX32" s="168">
        <v>2.0985999999999998</v>
      </c>
      <c r="FY32" s="168">
        <v>2.5960000000000001</v>
      </c>
      <c r="FZ32" s="168">
        <v>0.69099999999999995</v>
      </c>
      <c r="GA32" s="168">
        <v>2.7585999999999999</v>
      </c>
      <c r="GB32" s="168">
        <v>27.85</v>
      </c>
      <c r="GC32" s="168">
        <v>-20.154199999999999</v>
      </c>
      <c r="GD32" s="168">
        <v>2.0615999999999999</v>
      </c>
      <c r="GE32" s="168">
        <v>-0.49</v>
      </c>
      <c r="GF32" s="168">
        <v>18.170100000000001</v>
      </c>
      <c r="GG32" s="169"/>
      <c r="GH32" s="168">
        <v>30.573399999999999</v>
      </c>
      <c r="GI32" s="168">
        <v>-12.399100000000001</v>
      </c>
      <c r="GJ32" s="168">
        <v>-13.125299999999999</v>
      </c>
      <c r="GK32" s="168">
        <v>3.2145999999999999</v>
      </c>
      <c r="GL32" s="169"/>
      <c r="GM32" s="169"/>
      <c r="GN32" s="168">
        <v>-9.4245000000000001</v>
      </c>
      <c r="GO32" s="168">
        <v>-25.708200000000001</v>
      </c>
      <c r="GP32" s="168">
        <v>7.0986000000000002</v>
      </c>
      <c r="GQ32" s="168">
        <v>-24.326899999999998</v>
      </c>
      <c r="GR32" s="168">
        <v>-6.8342000000000001</v>
      </c>
      <c r="GS32" s="168">
        <v>-7.0911</v>
      </c>
      <c r="GT32" s="168">
        <v>111.95310000000001</v>
      </c>
      <c r="GU32" s="168">
        <v>1.1084000000000001</v>
      </c>
      <c r="GV32" s="168">
        <v>-4.4157999999999999</v>
      </c>
      <c r="GW32" s="168">
        <v>-15.831099999999999</v>
      </c>
      <c r="GX32" s="168">
        <v>1.4821</v>
      </c>
      <c r="GY32" s="168">
        <v>8.9669000000000008</v>
      </c>
      <c r="GZ32" s="168">
        <v>9.1305999999999994</v>
      </c>
      <c r="HA32" s="168">
        <v>0.72699999999999998</v>
      </c>
      <c r="HB32" s="168">
        <v>-13.924899999999999</v>
      </c>
      <c r="HC32" s="168">
        <v>-12.489599999999999</v>
      </c>
      <c r="HD32" s="168">
        <v>-15.51</v>
      </c>
      <c r="HE32" s="168">
        <v>9.3077000000000005</v>
      </c>
      <c r="HF32" s="168">
        <v>9.298</v>
      </c>
      <c r="HG32" s="168">
        <v>18.6325</v>
      </c>
      <c r="HH32" s="168">
        <v>91.622600000000006</v>
      </c>
      <c r="HI32" s="168">
        <v>-43.850099999999998</v>
      </c>
      <c r="HJ32" s="168">
        <v>7.3076999999999996</v>
      </c>
      <c r="HK32" s="168">
        <v>-5.4419000000000004</v>
      </c>
      <c r="HL32" s="168">
        <v>-8.4017999999999997</v>
      </c>
      <c r="HM32" s="168">
        <v>0</v>
      </c>
      <c r="HN32" s="168">
        <v>0</v>
      </c>
      <c r="HO32" s="169"/>
      <c r="HP32" s="169"/>
      <c r="HQ32" s="168">
        <v>-7.2991999999999999</v>
      </c>
      <c r="HR32" s="168">
        <v>-6.8926999999999996</v>
      </c>
      <c r="HS32" s="168">
        <v>-20.791699999999999</v>
      </c>
      <c r="HT32" s="168">
        <v>-20.5425</v>
      </c>
      <c r="HU32" s="168">
        <v>45.04</v>
      </c>
      <c r="HV32" s="168">
        <v>45.08</v>
      </c>
      <c r="HW32" s="168">
        <v>-20.2</v>
      </c>
      <c r="HX32" s="168">
        <v>-20.399999999999999</v>
      </c>
      <c r="HY32" s="168">
        <v>0.82669999999999999</v>
      </c>
      <c r="HZ32" s="168">
        <v>7.68</v>
      </c>
      <c r="IA32" s="168">
        <v>69.949100000000001</v>
      </c>
      <c r="IB32" s="168">
        <v>21.956700000000001</v>
      </c>
      <c r="IC32" s="168">
        <v>21.550599999999999</v>
      </c>
      <c r="ID32" s="168">
        <v>-11.8</v>
      </c>
      <c r="IE32" s="168">
        <v>-30.3</v>
      </c>
      <c r="IF32" s="168">
        <v>-9.6999999999999993</v>
      </c>
      <c r="IG32" s="168">
        <v>-10.199999999999999</v>
      </c>
      <c r="IH32" s="168">
        <v>-17.373999999999999</v>
      </c>
      <c r="II32" s="168">
        <v>-17.177600000000002</v>
      </c>
      <c r="IJ32" s="168">
        <v>-183.6781</v>
      </c>
      <c r="IK32" s="168">
        <v>-16.368300000000001</v>
      </c>
      <c r="IL32" s="168">
        <v>-219.64349999999999</v>
      </c>
      <c r="IM32" s="168">
        <v>-19.896799999999999</v>
      </c>
      <c r="IN32" s="169"/>
      <c r="IO32" s="168">
        <v>61.957299999999996</v>
      </c>
      <c r="IP32" s="168">
        <v>104.59480000000001</v>
      </c>
      <c r="IQ32" s="168">
        <v>100.2791</v>
      </c>
      <c r="IR32" s="168">
        <v>116.0829</v>
      </c>
      <c r="IS32" s="168">
        <v>-14.651</v>
      </c>
      <c r="IT32" s="168">
        <v>21.720700000000001</v>
      </c>
      <c r="IU32" s="168">
        <v>21.8508</v>
      </c>
      <c r="IV32" s="168">
        <v>10.497</v>
      </c>
      <c r="IW32" s="168">
        <v>89.381799999999998</v>
      </c>
      <c r="IX32" s="168">
        <v>-230.9562</v>
      </c>
      <c r="IY32" s="168">
        <v>-0.87590000000000001</v>
      </c>
      <c r="IZ32" s="168">
        <v>2.5123000000000002</v>
      </c>
      <c r="JA32" s="168">
        <v>-1.4051</v>
      </c>
      <c r="JB32" s="168">
        <v>3.2360000000000002</v>
      </c>
      <c r="JC32" s="168">
        <v>-5.76</v>
      </c>
      <c r="JD32" s="168">
        <v>0.438</v>
      </c>
      <c r="JE32" s="168">
        <v>0.43</v>
      </c>
      <c r="JF32" s="168">
        <v>1.28</v>
      </c>
      <c r="JG32" s="168">
        <v>0.08</v>
      </c>
      <c r="JH32" s="168">
        <v>-0.95289999999999997</v>
      </c>
      <c r="JI32" s="168">
        <v>-6.3554000000000004</v>
      </c>
      <c r="JJ32" s="168">
        <v>-0.43790000000000001</v>
      </c>
      <c r="JK32" s="168">
        <v>0.88039999999999996</v>
      </c>
      <c r="JL32" s="168">
        <v>0.3</v>
      </c>
      <c r="JM32" s="168">
        <v>-0.42899999999999999</v>
      </c>
      <c r="JN32" s="168">
        <v>-0.439</v>
      </c>
      <c r="JO32" s="169"/>
      <c r="JP32" s="168">
        <v>3.3359999999999999</v>
      </c>
      <c r="JQ32" s="168">
        <v>5.0176999999999996</v>
      </c>
      <c r="JR32" s="168">
        <v>3.5800999999999998</v>
      </c>
      <c r="JS32" s="168">
        <v>3.5484</v>
      </c>
      <c r="JT32" s="169"/>
      <c r="JU32" s="168">
        <v>14.6</v>
      </c>
      <c r="JV32" s="168">
        <v>5.2957999999999998</v>
      </c>
      <c r="JW32" s="168">
        <v>1.28</v>
      </c>
      <c r="JX32" s="169"/>
      <c r="JY32" s="168">
        <v>-4.7756999999999996</v>
      </c>
      <c r="JZ32" s="168">
        <v>-15.8238</v>
      </c>
      <c r="KA32" s="168">
        <v>-19.094999999999999</v>
      </c>
      <c r="KB32" s="168">
        <v>-1.0449999999999999</v>
      </c>
      <c r="KC32" s="168">
        <v>11.926</v>
      </c>
      <c r="KD32" s="168">
        <v>-14.1883</v>
      </c>
      <c r="KE32" s="168">
        <v>0</v>
      </c>
      <c r="KF32" s="168">
        <v>-7</v>
      </c>
      <c r="KG32" s="168">
        <v>-8.6999999999999993</v>
      </c>
      <c r="KH32" s="168">
        <v>47.7179</v>
      </c>
      <c r="KI32" s="168">
        <v>-84.614099999999993</v>
      </c>
    </row>
    <row r="33" spans="1:295" ht="18" customHeight="1" x14ac:dyDescent="0.3">
      <c r="A33" s="161" t="s">
        <v>86</v>
      </c>
      <c r="B33" s="161" t="s">
        <v>788</v>
      </c>
      <c r="C33" s="162">
        <v>0</v>
      </c>
      <c r="D33" s="162">
        <v>3.8637999999999999</v>
      </c>
      <c r="E33" s="162">
        <v>-8.9824000000000002</v>
      </c>
      <c r="F33" s="162">
        <v>4.125</v>
      </c>
      <c r="G33" s="162">
        <v>11.924099999999999</v>
      </c>
      <c r="H33" s="163"/>
      <c r="I33" s="162">
        <v>12.968500000000001</v>
      </c>
      <c r="J33" s="163"/>
      <c r="K33" s="162">
        <v>26.3507</v>
      </c>
      <c r="L33" s="162">
        <v>11.519600000000001</v>
      </c>
      <c r="M33" s="163"/>
      <c r="N33" s="162">
        <v>-28.86</v>
      </c>
      <c r="O33" s="162">
        <v>-24.2</v>
      </c>
      <c r="P33" s="162">
        <v>0</v>
      </c>
      <c r="Q33" s="162">
        <v>5.7960000000000003</v>
      </c>
      <c r="R33" s="162">
        <v>-13.2</v>
      </c>
      <c r="S33" s="162">
        <v>2.6312000000000002</v>
      </c>
      <c r="T33" s="162">
        <v>-11.843299999999999</v>
      </c>
      <c r="U33" s="162">
        <v>8.3188999999999993</v>
      </c>
      <c r="V33" s="162">
        <v>8.2227999999999994</v>
      </c>
      <c r="W33" s="162">
        <v>13.9781</v>
      </c>
      <c r="X33" s="162">
        <v>3.1013999999999999</v>
      </c>
      <c r="Y33" s="162">
        <v>7.9899999999999999E-2</v>
      </c>
      <c r="Z33" s="162">
        <v>2.3769</v>
      </c>
      <c r="AA33" s="163"/>
      <c r="AB33" s="162">
        <v>-1.1268</v>
      </c>
      <c r="AC33" s="162">
        <v>-0.53200000000000003</v>
      </c>
      <c r="AD33" s="163"/>
      <c r="AE33" s="162">
        <v>4.3600000000000003</v>
      </c>
      <c r="AF33" s="162">
        <v>8.8800000000000008</v>
      </c>
      <c r="AG33" s="162">
        <v>-4.4000000000000004</v>
      </c>
      <c r="AH33" s="162">
        <v>0.27800000000000002</v>
      </c>
      <c r="AI33" s="162">
        <v>0.245</v>
      </c>
      <c r="AJ33" s="163"/>
      <c r="AK33" s="162">
        <v>-12.15</v>
      </c>
      <c r="AL33" s="163"/>
      <c r="AM33" s="162">
        <v>-11.5</v>
      </c>
      <c r="AN33" s="162">
        <v>-11.42</v>
      </c>
      <c r="AO33" s="162">
        <v>6.4128999999999996</v>
      </c>
      <c r="AP33" s="162">
        <v>2.8795999999999999</v>
      </c>
      <c r="AQ33" s="162">
        <v>21.927800000000001</v>
      </c>
      <c r="AR33" s="162">
        <v>25.3324</v>
      </c>
      <c r="AS33" s="162">
        <v>-12.061</v>
      </c>
      <c r="AT33" s="162">
        <v>-5.7602000000000002</v>
      </c>
      <c r="AU33" s="162">
        <v>-5.5997000000000003</v>
      </c>
      <c r="AV33" s="162">
        <v>8.4844000000000008</v>
      </c>
      <c r="AW33" s="162">
        <v>11.658899999999999</v>
      </c>
      <c r="AX33" s="162">
        <v>-15.6732</v>
      </c>
      <c r="AY33" s="162">
        <v>-12.0563</v>
      </c>
      <c r="AZ33" s="162">
        <v>24.565300000000001</v>
      </c>
      <c r="BA33" s="162">
        <v>26.595600000000001</v>
      </c>
      <c r="BB33" s="162">
        <v>68.085800000000006</v>
      </c>
      <c r="BC33" s="162">
        <v>10.676500000000001</v>
      </c>
      <c r="BD33" s="162">
        <v>-6.5</v>
      </c>
      <c r="BE33" s="162">
        <v>-6.4</v>
      </c>
      <c r="BF33" s="162">
        <v>-26.076000000000001</v>
      </c>
      <c r="BG33" s="162">
        <v>-25.930800000000001</v>
      </c>
      <c r="BH33" s="162">
        <v>-3.1444000000000001</v>
      </c>
      <c r="BI33" s="163"/>
      <c r="BJ33" s="162">
        <v>7.9739000000000004</v>
      </c>
      <c r="BK33" s="162">
        <v>7.2946999999999997</v>
      </c>
      <c r="BL33" s="162">
        <v>5.2248000000000001</v>
      </c>
      <c r="BM33" s="162">
        <v>3.73</v>
      </c>
      <c r="BN33" s="162">
        <v>-91.555499999999995</v>
      </c>
      <c r="BO33" s="162">
        <v>91.433400000000006</v>
      </c>
      <c r="BP33" s="162">
        <v>91.585999999999999</v>
      </c>
      <c r="BQ33" s="162">
        <v>-86.160200000000003</v>
      </c>
      <c r="BR33" s="162">
        <v>-84.614400000000003</v>
      </c>
      <c r="BS33" s="163"/>
      <c r="BT33" s="163"/>
      <c r="BU33" s="163"/>
      <c r="BV33" s="162">
        <v>46.404899999999998</v>
      </c>
      <c r="BW33" s="163"/>
      <c r="BX33" s="163"/>
      <c r="BY33" s="162">
        <v>-3.11</v>
      </c>
      <c r="BZ33" s="162">
        <v>-3.09</v>
      </c>
      <c r="CA33" s="162">
        <v>-26.653300000000002</v>
      </c>
      <c r="CB33" s="162">
        <v>-26.1174</v>
      </c>
      <c r="CC33" s="162">
        <v>39.804499999999997</v>
      </c>
      <c r="CD33" s="162">
        <v>37.733699999999999</v>
      </c>
      <c r="CE33" s="162">
        <v>-8.2607999999999997</v>
      </c>
      <c r="CF33" s="162">
        <v>-13.0952</v>
      </c>
      <c r="CG33" s="162">
        <v>-13.5428</v>
      </c>
      <c r="CH33" s="162">
        <v>7.7187999999999999</v>
      </c>
      <c r="CI33" s="163"/>
      <c r="CJ33" s="163"/>
      <c r="CK33" s="163"/>
      <c r="CL33" s="162">
        <v>-1.6</v>
      </c>
      <c r="CM33" s="162">
        <v>-2.9</v>
      </c>
      <c r="CN33" s="162">
        <v>-6.58</v>
      </c>
      <c r="CO33" s="162">
        <v>30.061299999999999</v>
      </c>
      <c r="CP33" s="162">
        <v>30.1523</v>
      </c>
      <c r="CQ33" s="162">
        <v>27.867599999999999</v>
      </c>
      <c r="CR33" s="162">
        <v>50.784799999999997</v>
      </c>
      <c r="CS33" s="162">
        <v>51.810299999999998</v>
      </c>
      <c r="CT33" s="162">
        <v>-24.373899999999999</v>
      </c>
      <c r="CU33" s="162">
        <v>-50.1235</v>
      </c>
      <c r="CV33" s="162">
        <v>-19.53</v>
      </c>
      <c r="CW33" s="162">
        <v>4.0068999999999999</v>
      </c>
      <c r="CX33" s="162">
        <v>33.44</v>
      </c>
      <c r="CY33" s="162">
        <v>13.96</v>
      </c>
      <c r="CZ33" s="162">
        <v>26.567399999999999</v>
      </c>
      <c r="DA33" s="162">
        <v>25.979600000000001</v>
      </c>
      <c r="DB33" s="162">
        <v>-13.3</v>
      </c>
      <c r="DC33" s="162">
        <v>-9.1760000000000002</v>
      </c>
      <c r="DD33" s="163"/>
      <c r="DE33" s="163"/>
      <c r="DF33" s="162">
        <v>18.082699999999999</v>
      </c>
      <c r="DG33" s="162">
        <v>-12.1395</v>
      </c>
      <c r="DH33" s="162">
        <v>-7.2356999999999996</v>
      </c>
      <c r="DI33" s="163"/>
      <c r="DJ33" s="163"/>
      <c r="DK33" s="162">
        <v>-1.7125999999999999</v>
      </c>
      <c r="DL33" s="163"/>
      <c r="DM33" s="162">
        <v>31.232500000000002</v>
      </c>
      <c r="DN33" s="162">
        <v>18.560500000000001</v>
      </c>
      <c r="DO33" s="162">
        <v>8.58</v>
      </c>
      <c r="DP33" s="162">
        <v>-4.55</v>
      </c>
      <c r="DQ33" s="162">
        <v>11.5785</v>
      </c>
      <c r="DR33" s="162">
        <v>-18.313500000000001</v>
      </c>
      <c r="DS33" s="162">
        <v>-13.46</v>
      </c>
      <c r="DT33" s="162">
        <v>-13.65</v>
      </c>
      <c r="DU33" s="162">
        <v>38.17</v>
      </c>
      <c r="DV33" s="162">
        <v>34.950000000000003</v>
      </c>
      <c r="DW33" s="162">
        <v>-20.436399999999999</v>
      </c>
      <c r="DX33" s="162">
        <v>-10.3545</v>
      </c>
      <c r="DY33" s="162">
        <v>-35.610599999999998</v>
      </c>
      <c r="DZ33" s="162">
        <v>-35.145499999999998</v>
      </c>
      <c r="EA33" s="162">
        <v>53.971800000000002</v>
      </c>
      <c r="EB33" s="162">
        <v>23.7715</v>
      </c>
      <c r="EC33" s="162">
        <v>12.5648</v>
      </c>
      <c r="ED33" s="162">
        <v>12.7318</v>
      </c>
      <c r="EE33" s="162">
        <v>-16.125800000000002</v>
      </c>
      <c r="EF33" s="162">
        <v>-20.273800000000001</v>
      </c>
      <c r="EG33" s="162">
        <v>-12.36</v>
      </c>
      <c r="EH33" s="162">
        <v>4.3446999999999996</v>
      </c>
      <c r="EI33" s="162">
        <v>-31.1599</v>
      </c>
      <c r="EJ33" s="163"/>
      <c r="EK33" s="162">
        <v>-16.915800000000001</v>
      </c>
      <c r="EL33" s="162">
        <v>-14.9373</v>
      </c>
      <c r="EM33" s="162">
        <v>0</v>
      </c>
      <c r="EN33" s="162">
        <v>1.8925000000000001</v>
      </c>
      <c r="EO33" s="162">
        <v>1.7524999999999999</v>
      </c>
      <c r="EP33" s="162">
        <v>4.6239999999999997</v>
      </c>
      <c r="EQ33" s="162">
        <v>-26.8093</v>
      </c>
      <c r="ER33" s="162">
        <v>-26.484300000000001</v>
      </c>
      <c r="ES33" s="162">
        <v>1.5354000000000001</v>
      </c>
      <c r="ET33" s="162">
        <v>-10.48</v>
      </c>
      <c r="EU33" s="162">
        <v>-4.74</v>
      </c>
      <c r="EV33" s="162">
        <v>0.2</v>
      </c>
      <c r="EW33" s="162">
        <v>7.7401</v>
      </c>
      <c r="EX33" s="162">
        <v>-5.6123000000000003</v>
      </c>
      <c r="EY33" s="162">
        <v>-8.8614999999999995</v>
      </c>
      <c r="EZ33" s="162">
        <v>-8.8191000000000006</v>
      </c>
      <c r="FA33" s="162">
        <v>3.4990000000000001</v>
      </c>
      <c r="FB33" s="162">
        <v>5.5685000000000002</v>
      </c>
      <c r="FC33" s="162">
        <v>0</v>
      </c>
      <c r="FD33" s="162">
        <v>5.7317</v>
      </c>
      <c r="FE33" s="163"/>
      <c r="FF33" s="162">
        <v>5.3807</v>
      </c>
      <c r="FG33" s="162">
        <v>3.4727000000000001</v>
      </c>
      <c r="FH33" s="162">
        <v>3.9643000000000002</v>
      </c>
      <c r="FI33" s="162">
        <v>2.8748999999999998</v>
      </c>
      <c r="FJ33" s="162">
        <v>16.7456</v>
      </c>
      <c r="FK33" s="162">
        <v>17.248000000000001</v>
      </c>
      <c r="FL33" s="162">
        <v>-23.109000000000002</v>
      </c>
      <c r="FM33" s="162">
        <v>15.739599999999999</v>
      </c>
      <c r="FN33" s="162">
        <v>15.7639</v>
      </c>
      <c r="FO33" s="162">
        <v>-20.395499999999998</v>
      </c>
      <c r="FP33" s="162">
        <v>0</v>
      </c>
      <c r="FQ33" s="162">
        <v>28.0974</v>
      </c>
      <c r="FR33" s="162">
        <v>-22.64</v>
      </c>
      <c r="FS33" s="162">
        <v>-1.7134</v>
      </c>
      <c r="FT33" s="162">
        <v>0.24010000000000001</v>
      </c>
      <c r="FU33" s="162">
        <v>1.26</v>
      </c>
      <c r="FV33" s="162">
        <v>-0.22</v>
      </c>
      <c r="FW33" s="162">
        <v>-28.207699999999999</v>
      </c>
      <c r="FX33" s="163"/>
      <c r="FY33" s="162">
        <v>2.5270000000000001</v>
      </c>
      <c r="FZ33" s="162">
        <v>0.58099999999999996</v>
      </c>
      <c r="GA33" s="163"/>
      <c r="GB33" s="162">
        <v>26.75</v>
      </c>
      <c r="GC33" s="162">
        <v>-21.625599999999999</v>
      </c>
      <c r="GD33" s="162">
        <v>3.1842000000000001</v>
      </c>
      <c r="GE33" s="162">
        <v>-0.67</v>
      </c>
      <c r="GF33" s="162">
        <v>16.139900000000001</v>
      </c>
      <c r="GG33" s="163"/>
      <c r="GH33" s="162">
        <v>30.441299999999998</v>
      </c>
      <c r="GI33" s="162">
        <v>-12.785299999999999</v>
      </c>
      <c r="GJ33" s="162">
        <v>-13.520899999999999</v>
      </c>
      <c r="GK33" s="162">
        <v>3.149</v>
      </c>
      <c r="GL33" s="163"/>
      <c r="GM33" s="163"/>
      <c r="GN33" s="162">
        <v>-8.9402000000000008</v>
      </c>
      <c r="GO33" s="162">
        <v>-21.9726</v>
      </c>
      <c r="GP33" s="162">
        <v>6.6105999999999998</v>
      </c>
      <c r="GQ33" s="162">
        <v>-24.733000000000001</v>
      </c>
      <c r="GR33" s="162">
        <v>-7.7539999999999996</v>
      </c>
      <c r="GS33" s="162">
        <v>-7.1016000000000004</v>
      </c>
      <c r="GT33" s="162">
        <v>112.3533</v>
      </c>
      <c r="GU33" s="162">
        <v>-0.38269999999999998</v>
      </c>
      <c r="GV33" s="162">
        <v>-2.9899</v>
      </c>
      <c r="GW33" s="162">
        <v>-15.181699999999999</v>
      </c>
      <c r="GX33" s="162">
        <v>1.6842999999999999</v>
      </c>
      <c r="GY33" s="162">
        <v>8.5054999999999996</v>
      </c>
      <c r="GZ33" s="162">
        <v>8.6084999999999994</v>
      </c>
      <c r="HA33" s="162">
        <v>1</v>
      </c>
      <c r="HB33" s="162">
        <v>-15.0307</v>
      </c>
      <c r="HC33" s="162">
        <v>-14.467000000000001</v>
      </c>
      <c r="HD33" s="162">
        <v>-18.440000000000001</v>
      </c>
      <c r="HE33" s="162">
        <v>11.0244</v>
      </c>
      <c r="HF33" s="162">
        <v>10.2516</v>
      </c>
      <c r="HG33" s="162">
        <v>15.5375</v>
      </c>
      <c r="HH33" s="162">
        <v>90.045199999999994</v>
      </c>
      <c r="HI33" s="162">
        <v>-42.879100000000001</v>
      </c>
      <c r="HJ33" s="162">
        <v>8.6979000000000006</v>
      </c>
      <c r="HK33" s="162">
        <v>-7.9401999999999999</v>
      </c>
      <c r="HL33" s="162">
        <v>-10.6067</v>
      </c>
      <c r="HM33" s="162">
        <v>0</v>
      </c>
      <c r="HN33" s="162">
        <v>0</v>
      </c>
      <c r="HO33" s="163"/>
      <c r="HP33" s="163"/>
      <c r="HQ33" s="162">
        <v>-8.7659000000000002</v>
      </c>
      <c r="HR33" s="162">
        <v>-8.2439999999999998</v>
      </c>
      <c r="HS33" s="162">
        <v>-20.055700000000002</v>
      </c>
      <c r="HT33" s="162">
        <v>-19.708600000000001</v>
      </c>
      <c r="HU33" s="162">
        <v>28.67</v>
      </c>
      <c r="HV33" s="162">
        <v>28.22</v>
      </c>
      <c r="HW33" s="162">
        <v>-24.9</v>
      </c>
      <c r="HX33" s="162">
        <v>-25.3</v>
      </c>
      <c r="HY33" s="162">
        <v>0.61619999999999997</v>
      </c>
      <c r="HZ33" s="162">
        <v>10.32</v>
      </c>
      <c r="IA33" s="162">
        <v>81.127300000000005</v>
      </c>
      <c r="IB33" s="162">
        <v>21.332000000000001</v>
      </c>
      <c r="IC33" s="162">
        <v>21.2791</v>
      </c>
      <c r="ID33" s="162">
        <v>-13.1</v>
      </c>
      <c r="IE33" s="162">
        <v>-35.4</v>
      </c>
      <c r="IF33" s="162">
        <v>-8.4</v>
      </c>
      <c r="IG33" s="162">
        <v>-8.6</v>
      </c>
      <c r="IH33" s="162">
        <v>-17.735499999999998</v>
      </c>
      <c r="II33" s="162">
        <v>-17.6266</v>
      </c>
      <c r="IJ33" s="162">
        <v>-183.1155</v>
      </c>
      <c r="IK33" s="162">
        <v>-14.081099999999999</v>
      </c>
      <c r="IL33" s="162">
        <v>-225.59010000000001</v>
      </c>
      <c r="IM33" s="162">
        <v>-25.463799999999999</v>
      </c>
      <c r="IN33" s="163"/>
      <c r="IO33" s="162">
        <v>64.635099999999994</v>
      </c>
      <c r="IP33" s="162">
        <v>104.68980000000001</v>
      </c>
      <c r="IQ33" s="162">
        <v>97.880600000000001</v>
      </c>
      <c r="IR33" s="162">
        <v>121.8813</v>
      </c>
      <c r="IS33" s="162">
        <v>-10.473800000000001</v>
      </c>
      <c r="IT33" s="162">
        <v>19.453800000000001</v>
      </c>
      <c r="IU33" s="162">
        <v>18.164899999999999</v>
      </c>
      <c r="IV33" s="162">
        <v>10.428000000000001</v>
      </c>
      <c r="IW33" s="162">
        <v>94.866100000000003</v>
      </c>
      <c r="IX33" s="162">
        <v>-234.50960000000001</v>
      </c>
      <c r="IY33" s="162">
        <v>-3.8628999999999998</v>
      </c>
      <c r="IZ33" s="162">
        <v>3.7136</v>
      </c>
      <c r="JA33" s="162">
        <v>-0.98270000000000002</v>
      </c>
      <c r="JB33" s="162">
        <v>3.5310000000000001</v>
      </c>
      <c r="JC33" s="162">
        <v>-7.76</v>
      </c>
      <c r="JD33" s="162">
        <v>0.36499999999999999</v>
      </c>
      <c r="JE33" s="162">
        <v>0.35699999999999998</v>
      </c>
      <c r="JF33" s="162">
        <v>3.28</v>
      </c>
      <c r="JG33" s="162">
        <v>-1.68</v>
      </c>
      <c r="JH33" s="162">
        <v>-1.9391</v>
      </c>
      <c r="JI33" s="162">
        <v>-4.4511000000000003</v>
      </c>
      <c r="JJ33" s="162">
        <v>-8.6999999999999994E-2</v>
      </c>
      <c r="JK33" s="162">
        <v>-3.2212000000000001</v>
      </c>
      <c r="JL33" s="162">
        <v>1.3</v>
      </c>
      <c r="JM33" s="162">
        <v>-1.0629999999999999</v>
      </c>
      <c r="JN33" s="162">
        <v>-1.345</v>
      </c>
      <c r="JO33" s="162">
        <v>2.5438999999999998</v>
      </c>
      <c r="JP33" s="162">
        <v>3.0710999999999999</v>
      </c>
      <c r="JQ33" s="162">
        <v>3.8056999999999999</v>
      </c>
      <c r="JR33" s="162">
        <v>3.6577999999999999</v>
      </c>
      <c r="JS33" s="162">
        <v>4.2222999999999997</v>
      </c>
      <c r="JT33" s="163"/>
      <c r="JU33" s="162">
        <v>19.7</v>
      </c>
      <c r="JV33" s="162">
        <v>-4.8555999999999999</v>
      </c>
      <c r="JW33" s="162">
        <v>1.22</v>
      </c>
      <c r="JX33" s="163"/>
      <c r="JY33" s="162">
        <v>0</v>
      </c>
      <c r="JZ33" s="162">
        <v>-16.479399999999998</v>
      </c>
      <c r="KA33" s="162">
        <v>-18.6051</v>
      </c>
      <c r="KB33" s="162">
        <v>0</v>
      </c>
      <c r="KC33" s="162">
        <v>12.178900000000001</v>
      </c>
      <c r="KD33" s="162">
        <v>-12.8468</v>
      </c>
      <c r="KE33" s="162">
        <v>0</v>
      </c>
      <c r="KF33" s="162">
        <v>-11.9</v>
      </c>
      <c r="KG33" s="162">
        <v>-4.7</v>
      </c>
      <c r="KH33" s="162">
        <v>50.204500000000003</v>
      </c>
      <c r="KI33" s="162">
        <v>-86.476900000000001</v>
      </c>
    </row>
    <row r="34" spans="1:295" ht="18" customHeight="1" x14ac:dyDescent="0.3">
      <c r="A34" s="161" t="s">
        <v>86</v>
      </c>
      <c r="B34" s="161" t="s">
        <v>789</v>
      </c>
      <c r="C34" s="165">
        <v>0</v>
      </c>
      <c r="D34" s="165">
        <v>3.7728999999999999</v>
      </c>
      <c r="E34" s="165">
        <v>-8.8447999999999993</v>
      </c>
      <c r="F34" s="165">
        <v>4.0951000000000004</v>
      </c>
      <c r="G34" s="165">
        <v>12.505100000000001</v>
      </c>
      <c r="H34" s="166"/>
      <c r="I34" s="165">
        <v>12.384399999999999</v>
      </c>
      <c r="J34" s="166"/>
      <c r="K34" s="165">
        <v>25.148700000000002</v>
      </c>
      <c r="L34" s="165">
        <v>10.9047</v>
      </c>
      <c r="M34" s="166"/>
      <c r="N34" s="165">
        <v>-28.86</v>
      </c>
      <c r="O34" s="166"/>
      <c r="P34" s="165">
        <v>-2.2000000000000002</v>
      </c>
      <c r="Q34" s="165">
        <v>5.7960000000000003</v>
      </c>
      <c r="R34" s="165">
        <v>-11</v>
      </c>
      <c r="S34" s="165">
        <v>3.0743999999999998</v>
      </c>
      <c r="T34" s="165">
        <v>-11.2088</v>
      </c>
      <c r="U34" s="165">
        <v>7.3959000000000001</v>
      </c>
      <c r="V34" s="165">
        <v>7.4317000000000002</v>
      </c>
      <c r="W34" s="165">
        <v>12.582000000000001</v>
      </c>
      <c r="X34" s="165">
        <v>2.6305000000000001</v>
      </c>
      <c r="Y34" s="165">
        <v>5.5500000000000001E-2</v>
      </c>
      <c r="Z34" s="165">
        <v>2.3307000000000002</v>
      </c>
      <c r="AA34" s="166"/>
      <c r="AB34" s="165">
        <v>-1.1676</v>
      </c>
      <c r="AC34" s="165">
        <v>-0.621</v>
      </c>
      <c r="AD34" s="166"/>
      <c r="AE34" s="165">
        <v>4.5750000000000002</v>
      </c>
      <c r="AF34" s="165">
        <v>6.66</v>
      </c>
      <c r="AG34" s="165">
        <v>-6.6</v>
      </c>
      <c r="AH34" s="165">
        <v>0.32900000000000001</v>
      </c>
      <c r="AI34" s="165">
        <v>0.251</v>
      </c>
      <c r="AJ34" s="166"/>
      <c r="AK34" s="165">
        <v>-13.16</v>
      </c>
      <c r="AL34" s="166"/>
      <c r="AM34" s="165">
        <v>-11.22</v>
      </c>
      <c r="AN34" s="165">
        <v>-11.4</v>
      </c>
      <c r="AO34" s="165">
        <v>6.6698000000000004</v>
      </c>
      <c r="AP34" s="165">
        <v>3.0579999999999998</v>
      </c>
      <c r="AQ34" s="165">
        <v>20.491299999999999</v>
      </c>
      <c r="AR34" s="165">
        <v>24.381799999999998</v>
      </c>
      <c r="AS34" s="165">
        <v>-10.1744</v>
      </c>
      <c r="AT34" s="165">
        <v>-5.4923000000000002</v>
      </c>
      <c r="AU34" s="165">
        <v>-5.2847</v>
      </c>
      <c r="AV34" s="165">
        <v>8.6698000000000004</v>
      </c>
      <c r="AW34" s="165">
        <v>9.2721999999999998</v>
      </c>
      <c r="AX34" s="165">
        <v>-12.0563</v>
      </c>
      <c r="AY34" s="165">
        <v>-10.4488</v>
      </c>
      <c r="AZ34" s="165">
        <v>28.5136</v>
      </c>
      <c r="BA34" s="165">
        <v>29.946200000000001</v>
      </c>
      <c r="BB34" s="165">
        <v>65.0916</v>
      </c>
      <c r="BC34" s="165">
        <v>12.31</v>
      </c>
      <c r="BD34" s="165">
        <v>-6.9</v>
      </c>
      <c r="BE34" s="165">
        <v>-7</v>
      </c>
      <c r="BF34" s="165">
        <v>-26.688099999999999</v>
      </c>
      <c r="BG34" s="165">
        <v>-26.251899999999999</v>
      </c>
      <c r="BH34" s="165">
        <v>-3.0842999999999998</v>
      </c>
      <c r="BI34" s="166"/>
      <c r="BJ34" s="165">
        <v>5.3913000000000002</v>
      </c>
      <c r="BK34" s="165">
        <v>6.9250999999999996</v>
      </c>
      <c r="BL34" s="165">
        <v>5.1501000000000001</v>
      </c>
      <c r="BM34" s="165">
        <v>3.5141</v>
      </c>
      <c r="BN34" s="165">
        <v>-102.96939999999999</v>
      </c>
      <c r="BO34" s="165">
        <v>92.349000000000004</v>
      </c>
      <c r="BP34" s="165">
        <v>92.379499999999993</v>
      </c>
      <c r="BQ34" s="165">
        <v>-77.5916</v>
      </c>
      <c r="BR34" s="165">
        <v>-91.166600000000003</v>
      </c>
      <c r="BS34" s="166"/>
      <c r="BT34" s="166"/>
      <c r="BU34" s="166"/>
      <c r="BV34" s="165">
        <v>43.351199999999999</v>
      </c>
      <c r="BW34" s="166"/>
      <c r="BX34" s="166"/>
      <c r="BY34" s="165">
        <v>-3.78</v>
      </c>
      <c r="BZ34" s="165">
        <v>-3.67</v>
      </c>
      <c r="CA34" s="165">
        <v>-25.1797</v>
      </c>
      <c r="CB34" s="165">
        <v>-25.0458</v>
      </c>
      <c r="CC34" s="165">
        <v>40.8245</v>
      </c>
      <c r="CD34" s="165">
        <v>37.790100000000002</v>
      </c>
      <c r="CE34" s="165">
        <v>-7.5060000000000002</v>
      </c>
      <c r="CF34" s="165">
        <v>-13.6808</v>
      </c>
      <c r="CG34" s="165">
        <v>-13.418900000000001</v>
      </c>
      <c r="CH34" s="165">
        <v>6.0316999999999998</v>
      </c>
      <c r="CI34" s="166"/>
      <c r="CJ34" s="166"/>
      <c r="CK34" s="166"/>
      <c r="CL34" s="165">
        <v>-4.5</v>
      </c>
      <c r="CM34" s="165">
        <v>-4.9000000000000004</v>
      </c>
      <c r="CN34" s="165">
        <v>-6.37</v>
      </c>
      <c r="CO34" s="165">
        <v>27.679300000000001</v>
      </c>
      <c r="CP34" s="165">
        <v>27.958200000000001</v>
      </c>
      <c r="CQ34" s="165">
        <v>25.089099999999998</v>
      </c>
      <c r="CR34" s="165">
        <v>54.320599999999999</v>
      </c>
      <c r="CS34" s="165">
        <v>53.941899999999997</v>
      </c>
      <c r="CT34" s="165">
        <v>-26.3066</v>
      </c>
      <c r="CU34" s="165">
        <v>-50.868000000000002</v>
      </c>
      <c r="CV34" s="165">
        <v>-20.756699999999999</v>
      </c>
      <c r="CW34" s="165">
        <v>3.9422999999999999</v>
      </c>
      <c r="CX34" s="165">
        <v>32.979999999999997</v>
      </c>
      <c r="CY34" s="165">
        <v>13.6</v>
      </c>
      <c r="CZ34" s="165">
        <v>26.411100000000001</v>
      </c>
      <c r="DA34" s="165">
        <v>25.491299999999999</v>
      </c>
      <c r="DB34" s="165">
        <v>-12.82</v>
      </c>
      <c r="DC34" s="165">
        <v>-8.8800000000000008</v>
      </c>
      <c r="DD34" s="166"/>
      <c r="DE34" s="166"/>
      <c r="DF34" s="165">
        <v>13.9269</v>
      </c>
      <c r="DG34" s="165">
        <v>-12.132300000000001</v>
      </c>
      <c r="DH34" s="165">
        <v>-7.0480999999999998</v>
      </c>
      <c r="DI34" s="165">
        <v>-41.6</v>
      </c>
      <c r="DJ34" s="165">
        <v>-41.9</v>
      </c>
      <c r="DK34" s="165">
        <v>-1.6797</v>
      </c>
      <c r="DL34" s="166"/>
      <c r="DM34" s="165">
        <v>31.232500000000002</v>
      </c>
      <c r="DN34" s="165">
        <v>18.003799999999998</v>
      </c>
      <c r="DO34" s="165">
        <v>8.32</v>
      </c>
      <c r="DP34" s="165">
        <v>-4.54</v>
      </c>
      <c r="DQ34" s="165">
        <v>11.5785</v>
      </c>
      <c r="DR34" s="165">
        <v>-15.2134</v>
      </c>
      <c r="DS34" s="165">
        <v>-13.35</v>
      </c>
      <c r="DT34" s="165">
        <v>-13.43</v>
      </c>
      <c r="DU34" s="165">
        <v>37.840000000000003</v>
      </c>
      <c r="DV34" s="165">
        <v>34.01</v>
      </c>
      <c r="DW34" s="165">
        <v>-18.672699999999999</v>
      </c>
      <c r="DX34" s="165">
        <v>-9.0635999999999992</v>
      </c>
      <c r="DY34" s="165">
        <v>-36.224899999999998</v>
      </c>
      <c r="DZ34" s="165">
        <v>-35.209099999999999</v>
      </c>
      <c r="EA34" s="165">
        <v>48.719799999999999</v>
      </c>
      <c r="EB34" s="165">
        <v>19.265699999999999</v>
      </c>
      <c r="EC34" s="165">
        <v>9.5548000000000002</v>
      </c>
      <c r="ED34" s="165">
        <v>10.400600000000001</v>
      </c>
      <c r="EE34" s="165">
        <v>-11.953799999999999</v>
      </c>
      <c r="EF34" s="165">
        <v>-22.111000000000001</v>
      </c>
      <c r="EG34" s="165">
        <v>-11.755000000000001</v>
      </c>
      <c r="EH34" s="165">
        <v>-5.5906000000000002</v>
      </c>
      <c r="EI34" s="165">
        <v>-29.7242</v>
      </c>
      <c r="EJ34" s="166"/>
      <c r="EK34" s="165">
        <v>-15.4366</v>
      </c>
      <c r="EL34" s="165">
        <v>-14.6769</v>
      </c>
      <c r="EM34" s="165">
        <v>0</v>
      </c>
      <c r="EN34" s="165">
        <v>0.36009999999999998</v>
      </c>
      <c r="EO34" s="165">
        <v>-0.17499999999999999</v>
      </c>
      <c r="EP34" s="165">
        <v>15.375999999999999</v>
      </c>
      <c r="EQ34" s="165">
        <v>-27.962299999999999</v>
      </c>
      <c r="ER34" s="165">
        <v>-25.7836</v>
      </c>
      <c r="ES34" s="165">
        <v>0.2656</v>
      </c>
      <c r="ET34" s="165">
        <v>-5.99</v>
      </c>
      <c r="EU34" s="165">
        <v>-7.98</v>
      </c>
      <c r="EV34" s="165">
        <v>-1.1000000000000001</v>
      </c>
      <c r="EW34" s="165">
        <v>7.5072000000000001</v>
      </c>
      <c r="EX34" s="165">
        <v>-8.0172000000000008</v>
      </c>
      <c r="EY34" s="165">
        <v>-7.7512999999999996</v>
      </c>
      <c r="EZ34" s="165">
        <v>-7.7797999999999998</v>
      </c>
      <c r="FA34" s="165">
        <v>3.2886000000000002</v>
      </c>
      <c r="FB34" s="165">
        <v>3.9563000000000001</v>
      </c>
      <c r="FC34" s="165">
        <v>0</v>
      </c>
      <c r="FD34" s="165">
        <v>5.6425999999999998</v>
      </c>
      <c r="FE34" s="166"/>
      <c r="FF34" s="165">
        <v>5.1958000000000002</v>
      </c>
      <c r="FG34" s="165">
        <v>0</v>
      </c>
      <c r="FH34" s="165">
        <v>0</v>
      </c>
      <c r="FI34" s="166"/>
      <c r="FJ34" s="165">
        <v>16.075800000000001</v>
      </c>
      <c r="FK34" s="165">
        <v>16.075800000000001</v>
      </c>
      <c r="FL34" s="165">
        <v>-17.750399999999999</v>
      </c>
      <c r="FM34" s="165">
        <v>16.7182</v>
      </c>
      <c r="FN34" s="165">
        <v>16.393699999999999</v>
      </c>
      <c r="FO34" s="165">
        <v>-16.3248</v>
      </c>
      <c r="FP34" s="165">
        <v>9.4589999999999996</v>
      </c>
      <c r="FQ34" s="165">
        <v>27.418600000000001</v>
      </c>
      <c r="FR34" s="165">
        <v>-23.28</v>
      </c>
      <c r="FS34" s="165">
        <v>-2.206</v>
      </c>
      <c r="FT34" s="165">
        <v>0.22359999999999999</v>
      </c>
      <c r="FU34" s="165">
        <v>1.6</v>
      </c>
      <c r="FV34" s="165">
        <v>0.15</v>
      </c>
      <c r="FW34" s="165">
        <v>-26.13</v>
      </c>
      <c r="FX34" s="166"/>
      <c r="FY34" s="165">
        <v>2.4630000000000001</v>
      </c>
      <c r="FZ34" s="165">
        <v>0.54900000000000004</v>
      </c>
      <c r="GA34" s="166"/>
      <c r="GB34" s="165">
        <v>26.59</v>
      </c>
      <c r="GC34" s="165">
        <v>-23.994900000000001</v>
      </c>
      <c r="GD34" s="165">
        <v>-1.3411999999999999</v>
      </c>
      <c r="GE34" s="165">
        <v>-0.86</v>
      </c>
      <c r="GF34" s="165">
        <v>15.960699999999999</v>
      </c>
      <c r="GG34" s="166"/>
      <c r="GH34" s="165">
        <v>30.635300000000001</v>
      </c>
      <c r="GI34" s="165">
        <v>-11.3079</v>
      </c>
      <c r="GJ34" s="165">
        <v>-11.9595</v>
      </c>
      <c r="GK34" s="165">
        <v>3.0663999999999998</v>
      </c>
      <c r="GL34" s="166"/>
      <c r="GM34" s="166"/>
      <c r="GN34" s="165">
        <v>-8.3127999999999993</v>
      </c>
      <c r="GO34" s="165">
        <v>-23.4085</v>
      </c>
      <c r="GP34" s="165">
        <v>5.2523999999999997</v>
      </c>
      <c r="GQ34" s="165">
        <v>-25.287400000000002</v>
      </c>
      <c r="GR34" s="165">
        <v>-7.0663</v>
      </c>
      <c r="GS34" s="165">
        <v>-7.2689000000000004</v>
      </c>
      <c r="GT34" s="165">
        <v>107.76860000000001</v>
      </c>
      <c r="GU34" s="165">
        <v>-1.4519</v>
      </c>
      <c r="GV34" s="165">
        <v>-3.5708000000000002</v>
      </c>
      <c r="GW34" s="165">
        <v>-12.669499999999999</v>
      </c>
      <c r="GX34" s="165">
        <v>1.6588000000000001</v>
      </c>
      <c r="GY34" s="165">
        <v>8.3444000000000003</v>
      </c>
      <c r="GZ34" s="165">
        <v>8.5214999999999996</v>
      </c>
      <c r="HA34" s="165">
        <v>0.91159999999999997</v>
      </c>
      <c r="HB34" s="165">
        <v>-15.22</v>
      </c>
      <c r="HC34" s="165">
        <v>-14.424899999999999</v>
      </c>
      <c r="HD34" s="165">
        <v>-17.600000000000001</v>
      </c>
      <c r="HE34" s="165">
        <v>12.4682</v>
      </c>
      <c r="HF34" s="165">
        <v>7.5216000000000003</v>
      </c>
      <c r="HG34" s="165">
        <v>9.3000000000000007</v>
      </c>
      <c r="HH34" s="165">
        <v>98.163499999999999</v>
      </c>
      <c r="HI34" s="165">
        <v>-43.509300000000003</v>
      </c>
      <c r="HJ34" s="165">
        <v>8.3609000000000009</v>
      </c>
      <c r="HK34" s="165">
        <v>-6.9410999999999996</v>
      </c>
      <c r="HL34" s="165">
        <v>-9.9635999999999996</v>
      </c>
      <c r="HM34" s="165">
        <v>0</v>
      </c>
      <c r="HN34" s="165">
        <v>-11.450200000000001</v>
      </c>
      <c r="HO34" s="166"/>
      <c r="HP34" s="166"/>
      <c r="HQ34" s="165">
        <v>-9.1723999999999997</v>
      </c>
      <c r="HR34" s="165">
        <v>-9.0239999999999991</v>
      </c>
      <c r="HS34" s="165">
        <v>-19.5642</v>
      </c>
      <c r="HT34" s="165">
        <v>-19.232399999999998</v>
      </c>
      <c r="HU34" s="165">
        <v>30.09</v>
      </c>
      <c r="HV34" s="165">
        <v>30.78</v>
      </c>
      <c r="HW34" s="165">
        <v>-22.3</v>
      </c>
      <c r="HX34" s="165">
        <v>-21.6</v>
      </c>
      <c r="HY34" s="165">
        <v>0.61619999999999997</v>
      </c>
      <c r="HZ34" s="165">
        <v>8.48</v>
      </c>
      <c r="IA34" s="165">
        <v>80.455699999999993</v>
      </c>
      <c r="IB34" s="165">
        <v>20.8992</v>
      </c>
      <c r="IC34" s="165">
        <v>20.749500000000001</v>
      </c>
      <c r="ID34" s="165">
        <v>-13.1</v>
      </c>
      <c r="IE34" s="165">
        <v>-31.2</v>
      </c>
      <c r="IF34" s="165">
        <v>-8</v>
      </c>
      <c r="IG34" s="165">
        <v>-8.1</v>
      </c>
      <c r="IH34" s="165">
        <v>-17.509499999999999</v>
      </c>
      <c r="II34" s="165">
        <v>-17.407900000000001</v>
      </c>
      <c r="IJ34" s="165">
        <v>-190.06790000000001</v>
      </c>
      <c r="IK34" s="165">
        <v>-16.194500000000001</v>
      </c>
      <c r="IL34" s="165">
        <v>-219.07939999999999</v>
      </c>
      <c r="IM34" s="165">
        <v>-22.5306</v>
      </c>
      <c r="IN34" s="166"/>
      <c r="IO34" s="165">
        <v>62.678899999999999</v>
      </c>
      <c r="IP34" s="165">
        <v>108.81570000000001</v>
      </c>
      <c r="IQ34" s="165">
        <v>97.094499999999996</v>
      </c>
      <c r="IR34" s="165">
        <v>120.6093</v>
      </c>
      <c r="IS34" s="165">
        <v>-17.4481</v>
      </c>
      <c r="IT34" s="165">
        <v>18.736000000000001</v>
      </c>
      <c r="IU34" s="165">
        <v>16.8672</v>
      </c>
      <c r="IV34" s="165">
        <v>10.0006</v>
      </c>
      <c r="IW34" s="165">
        <v>88.324600000000004</v>
      </c>
      <c r="IX34" s="165">
        <v>-236.1525</v>
      </c>
      <c r="IY34" s="165">
        <v>-5.9123999999999999</v>
      </c>
      <c r="IZ34" s="165">
        <v>7.36</v>
      </c>
      <c r="JA34" s="165">
        <v>-0.49199999999999999</v>
      </c>
      <c r="JB34" s="165">
        <v>3.2050000000000001</v>
      </c>
      <c r="JC34" s="165">
        <v>-7.04</v>
      </c>
      <c r="JD34" s="165">
        <v>0.32900000000000001</v>
      </c>
      <c r="JE34" s="165">
        <v>0.32300000000000001</v>
      </c>
      <c r="JF34" s="165">
        <v>1.68</v>
      </c>
      <c r="JG34" s="165">
        <v>-0.16</v>
      </c>
      <c r="JH34" s="165">
        <v>-1.9803999999999999</v>
      </c>
      <c r="JI34" s="165">
        <v>-5.7694000000000001</v>
      </c>
      <c r="JJ34" s="165">
        <v>-1.2283999999999999</v>
      </c>
      <c r="JK34" s="165">
        <v>-0.81940000000000002</v>
      </c>
      <c r="JL34" s="165">
        <v>1.6</v>
      </c>
      <c r="JM34" s="165">
        <v>-0.39100000000000001</v>
      </c>
      <c r="JN34" s="165">
        <v>-0.88</v>
      </c>
      <c r="JO34" s="165">
        <v>2.7602000000000002</v>
      </c>
      <c r="JP34" s="166"/>
      <c r="JQ34" s="165">
        <v>3.5996999999999999</v>
      </c>
      <c r="JR34" s="165">
        <v>3.4868999999999999</v>
      </c>
      <c r="JS34" s="165">
        <v>2.6257999999999999</v>
      </c>
      <c r="JT34" s="166"/>
      <c r="JU34" s="165">
        <v>16.399999999999999</v>
      </c>
      <c r="JV34" s="165">
        <v>-0.57640000000000002</v>
      </c>
      <c r="JW34" s="165">
        <v>1.1599999999999999</v>
      </c>
      <c r="JX34" s="166"/>
      <c r="JY34" s="165">
        <v>0</v>
      </c>
      <c r="JZ34" s="165">
        <v>-17.078700000000001</v>
      </c>
      <c r="KA34" s="165">
        <v>-18.826699999999999</v>
      </c>
      <c r="KB34" s="165">
        <v>0</v>
      </c>
      <c r="KC34" s="165">
        <v>12.025600000000001</v>
      </c>
      <c r="KD34" s="165">
        <v>-13.1553</v>
      </c>
      <c r="KE34" s="165">
        <v>0</v>
      </c>
      <c r="KF34" s="165">
        <v>-9.5</v>
      </c>
      <c r="KG34" s="165">
        <v>-7.7</v>
      </c>
      <c r="KH34" s="165">
        <v>50.410899999999998</v>
      </c>
      <c r="KI34" s="165">
        <v>-90.865600000000001</v>
      </c>
    </row>
    <row r="35" spans="1:295" ht="18" customHeight="1" x14ac:dyDescent="0.3">
      <c r="A35" s="161" t="s">
        <v>86</v>
      </c>
      <c r="B35" s="161" t="s">
        <v>790</v>
      </c>
      <c r="C35" s="165">
        <v>0</v>
      </c>
      <c r="D35" s="165">
        <v>3.4398</v>
      </c>
      <c r="E35" s="165">
        <v>-8.3362999999999996</v>
      </c>
      <c r="F35" s="165">
        <v>3.9489999999999998</v>
      </c>
      <c r="G35" s="165">
        <v>11.7151</v>
      </c>
      <c r="H35" s="166"/>
      <c r="I35" s="165">
        <v>11.731400000000001</v>
      </c>
      <c r="J35" s="166"/>
      <c r="K35" s="165">
        <v>21.520499999999998</v>
      </c>
      <c r="L35" s="165">
        <v>9.3617000000000008</v>
      </c>
      <c r="M35" s="166"/>
      <c r="N35" s="165">
        <v>-26.64</v>
      </c>
      <c r="O35" s="166"/>
      <c r="P35" s="165">
        <v>-2.2000000000000002</v>
      </c>
      <c r="Q35" s="165">
        <v>7.452</v>
      </c>
      <c r="R35" s="165">
        <v>-13.2</v>
      </c>
      <c r="S35" s="165">
        <v>3.1913999999999998</v>
      </c>
      <c r="T35" s="165">
        <v>-10.2011</v>
      </c>
      <c r="U35" s="165">
        <v>6.6879</v>
      </c>
      <c r="V35" s="165">
        <v>6.7253999999999996</v>
      </c>
      <c r="W35" s="165">
        <v>11.5412</v>
      </c>
      <c r="X35" s="165">
        <v>1.8046</v>
      </c>
      <c r="Y35" s="165">
        <v>-7.7200000000000005E-2</v>
      </c>
      <c r="Z35" s="165">
        <v>2.2671000000000001</v>
      </c>
      <c r="AA35" s="166"/>
      <c r="AB35" s="165">
        <v>-1.0973999999999999</v>
      </c>
      <c r="AC35" s="165">
        <v>-0.64600000000000002</v>
      </c>
      <c r="AD35" s="166"/>
      <c r="AE35" s="165">
        <v>4.6029999999999998</v>
      </c>
      <c r="AF35" s="165">
        <v>4.4400000000000004</v>
      </c>
      <c r="AG35" s="165">
        <v>-6.6</v>
      </c>
      <c r="AH35" s="165">
        <v>0.28799999999999998</v>
      </c>
      <c r="AI35" s="165">
        <v>0.246</v>
      </c>
      <c r="AJ35" s="166"/>
      <c r="AK35" s="165">
        <v>-13.67</v>
      </c>
      <c r="AL35" s="165">
        <v>-10</v>
      </c>
      <c r="AM35" s="165">
        <v>-11.21</v>
      </c>
      <c r="AN35" s="165">
        <v>-11.24</v>
      </c>
      <c r="AO35" s="165">
        <v>6.6060999999999996</v>
      </c>
      <c r="AP35" s="165">
        <v>2.8374999999999999</v>
      </c>
      <c r="AQ35" s="165">
        <v>19.860199999999999</v>
      </c>
      <c r="AR35" s="165">
        <v>23.5578</v>
      </c>
      <c r="AS35" s="165">
        <v>-6.774</v>
      </c>
      <c r="AT35" s="165">
        <v>-5.0903999999999998</v>
      </c>
      <c r="AU35" s="165">
        <v>-4.8551000000000002</v>
      </c>
      <c r="AV35" s="165">
        <v>0.84440000000000004</v>
      </c>
      <c r="AW35" s="165">
        <v>1.1352</v>
      </c>
      <c r="AX35" s="165">
        <v>-12.4582</v>
      </c>
      <c r="AY35" s="165">
        <v>-9.5111000000000008</v>
      </c>
      <c r="AZ35" s="165">
        <v>22.558599999999998</v>
      </c>
      <c r="BA35" s="165">
        <v>23.2684</v>
      </c>
      <c r="BB35" s="165">
        <v>60.739199999999997</v>
      </c>
      <c r="BC35" s="165">
        <v>13.144399999999999</v>
      </c>
      <c r="BD35" s="165">
        <v>-6.7</v>
      </c>
      <c r="BE35" s="165">
        <v>-6.5</v>
      </c>
      <c r="BF35" s="165">
        <v>-28.882899999999999</v>
      </c>
      <c r="BG35" s="165">
        <v>-29.043399999999998</v>
      </c>
      <c r="BH35" s="165">
        <v>-3.2147000000000001</v>
      </c>
      <c r="BI35" s="166"/>
      <c r="BJ35" s="165">
        <v>6.0568</v>
      </c>
      <c r="BK35" s="165">
        <v>5.6416000000000004</v>
      </c>
      <c r="BL35" s="165">
        <v>4.2035999999999998</v>
      </c>
      <c r="BM35" s="165">
        <v>3.0021</v>
      </c>
      <c r="BN35" s="165">
        <v>-115.482</v>
      </c>
      <c r="BO35" s="165">
        <v>94.302199999999999</v>
      </c>
      <c r="BP35" s="165">
        <v>94.027500000000003</v>
      </c>
      <c r="BQ35" s="165">
        <v>-70.223500000000001</v>
      </c>
      <c r="BR35" s="165">
        <v>-97.330799999999996</v>
      </c>
      <c r="BS35" s="166"/>
      <c r="BT35" s="166"/>
      <c r="BU35" s="166"/>
      <c r="BV35" s="165">
        <v>40.207599999999999</v>
      </c>
      <c r="BW35" s="166"/>
      <c r="BX35" s="166"/>
      <c r="BY35" s="165">
        <v>-4.8099999999999996</v>
      </c>
      <c r="BZ35" s="165">
        <v>-4.7699999999999996</v>
      </c>
      <c r="CA35" s="165">
        <v>-24.376000000000001</v>
      </c>
      <c r="CB35" s="165">
        <v>-23.706199999999999</v>
      </c>
      <c r="CC35" s="165">
        <v>38.965600000000002</v>
      </c>
      <c r="CD35" s="165">
        <v>37.224800000000002</v>
      </c>
      <c r="CE35" s="165">
        <v>-6.3853</v>
      </c>
      <c r="CF35" s="165">
        <v>-14.2826</v>
      </c>
      <c r="CG35" s="165">
        <v>-14.373200000000001</v>
      </c>
      <c r="CH35" s="165">
        <v>5.4901999999999997</v>
      </c>
      <c r="CI35" s="165">
        <v>0</v>
      </c>
      <c r="CJ35" s="166"/>
      <c r="CK35" s="166"/>
      <c r="CL35" s="165">
        <v>-6.2</v>
      </c>
      <c r="CM35" s="165">
        <v>-6.8</v>
      </c>
      <c r="CN35" s="165">
        <v>-6.61</v>
      </c>
      <c r="CO35" s="165">
        <v>24.984100000000002</v>
      </c>
      <c r="CP35" s="165">
        <v>25.674600000000002</v>
      </c>
      <c r="CQ35" s="165">
        <v>23.683299999999999</v>
      </c>
      <c r="CR35" s="165">
        <v>59.425199999999997</v>
      </c>
      <c r="CS35" s="165">
        <v>59.740299999999998</v>
      </c>
      <c r="CT35" s="165">
        <v>-26.6081</v>
      </c>
      <c r="CU35" s="165">
        <v>-54.460999999999999</v>
      </c>
      <c r="CV35" s="165">
        <v>-21.670300000000001</v>
      </c>
      <c r="CW35" s="165">
        <v>3.8805000000000001</v>
      </c>
      <c r="CX35" s="165">
        <v>30.18</v>
      </c>
      <c r="CY35" s="165">
        <v>12.28</v>
      </c>
      <c r="CZ35" s="165">
        <v>25.004899999999999</v>
      </c>
      <c r="DA35" s="165">
        <v>24.221800000000002</v>
      </c>
      <c r="DB35" s="165">
        <v>-11.78</v>
      </c>
      <c r="DC35" s="165">
        <v>-9.1760000000000002</v>
      </c>
      <c r="DD35" s="166"/>
      <c r="DE35" s="166"/>
      <c r="DF35" s="165">
        <v>16.915600000000001</v>
      </c>
      <c r="DG35" s="165">
        <v>-11.9948</v>
      </c>
      <c r="DH35" s="165">
        <v>-6.2701000000000002</v>
      </c>
      <c r="DI35" s="165">
        <v>-39.299999999999997</v>
      </c>
      <c r="DJ35" s="165">
        <v>-39.6</v>
      </c>
      <c r="DK35" s="165">
        <v>-1.9653</v>
      </c>
      <c r="DL35" s="166"/>
      <c r="DM35" s="165">
        <v>30.443899999999999</v>
      </c>
      <c r="DN35" s="165">
        <v>17.818300000000001</v>
      </c>
      <c r="DO35" s="165">
        <v>8</v>
      </c>
      <c r="DP35" s="165">
        <v>-3.94</v>
      </c>
      <c r="DQ35" s="165">
        <v>12.958</v>
      </c>
      <c r="DR35" s="165">
        <v>-18.433499999999999</v>
      </c>
      <c r="DS35" s="165">
        <v>-14.73</v>
      </c>
      <c r="DT35" s="165">
        <v>-14.82</v>
      </c>
      <c r="DU35" s="165">
        <v>40.01</v>
      </c>
      <c r="DV35" s="165">
        <v>32.11</v>
      </c>
      <c r="DW35" s="165">
        <v>-19.709099999999999</v>
      </c>
      <c r="DX35" s="165">
        <v>-9.9726999999999997</v>
      </c>
      <c r="DY35" s="165">
        <v>-34.8142</v>
      </c>
      <c r="DZ35" s="165">
        <v>-33.945500000000003</v>
      </c>
      <c r="EA35" s="165">
        <v>46.572800000000001</v>
      </c>
      <c r="EB35" s="165">
        <v>17.929099999999998</v>
      </c>
      <c r="EC35" s="165">
        <v>7.5808999999999997</v>
      </c>
      <c r="ED35" s="165">
        <v>7.8597999999999999</v>
      </c>
      <c r="EE35" s="165">
        <v>-16.778600000000001</v>
      </c>
      <c r="EF35" s="165">
        <v>-25.0611</v>
      </c>
      <c r="EG35" s="165">
        <v>-12.577999999999999</v>
      </c>
      <c r="EH35" s="165">
        <v>-15.171200000000001</v>
      </c>
      <c r="EI35" s="165">
        <v>-32.755000000000003</v>
      </c>
      <c r="EJ35" s="166"/>
      <c r="EK35" s="165">
        <v>-15.970700000000001</v>
      </c>
      <c r="EL35" s="165">
        <v>-14.843999999999999</v>
      </c>
      <c r="EM35" s="165">
        <v>8.0755999999999997</v>
      </c>
      <c r="EN35" s="165">
        <v>4.9996</v>
      </c>
      <c r="EO35" s="165">
        <v>4.0232000000000001</v>
      </c>
      <c r="EP35" s="165">
        <v>-4.0999999999999996</v>
      </c>
      <c r="EQ35" s="165">
        <v>-26.468299999999999</v>
      </c>
      <c r="ER35" s="165">
        <v>-26.2349</v>
      </c>
      <c r="ES35" s="165">
        <v>1.6990000000000001</v>
      </c>
      <c r="ET35" s="165">
        <v>0</v>
      </c>
      <c r="EU35" s="165">
        <v>-9.2200000000000006</v>
      </c>
      <c r="EV35" s="165">
        <v>0.1</v>
      </c>
      <c r="EW35" s="165">
        <v>7.9486999999999997</v>
      </c>
      <c r="EX35" s="165">
        <v>-0.88100000000000001</v>
      </c>
      <c r="EY35" s="165">
        <v>-9.8389000000000006</v>
      </c>
      <c r="EZ35" s="165">
        <v>-9.8015000000000008</v>
      </c>
      <c r="FA35" s="165">
        <v>7.3731999999999998</v>
      </c>
      <c r="FB35" s="165">
        <v>4.8699000000000003</v>
      </c>
      <c r="FC35" s="165">
        <v>-7.3257000000000003</v>
      </c>
      <c r="FD35" s="165">
        <v>5.5591999999999997</v>
      </c>
      <c r="FE35" s="166"/>
      <c r="FF35" s="165">
        <v>5.2008000000000001</v>
      </c>
      <c r="FG35" s="165">
        <v>0</v>
      </c>
      <c r="FH35" s="165">
        <v>0</v>
      </c>
      <c r="FI35" s="166"/>
      <c r="FJ35" s="165">
        <v>14.5687</v>
      </c>
      <c r="FK35" s="165">
        <v>14.0663</v>
      </c>
      <c r="FL35" s="165">
        <v>-15.573399999999999</v>
      </c>
      <c r="FM35" s="165">
        <v>15.113799999999999</v>
      </c>
      <c r="FN35" s="165">
        <v>14.9674</v>
      </c>
      <c r="FO35" s="165">
        <v>-13.492000000000001</v>
      </c>
      <c r="FP35" s="165">
        <v>13.424899999999999</v>
      </c>
      <c r="FQ35" s="165">
        <v>24.6891</v>
      </c>
      <c r="FR35" s="165">
        <v>-22.3</v>
      </c>
      <c r="FS35" s="165">
        <v>-2.5045000000000002</v>
      </c>
      <c r="FT35" s="165">
        <v>0.21079999999999999</v>
      </c>
      <c r="FU35" s="165">
        <v>1.73</v>
      </c>
      <c r="FV35" s="165">
        <v>0.71</v>
      </c>
      <c r="FW35" s="165">
        <v>-24.2319</v>
      </c>
      <c r="FX35" s="165">
        <v>2.6478000000000002</v>
      </c>
      <c r="FY35" s="165">
        <v>2.3029999999999999</v>
      </c>
      <c r="FZ35" s="165">
        <v>0.54900000000000004</v>
      </c>
      <c r="GA35" s="166"/>
      <c r="GB35" s="165">
        <v>27.83</v>
      </c>
      <c r="GC35" s="165">
        <v>-26.389700000000001</v>
      </c>
      <c r="GD35" s="165">
        <v>-3.7153999999999998</v>
      </c>
      <c r="GE35" s="165">
        <v>-0.53</v>
      </c>
      <c r="GF35" s="165">
        <v>18.374500000000001</v>
      </c>
      <c r="GG35" s="166"/>
      <c r="GH35" s="165">
        <v>20.906099999999999</v>
      </c>
      <c r="GI35" s="165">
        <v>-5.2914000000000003</v>
      </c>
      <c r="GJ35" s="165">
        <v>-5.6585000000000001</v>
      </c>
      <c r="GK35" s="165">
        <v>2.9521999999999999</v>
      </c>
      <c r="GL35" s="166"/>
      <c r="GM35" s="166"/>
      <c r="GN35" s="165">
        <v>-8.9525000000000006</v>
      </c>
      <c r="GO35" s="165">
        <v>-28.244499999999999</v>
      </c>
      <c r="GP35" s="165">
        <v>5.8536999999999999</v>
      </c>
      <c r="GQ35" s="165">
        <v>-19.155999999999999</v>
      </c>
      <c r="GR35" s="165">
        <v>-8.1705000000000005</v>
      </c>
      <c r="GS35" s="165">
        <v>-8.2574000000000005</v>
      </c>
      <c r="GT35" s="165">
        <v>101.4323</v>
      </c>
      <c r="GU35" s="165">
        <v>2.3599000000000001</v>
      </c>
      <c r="GV35" s="165">
        <v>-8.8719000000000001</v>
      </c>
      <c r="GW35" s="165">
        <v>2.7995999999999999</v>
      </c>
      <c r="GX35" s="165">
        <v>1.5456000000000001</v>
      </c>
      <c r="GY35" s="165">
        <v>7.9196</v>
      </c>
      <c r="GZ35" s="165">
        <v>7.9351000000000003</v>
      </c>
      <c r="HA35" s="165">
        <v>1</v>
      </c>
      <c r="HB35" s="165">
        <v>-14.7258</v>
      </c>
      <c r="HC35" s="165">
        <v>-12.852399999999999</v>
      </c>
      <c r="HD35" s="165">
        <v>-19.7</v>
      </c>
      <c r="HE35" s="165">
        <v>12.361499999999999</v>
      </c>
      <c r="HF35" s="165">
        <v>17.727499999999999</v>
      </c>
      <c r="HG35" s="165">
        <v>5.5914999999999999</v>
      </c>
      <c r="HH35" s="165">
        <v>91.433400000000006</v>
      </c>
      <c r="HI35" s="165">
        <v>-42.906300000000002</v>
      </c>
      <c r="HJ35" s="165">
        <v>9.4588000000000001</v>
      </c>
      <c r="HK35" s="165">
        <v>0</v>
      </c>
      <c r="HL35" s="165">
        <v>-7.2107000000000001</v>
      </c>
      <c r="HM35" s="165">
        <v>0</v>
      </c>
      <c r="HN35" s="165">
        <v>0</v>
      </c>
      <c r="HO35" s="166"/>
      <c r="HP35" s="166"/>
      <c r="HQ35" s="165">
        <v>-13.4846</v>
      </c>
      <c r="HR35" s="165">
        <v>-13.209899999999999</v>
      </c>
      <c r="HS35" s="165">
        <v>-19.901900000000001</v>
      </c>
      <c r="HT35" s="165">
        <v>-19.6813</v>
      </c>
      <c r="HU35" s="165">
        <v>25.55</v>
      </c>
      <c r="HV35" s="165">
        <v>27.04</v>
      </c>
      <c r="HW35" s="165">
        <v>-22</v>
      </c>
      <c r="HX35" s="165">
        <v>-22.5</v>
      </c>
      <c r="HY35" s="165">
        <v>0.61619999999999997</v>
      </c>
      <c r="HZ35" s="165">
        <v>8.48</v>
      </c>
      <c r="IA35" s="165">
        <v>82.364999999999995</v>
      </c>
      <c r="IB35" s="165">
        <v>19.103400000000001</v>
      </c>
      <c r="IC35" s="165">
        <v>19.052099999999999</v>
      </c>
      <c r="ID35" s="165">
        <v>-13.1</v>
      </c>
      <c r="IE35" s="165">
        <v>-29.9</v>
      </c>
      <c r="IF35" s="165">
        <v>-4</v>
      </c>
      <c r="IG35" s="165">
        <v>-4.2</v>
      </c>
      <c r="IH35" s="165">
        <v>-17.8384</v>
      </c>
      <c r="II35" s="165">
        <v>-17.617799999999999</v>
      </c>
      <c r="IJ35" s="165">
        <v>-185.34139999999999</v>
      </c>
      <c r="IK35" s="165">
        <v>-16.366800000000001</v>
      </c>
      <c r="IL35" s="165">
        <v>-225.8528</v>
      </c>
      <c r="IM35" s="165">
        <v>-27.993400000000001</v>
      </c>
      <c r="IN35" s="166"/>
      <c r="IO35" s="165">
        <v>70.300299999999993</v>
      </c>
      <c r="IP35" s="165">
        <v>101.6955</v>
      </c>
      <c r="IQ35" s="165">
        <v>86.653099999999995</v>
      </c>
      <c r="IR35" s="165">
        <v>135.93199999999999</v>
      </c>
      <c r="IS35" s="165">
        <v>-7.4287000000000001</v>
      </c>
      <c r="IT35" s="165">
        <v>20.807200000000002</v>
      </c>
      <c r="IU35" s="165">
        <v>22.6633</v>
      </c>
      <c r="IV35" s="165">
        <v>18.923200000000001</v>
      </c>
      <c r="IW35" s="165">
        <v>96.4572</v>
      </c>
      <c r="IX35" s="165">
        <v>-249.02940000000001</v>
      </c>
      <c r="IY35" s="165">
        <v>-16.047000000000001</v>
      </c>
      <c r="IZ35" s="165">
        <v>16.03</v>
      </c>
      <c r="JA35" s="165">
        <v>0.4456</v>
      </c>
      <c r="JB35" s="165">
        <v>3.698</v>
      </c>
      <c r="JC35" s="165">
        <v>-6.8</v>
      </c>
      <c r="JD35" s="165">
        <v>0.27700000000000002</v>
      </c>
      <c r="JE35" s="165">
        <v>0.27</v>
      </c>
      <c r="JF35" s="165">
        <v>1.76</v>
      </c>
      <c r="JG35" s="165">
        <v>-0.32</v>
      </c>
      <c r="JH35" s="165">
        <v>-1.8478000000000001</v>
      </c>
      <c r="JI35" s="165">
        <v>-5.3605</v>
      </c>
      <c r="JJ35" s="165">
        <v>0.91100000000000003</v>
      </c>
      <c r="JK35" s="165">
        <v>-0.96589999999999998</v>
      </c>
      <c r="JL35" s="165">
        <v>0.1</v>
      </c>
      <c r="JM35" s="165">
        <v>-0.873</v>
      </c>
      <c r="JN35" s="165">
        <v>-1.466</v>
      </c>
      <c r="JO35" s="165">
        <v>2.5634000000000001</v>
      </c>
      <c r="JP35" s="166"/>
      <c r="JQ35" s="165">
        <v>3.7730000000000001</v>
      </c>
      <c r="JR35" s="165">
        <v>3.9331999999999998</v>
      </c>
      <c r="JS35" s="165">
        <v>3.7864</v>
      </c>
      <c r="JT35" s="166"/>
      <c r="JU35" s="165">
        <v>13.5</v>
      </c>
      <c r="JV35" s="165">
        <v>-0.42280000000000001</v>
      </c>
      <c r="JW35" s="165">
        <v>1.3</v>
      </c>
      <c r="JX35" s="166"/>
      <c r="JY35" s="165">
        <v>-2.9316</v>
      </c>
      <c r="JZ35" s="165">
        <v>-17.577100000000002</v>
      </c>
      <c r="KA35" s="165">
        <v>-18.965900000000001</v>
      </c>
      <c r="KB35" s="165">
        <v>0</v>
      </c>
      <c r="KC35" s="165">
        <v>13.5943</v>
      </c>
      <c r="KD35" s="165">
        <v>-14.8775</v>
      </c>
      <c r="KE35" s="165">
        <v>0</v>
      </c>
      <c r="KF35" s="165">
        <v>-6.1</v>
      </c>
      <c r="KG35" s="165">
        <v>-10.5</v>
      </c>
      <c r="KH35" s="165">
        <v>51.708500000000001</v>
      </c>
      <c r="KI35" s="165">
        <v>-95.185100000000006</v>
      </c>
    </row>
    <row r="36" spans="1:295" ht="18" customHeight="1" x14ac:dyDescent="0.3">
      <c r="A36" s="161" t="s">
        <v>86</v>
      </c>
      <c r="B36" s="161" t="s">
        <v>791</v>
      </c>
      <c r="C36" s="165">
        <v>0</v>
      </c>
      <c r="D36" s="165">
        <v>3.4232999999999998</v>
      </c>
      <c r="E36" s="165">
        <v>-8.3486999999999991</v>
      </c>
      <c r="F36" s="165">
        <v>3.8711000000000002</v>
      </c>
      <c r="G36" s="165">
        <v>12.1554</v>
      </c>
      <c r="H36" s="166"/>
      <c r="I36" s="165">
        <v>10.9518</v>
      </c>
      <c r="J36" s="166"/>
      <c r="K36" s="165">
        <v>22.049299999999999</v>
      </c>
      <c r="L36" s="165">
        <v>9.5097000000000005</v>
      </c>
      <c r="M36" s="166"/>
      <c r="N36" s="165">
        <v>-26.64</v>
      </c>
      <c r="O36" s="165">
        <v>-24.2</v>
      </c>
      <c r="P36" s="165">
        <v>2.2000000000000002</v>
      </c>
      <c r="Q36" s="165">
        <v>7.452</v>
      </c>
      <c r="R36" s="165">
        <v>-13.2</v>
      </c>
      <c r="S36" s="165">
        <v>3.2324999999999999</v>
      </c>
      <c r="T36" s="165">
        <v>-10.6645</v>
      </c>
      <c r="U36" s="165">
        <v>6.9462000000000002</v>
      </c>
      <c r="V36" s="165">
        <v>6.9032</v>
      </c>
      <c r="W36" s="165">
        <v>11.7004</v>
      </c>
      <c r="X36" s="165">
        <v>2.9434</v>
      </c>
      <c r="Y36" s="165">
        <v>-4.7500000000000001E-2</v>
      </c>
      <c r="Z36" s="165">
        <v>2.3494000000000002</v>
      </c>
      <c r="AA36" s="166"/>
      <c r="AB36" s="165">
        <v>-1.1335999999999999</v>
      </c>
      <c r="AC36" s="165">
        <v>-0.65200000000000002</v>
      </c>
      <c r="AD36" s="166"/>
      <c r="AE36" s="165">
        <v>4.9260000000000002</v>
      </c>
      <c r="AF36" s="165">
        <v>4.4400000000000004</v>
      </c>
      <c r="AG36" s="165">
        <v>-6.6</v>
      </c>
      <c r="AH36" s="165">
        <v>0.29699999999999999</v>
      </c>
      <c r="AI36" s="165">
        <v>0.25</v>
      </c>
      <c r="AJ36" s="166"/>
      <c r="AK36" s="165">
        <v>-13.43</v>
      </c>
      <c r="AL36" s="166"/>
      <c r="AM36" s="165">
        <v>-11.41</v>
      </c>
      <c r="AN36" s="165">
        <v>-11.31</v>
      </c>
      <c r="AO36" s="165">
        <v>6.7964000000000002</v>
      </c>
      <c r="AP36" s="165">
        <v>2.7667999999999999</v>
      </c>
      <c r="AQ36" s="165">
        <v>19.225300000000001</v>
      </c>
      <c r="AR36" s="165">
        <v>22.7837</v>
      </c>
      <c r="AS36" s="165">
        <v>-5.9820000000000002</v>
      </c>
      <c r="AT36" s="165">
        <v>-4.8224999999999998</v>
      </c>
      <c r="AU36" s="165">
        <v>-4.1890000000000001</v>
      </c>
      <c r="AV36" s="165">
        <v>-0.37530000000000002</v>
      </c>
      <c r="AW36" s="165">
        <v>-0.25769999999999998</v>
      </c>
      <c r="AX36" s="165">
        <v>-12.0563</v>
      </c>
      <c r="AY36" s="165">
        <v>-9.3771000000000004</v>
      </c>
      <c r="AZ36" s="165">
        <v>20.672599999999999</v>
      </c>
      <c r="BA36" s="165">
        <v>21.737200000000001</v>
      </c>
      <c r="BB36" s="165">
        <v>62.877299999999998</v>
      </c>
      <c r="BC36" s="165">
        <v>12.9772</v>
      </c>
      <c r="BD36" s="165">
        <v>-7</v>
      </c>
      <c r="BE36" s="165">
        <v>-6.9</v>
      </c>
      <c r="BF36" s="165">
        <v>-29.5566</v>
      </c>
      <c r="BG36" s="165">
        <v>-29.613</v>
      </c>
      <c r="BH36" s="165">
        <v>-3.3249</v>
      </c>
      <c r="BI36" s="166"/>
      <c r="BJ36" s="165">
        <v>5.5609999999999999</v>
      </c>
      <c r="BK36" s="165">
        <v>6.2489999999999997</v>
      </c>
      <c r="BL36" s="165">
        <v>3.7957999999999998</v>
      </c>
      <c r="BM36" s="165">
        <v>2.8247</v>
      </c>
      <c r="BN36" s="165">
        <v>-121.92140000000001</v>
      </c>
      <c r="BO36" s="165">
        <v>94.149600000000007</v>
      </c>
      <c r="BP36" s="165">
        <v>95.004099999999994</v>
      </c>
      <c r="BQ36" s="165">
        <v>-73.991100000000003</v>
      </c>
      <c r="BR36" s="165">
        <v>-105.3523</v>
      </c>
      <c r="BS36" s="166"/>
      <c r="BT36" s="166"/>
      <c r="BU36" s="166"/>
      <c r="BV36" s="165">
        <v>43.061799999999998</v>
      </c>
      <c r="BW36" s="166"/>
      <c r="BX36" s="166"/>
      <c r="BY36" s="165">
        <v>-4.32</v>
      </c>
      <c r="BZ36" s="165">
        <v>-4.3</v>
      </c>
      <c r="CA36" s="165">
        <v>-24.911799999999999</v>
      </c>
      <c r="CB36" s="165">
        <v>-24.777899999999999</v>
      </c>
      <c r="CC36" s="165">
        <v>32.627499999999998</v>
      </c>
      <c r="CD36" s="165">
        <v>31.092700000000001</v>
      </c>
      <c r="CE36" s="165">
        <v>-5.8483000000000001</v>
      </c>
      <c r="CF36" s="165">
        <v>-11.9399</v>
      </c>
      <c r="CG36" s="165">
        <v>-12.1549</v>
      </c>
      <c r="CH36" s="165">
        <v>5.3189000000000002</v>
      </c>
      <c r="CI36" s="166"/>
      <c r="CJ36" s="166"/>
      <c r="CK36" s="166"/>
      <c r="CL36" s="165">
        <v>-5.7</v>
      </c>
      <c r="CM36" s="165">
        <v>-6.3</v>
      </c>
      <c r="CN36" s="165">
        <v>-6.56</v>
      </c>
      <c r="CO36" s="165">
        <v>26.4451</v>
      </c>
      <c r="CP36" s="165">
        <v>26.922599999999999</v>
      </c>
      <c r="CQ36" s="165">
        <v>25.112500000000001</v>
      </c>
      <c r="CR36" s="165">
        <v>59.1402</v>
      </c>
      <c r="CS36" s="165">
        <v>59.722900000000003</v>
      </c>
      <c r="CT36" s="165">
        <v>-27.396699999999999</v>
      </c>
      <c r="CU36" s="165">
        <v>-54.034999999999997</v>
      </c>
      <c r="CV36" s="165">
        <v>-23.103999999999999</v>
      </c>
      <c r="CW36" s="165">
        <v>3.9868000000000001</v>
      </c>
      <c r="CX36" s="165">
        <v>30.04</v>
      </c>
      <c r="CY36" s="165">
        <v>12.17</v>
      </c>
      <c r="CZ36" s="165">
        <v>25.004899999999999</v>
      </c>
      <c r="DA36" s="165">
        <v>24.221800000000002</v>
      </c>
      <c r="DB36" s="165">
        <v>-11.89</v>
      </c>
      <c r="DC36" s="165">
        <v>-9.1760000000000002</v>
      </c>
      <c r="DD36" s="166"/>
      <c r="DE36" s="166"/>
      <c r="DF36" s="165">
        <v>16.325900000000001</v>
      </c>
      <c r="DG36" s="165">
        <v>-12.351599999999999</v>
      </c>
      <c r="DH36" s="165">
        <v>-6.4027000000000003</v>
      </c>
      <c r="DI36" s="166"/>
      <c r="DJ36" s="165">
        <v>-39.5</v>
      </c>
      <c r="DK36" s="165">
        <v>-2.1204000000000001</v>
      </c>
      <c r="DL36" s="166"/>
      <c r="DM36" s="165">
        <v>30.128499999999999</v>
      </c>
      <c r="DN36" s="165">
        <v>17.447199999999999</v>
      </c>
      <c r="DO36" s="165">
        <v>7.77</v>
      </c>
      <c r="DP36" s="165">
        <v>-4.18</v>
      </c>
      <c r="DQ36" s="165">
        <v>13.919</v>
      </c>
      <c r="DR36" s="165">
        <v>-16.981000000000002</v>
      </c>
      <c r="DS36" s="165">
        <v>-14.79</v>
      </c>
      <c r="DT36" s="165">
        <v>-15.09</v>
      </c>
      <c r="DU36" s="165">
        <v>40.39</v>
      </c>
      <c r="DV36" s="165">
        <v>31.86</v>
      </c>
      <c r="DW36" s="165">
        <v>-19.2545</v>
      </c>
      <c r="DX36" s="165">
        <v>-9.1727000000000007</v>
      </c>
      <c r="DY36" s="165">
        <v>-34.382100000000001</v>
      </c>
      <c r="DZ36" s="165">
        <v>-32.990900000000003</v>
      </c>
      <c r="EA36" s="165">
        <v>46.914700000000003</v>
      </c>
      <c r="EB36" s="165">
        <v>19.4755</v>
      </c>
      <c r="EC36" s="165">
        <v>8.5873000000000008</v>
      </c>
      <c r="ED36" s="165">
        <v>9.6563999999999997</v>
      </c>
      <c r="EE36" s="165">
        <v>-15.3917</v>
      </c>
      <c r="EF36" s="165">
        <v>-25.912700000000001</v>
      </c>
      <c r="EG36" s="165">
        <v>-12.773</v>
      </c>
      <c r="EH36" s="165">
        <v>-10.686</v>
      </c>
      <c r="EI36" s="165">
        <v>-31.454799999999999</v>
      </c>
      <c r="EJ36" s="166"/>
      <c r="EK36" s="165">
        <v>-14.863300000000001</v>
      </c>
      <c r="EL36" s="165">
        <v>-14.0665</v>
      </c>
      <c r="EM36" s="165">
        <v>0</v>
      </c>
      <c r="EN36" s="165">
        <v>2.4843000000000002</v>
      </c>
      <c r="EO36" s="165">
        <v>1.5649999999999999</v>
      </c>
      <c r="EP36" s="165">
        <v>-4.6120000000000001</v>
      </c>
      <c r="EQ36" s="165">
        <v>-22.955200000000001</v>
      </c>
      <c r="ER36" s="165">
        <v>-22.727599999999999</v>
      </c>
      <c r="ES36" s="165">
        <v>3.7465999999999999</v>
      </c>
      <c r="ET36" s="165">
        <v>6.55</v>
      </c>
      <c r="EU36" s="165">
        <v>-4.12</v>
      </c>
      <c r="EV36" s="165">
        <v>-0.2</v>
      </c>
      <c r="EW36" s="165">
        <v>7.5975000000000001</v>
      </c>
      <c r="EX36" s="165">
        <v>-3.5541</v>
      </c>
      <c r="EY36" s="165">
        <v>-9.7119999999999997</v>
      </c>
      <c r="EZ36" s="165">
        <v>-9.7981999999999996</v>
      </c>
      <c r="FA36" s="165">
        <v>6.9047999999999998</v>
      </c>
      <c r="FB36" s="165">
        <v>7.5373000000000001</v>
      </c>
      <c r="FC36" s="165">
        <v>-10.873100000000001</v>
      </c>
      <c r="FD36" s="165">
        <v>5.4675000000000002</v>
      </c>
      <c r="FE36" s="166"/>
      <c r="FF36" s="165">
        <v>5.1597999999999997</v>
      </c>
      <c r="FG36" s="165">
        <v>0</v>
      </c>
      <c r="FH36" s="165">
        <v>2.4464000000000001</v>
      </c>
      <c r="FI36" s="166"/>
      <c r="FJ36" s="165">
        <v>15.908300000000001</v>
      </c>
      <c r="FK36" s="165">
        <v>15.7409</v>
      </c>
      <c r="FL36" s="165">
        <v>-14.903600000000001</v>
      </c>
      <c r="FM36" s="165">
        <v>14.7219</v>
      </c>
      <c r="FN36" s="165">
        <v>14.6698</v>
      </c>
      <c r="FO36" s="165">
        <v>-12.1509</v>
      </c>
      <c r="FP36" s="165">
        <v>13.5025</v>
      </c>
      <c r="FQ36" s="165">
        <v>24.8063</v>
      </c>
      <c r="FR36" s="165">
        <v>-22.42</v>
      </c>
      <c r="FS36" s="165">
        <v>-1.9056999999999999</v>
      </c>
      <c r="FT36" s="165">
        <v>0.19980000000000001</v>
      </c>
      <c r="FU36" s="165">
        <v>1.28</v>
      </c>
      <c r="FV36" s="165">
        <v>1.34</v>
      </c>
      <c r="FW36" s="165">
        <v>-23.756699999999999</v>
      </c>
      <c r="FX36" s="166"/>
      <c r="FY36" s="165">
        <v>2.3220000000000001</v>
      </c>
      <c r="FZ36" s="165">
        <v>0.56699999999999995</v>
      </c>
      <c r="GA36" s="166"/>
      <c r="GB36" s="165">
        <v>28.49</v>
      </c>
      <c r="GC36" s="165">
        <v>-27.505600000000001</v>
      </c>
      <c r="GD36" s="165">
        <v>-4.8266</v>
      </c>
      <c r="GE36" s="165">
        <v>-0.5</v>
      </c>
      <c r="GF36" s="165">
        <v>18.141300000000001</v>
      </c>
      <c r="GG36" s="166"/>
      <c r="GH36" s="165">
        <v>26.982099999999999</v>
      </c>
      <c r="GI36" s="165">
        <v>-9.4947999999999997</v>
      </c>
      <c r="GJ36" s="165">
        <v>-10.335699999999999</v>
      </c>
      <c r="GK36" s="165">
        <v>3.0830000000000002</v>
      </c>
      <c r="GL36" s="165">
        <v>4.3499999999999997E-2</v>
      </c>
      <c r="GM36" s="166"/>
      <c r="GN36" s="165">
        <v>-8.5823999999999998</v>
      </c>
      <c r="GO36" s="165">
        <v>-23.0321</v>
      </c>
      <c r="GP36" s="165">
        <v>6.1642999999999999</v>
      </c>
      <c r="GQ36" s="165">
        <v>-22.334099999999999</v>
      </c>
      <c r="GR36" s="165">
        <v>-8.1792999999999996</v>
      </c>
      <c r="GS36" s="165">
        <v>-8.2469999999999999</v>
      </c>
      <c r="GT36" s="165">
        <v>110.0275</v>
      </c>
      <c r="GU36" s="165">
        <v>-0.69089999999999996</v>
      </c>
      <c r="GV36" s="165">
        <v>-5.8658000000000001</v>
      </c>
      <c r="GW36" s="165">
        <v>-11.379099999999999</v>
      </c>
      <c r="GX36" s="165">
        <v>2.2105000000000001</v>
      </c>
      <c r="GY36" s="165">
        <v>7.8682999999999996</v>
      </c>
      <c r="GZ36" s="165">
        <v>7.9351000000000003</v>
      </c>
      <c r="HA36" s="165">
        <v>1.472</v>
      </c>
      <c r="HB36" s="165">
        <v>-13.2454</v>
      </c>
      <c r="HC36" s="165">
        <v>-11.5867</v>
      </c>
      <c r="HD36" s="165">
        <v>-21.37</v>
      </c>
      <c r="HE36" s="165">
        <v>14.837899999999999</v>
      </c>
      <c r="HF36" s="165">
        <v>24.525099999999998</v>
      </c>
      <c r="HG36" s="165">
        <v>5.4223999999999997</v>
      </c>
      <c r="HH36" s="165">
        <v>88.725999999999999</v>
      </c>
      <c r="HI36" s="165">
        <v>-43.606000000000002</v>
      </c>
      <c r="HJ36" s="165">
        <v>8.7646999999999995</v>
      </c>
      <c r="HK36" s="165">
        <v>-5.9691999999999998</v>
      </c>
      <c r="HL36" s="165">
        <v>-8.2299000000000007</v>
      </c>
      <c r="HM36" s="165">
        <v>0</v>
      </c>
      <c r="HN36" s="165">
        <v>0</v>
      </c>
      <c r="HO36" s="166"/>
      <c r="HP36" s="166"/>
      <c r="HQ36" s="165">
        <v>-11.732200000000001</v>
      </c>
      <c r="HR36" s="165">
        <v>-11.0785</v>
      </c>
      <c r="HS36" s="165">
        <v>-20.427700000000002</v>
      </c>
      <c r="HT36" s="165">
        <v>-19.802600000000002</v>
      </c>
      <c r="HU36" s="165">
        <v>31.48</v>
      </c>
      <c r="HV36" s="165">
        <v>32.03</v>
      </c>
      <c r="HW36" s="165">
        <v>-19.899999999999999</v>
      </c>
      <c r="HX36" s="165">
        <v>-20.2</v>
      </c>
      <c r="HY36" s="165">
        <v>0.65100000000000002</v>
      </c>
      <c r="HZ36" s="165">
        <v>8.4</v>
      </c>
      <c r="IA36" s="165">
        <v>66.100099999999998</v>
      </c>
      <c r="IB36" s="166"/>
      <c r="IC36" s="166"/>
      <c r="ID36" s="165">
        <v>-13.1</v>
      </c>
      <c r="IE36" s="165">
        <v>-25.6</v>
      </c>
      <c r="IF36" s="165">
        <v>-5.4</v>
      </c>
      <c r="IG36" s="165">
        <v>-5.6</v>
      </c>
      <c r="IH36" s="166"/>
      <c r="II36" s="166"/>
      <c r="IJ36" s="165">
        <v>-180.9109</v>
      </c>
      <c r="IK36" s="165">
        <v>-18.056000000000001</v>
      </c>
      <c r="IL36" s="165">
        <v>-222.9333</v>
      </c>
      <c r="IM36" s="165">
        <v>-24.290800000000001</v>
      </c>
      <c r="IN36" s="166"/>
      <c r="IO36" s="165">
        <v>68.162599999999998</v>
      </c>
      <c r="IP36" s="165">
        <v>102.2316</v>
      </c>
      <c r="IQ36" s="165">
        <v>89.924899999999994</v>
      </c>
      <c r="IR36" s="165">
        <v>129.63050000000001</v>
      </c>
      <c r="IS36" s="165">
        <v>-11.0457</v>
      </c>
      <c r="IT36" s="165">
        <v>19.3002</v>
      </c>
      <c r="IU36" s="165">
        <v>14.668100000000001</v>
      </c>
      <c r="IV36" s="165">
        <v>15.3317</v>
      </c>
      <c r="IW36" s="165">
        <v>91.442999999999998</v>
      </c>
      <c r="IX36" s="165">
        <v>-243.2484</v>
      </c>
      <c r="IY36" s="165">
        <v>-12.0913</v>
      </c>
      <c r="IZ36" s="165">
        <v>12.332100000000001</v>
      </c>
      <c r="JA36" s="165">
        <v>-0.63109999999999999</v>
      </c>
      <c r="JB36" s="165">
        <v>3.4609999999999999</v>
      </c>
      <c r="JC36" s="165">
        <v>-5.44</v>
      </c>
      <c r="JD36" s="165">
        <v>0.44600000000000001</v>
      </c>
      <c r="JE36" s="165">
        <v>0.441</v>
      </c>
      <c r="JF36" s="165">
        <v>0.32</v>
      </c>
      <c r="JG36" s="165">
        <v>1.2</v>
      </c>
      <c r="JH36" s="165">
        <v>-1.5676000000000001</v>
      </c>
      <c r="JI36" s="165">
        <v>-6.9992999999999999</v>
      </c>
      <c r="JJ36" s="165">
        <v>-0.81940000000000002</v>
      </c>
      <c r="JK36" s="165">
        <v>3.3127</v>
      </c>
      <c r="JL36" s="165">
        <v>-0.2</v>
      </c>
      <c r="JM36" s="165">
        <v>-1.831</v>
      </c>
      <c r="JN36" s="165">
        <v>-2.4159999999999999</v>
      </c>
      <c r="JO36" s="165">
        <v>2.7644000000000002</v>
      </c>
      <c r="JP36" s="166"/>
      <c r="JQ36" s="165">
        <v>4.9587000000000003</v>
      </c>
      <c r="JR36" s="165">
        <v>4.5235000000000003</v>
      </c>
      <c r="JS36" s="165">
        <v>3.4180000000000001</v>
      </c>
      <c r="JT36" s="166"/>
      <c r="JU36" s="165">
        <v>10.8</v>
      </c>
      <c r="JV36" s="165">
        <v>4.6261999999999999</v>
      </c>
      <c r="JW36" s="165">
        <v>1.22</v>
      </c>
      <c r="JX36" s="166"/>
      <c r="JY36" s="165">
        <v>-4.5586000000000002</v>
      </c>
      <c r="JZ36" s="165">
        <v>-16.333200000000001</v>
      </c>
      <c r="KA36" s="165">
        <v>-18.512</v>
      </c>
      <c r="KB36" s="165">
        <v>-1.4131</v>
      </c>
      <c r="KC36" s="165">
        <v>12.085900000000001</v>
      </c>
      <c r="KD36" s="165">
        <v>-13.738899999999999</v>
      </c>
      <c r="KE36" s="165">
        <v>0</v>
      </c>
      <c r="KF36" s="165">
        <v>-2.7</v>
      </c>
      <c r="KG36" s="165">
        <v>-12.7</v>
      </c>
      <c r="KH36" s="165">
        <v>55.429499999999997</v>
      </c>
      <c r="KI36" s="165">
        <v>-98.046800000000005</v>
      </c>
    </row>
    <row r="37" spans="1:295" ht="18" customHeight="1" x14ac:dyDescent="0.3">
      <c r="A37" s="161" t="s">
        <v>86</v>
      </c>
      <c r="B37" s="161" t="s">
        <v>792</v>
      </c>
      <c r="C37" s="165">
        <v>0</v>
      </c>
      <c r="D37" s="165">
        <v>3.2374999999999998</v>
      </c>
      <c r="E37" s="165">
        <v>-8.1157000000000004</v>
      </c>
      <c r="F37" s="165">
        <v>3.8309000000000002</v>
      </c>
      <c r="G37" s="165">
        <v>12.4064</v>
      </c>
      <c r="H37" s="166"/>
      <c r="I37" s="165">
        <v>13.9657</v>
      </c>
      <c r="J37" s="166"/>
      <c r="K37" s="165">
        <v>23.718599999999999</v>
      </c>
      <c r="L37" s="165">
        <v>10.415699999999999</v>
      </c>
      <c r="M37" s="166"/>
      <c r="N37" s="165">
        <v>-26.64</v>
      </c>
      <c r="O37" s="165">
        <v>-26.4</v>
      </c>
      <c r="P37" s="165">
        <v>2.2000000000000002</v>
      </c>
      <c r="Q37" s="165">
        <v>7.452</v>
      </c>
      <c r="R37" s="165">
        <v>-15.4</v>
      </c>
      <c r="S37" s="165">
        <v>3.19</v>
      </c>
      <c r="T37" s="165">
        <v>-11.5555</v>
      </c>
      <c r="U37" s="165">
        <v>7.6279000000000003</v>
      </c>
      <c r="V37" s="165">
        <v>7.6437999999999997</v>
      </c>
      <c r="W37" s="165">
        <v>12.7399</v>
      </c>
      <c r="X37" s="165">
        <v>3.3632</v>
      </c>
      <c r="Y37" s="165">
        <v>-6.6900000000000001E-2</v>
      </c>
      <c r="Z37" s="165">
        <v>2.3824999999999998</v>
      </c>
      <c r="AA37" s="166"/>
      <c r="AB37" s="165">
        <v>-1.0103</v>
      </c>
      <c r="AC37" s="165">
        <v>-0.50700000000000001</v>
      </c>
      <c r="AD37" s="166"/>
      <c r="AE37" s="165">
        <v>4.9649999999999999</v>
      </c>
      <c r="AF37" s="165">
        <v>4.4400000000000004</v>
      </c>
      <c r="AG37" s="165">
        <v>-4.4000000000000004</v>
      </c>
      <c r="AH37" s="165">
        <v>0.245</v>
      </c>
      <c r="AI37" s="165">
        <v>0.25900000000000001</v>
      </c>
      <c r="AJ37" s="166"/>
      <c r="AK37" s="165">
        <v>-12.54</v>
      </c>
      <c r="AL37" s="166"/>
      <c r="AM37" s="165">
        <v>-11.39</v>
      </c>
      <c r="AN37" s="165">
        <v>-11.45</v>
      </c>
      <c r="AO37" s="165">
        <v>7.2484999999999999</v>
      </c>
      <c r="AP37" s="165">
        <v>2.6585000000000001</v>
      </c>
      <c r="AQ37" s="165">
        <v>21.504300000000001</v>
      </c>
      <c r="AR37" s="165">
        <v>25.3231</v>
      </c>
      <c r="AS37" s="165">
        <v>-8.9565000000000001</v>
      </c>
      <c r="AT37" s="165">
        <v>-5.0903999999999998</v>
      </c>
      <c r="AU37" s="165">
        <v>-3.6490999999999998</v>
      </c>
      <c r="AV37" s="165">
        <v>0.48099999999999998</v>
      </c>
      <c r="AW37" s="165">
        <v>-1.9E-3</v>
      </c>
      <c r="AX37" s="165">
        <v>-12.324199999999999</v>
      </c>
      <c r="AY37" s="165">
        <v>-9.7789999999999999</v>
      </c>
      <c r="AZ37" s="165">
        <v>19.103999999999999</v>
      </c>
      <c r="BA37" s="165">
        <v>20.036000000000001</v>
      </c>
      <c r="BB37" s="165">
        <v>70.224900000000005</v>
      </c>
      <c r="BC37" s="166"/>
      <c r="BD37" s="165">
        <v>-6.3</v>
      </c>
      <c r="BE37" s="165">
        <v>-6.3</v>
      </c>
      <c r="BF37" s="166"/>
      <c r="BG37" s="166"/>
      <c r="BH37" s="166"/>
      <c r="BI37" s="166"/>
      <c r="BJ37" s="166"/>
      <c r="BK37" s="165">
        <v>6.8834999999999997</v>
      </c>
      <c r="BL37" s="165">
        <v>4.4507000000000003</v>
      </c>
      <c r="BM37" s="165">
        <v>2.9708000000000001</v>
      </c>
      <c r="BN37" s="165">
        <v>-117.31310000000001</v>
      </c>
      <c r="BO37" s="165">
        <v>96.8352</v>
      </c>
      <c r="BP37" s="165">
        <v>97.293000000000006</v>
      </c>
      <c r="BQ37" s="165">
        <v>-94.179299999999998</v>
      </c>
      <c r="BR37" s="165">
        <v>-97.184100000000001</v>
      </c>
      <c r="BS37" s="166"/>
      <c r="BT37" s="166"/>
      <c r="BU37" s="166"/>
      <c r="BV37" s="165">
        <v>52.5124</v>
      </c>
      <c r="BW37" s="166"/>
      <c r="BX37" s="166"/>
      <c r="BY37" s="165">
        <v>-1.97</v>
      </c>
      <c r="BZ37" s="165">
        <v>-1.97</v>
      </c>
      <c r="CA37" s="165">
        <v>-27.3231</v>
      </c>
      <c r="CB37" s="165">
        <v>-25.849499999999999</v>
      </c>
      <c r="CC37" s="165">
        <v>33.838900000000002</v>
      </c>
      <c r="CD37" s="165">
        <v>31.958300000000001</v>
      </c>
      <c r="CE37" s="165">
        <v>-7.5399000000000003</v>
      </c>
      <c r="CF37" s="165">
        <v>-7.4470999999999998</v>
      </c>
      <c r="CG37" s="165">
        <v>-7.7431000000000001</v>
      </c>
      <c r="CH37" s="166"/>
      <c r="CI37" s="166"/>
      <c r="CJ37" s="166"/>
      <c r="CK37" s="166"/>
      <c r="CL37" s="165">
        <v>-3.6</v>
      </c>
      <c r="CM37" s="165">
        <v>-4.3</v>
      </c>
      <c r="CN37" s="165">
        <v>-4.7300000000000004</v>
      </c>
      <c r="CO37" s="165">
        <v>32.4009</v>
      </c>
      <c r="CP37" s="165">
        <v>32.178400000000003</v>
      </c>
      <c r="CQ37" s="165">
        <v>30.088100000000001</v>
      </c>
      <c r="CR37" s="165">
        <v>53.984499999999997</v>
      </c>
      <c r="CS37" s="165">
        <v>54.596800000000002</v>
      </c>
      <c r="CT37" s="165">
        <v>-26.154599999999999</v>
      </c>
      <c r="CU37" s="165">
        <v>-54.912199999999999</v>
      </c>
      <c r="CV37" s="165">
        <v>-21.694299999999998</v>
      </c>
      <c r="CW37" s="165">
        <v>4.1630000000000003</v>
      </c>
      <c r="CX37" s="165">
        <v>33.619999999999997</v>
      </c>
      <c r="CY37" s="165">
        <v>14.35</v>
      </c>
      <c r="CZ37" s="165">
        <v>27.817399999999999</v>
      </c>
      <c r="DA37" s="165">
        <v>27.053799999999999</v>
      </c>
      <c r="DB37" s="165">
        <v>-13.57</v>
      </c>
      <c r="DC37" s="165">
        <v>-9.7680000000000007</v>
      </c>
      <c r="DD37" s="166"/>
      <c r="DE37" s="166"/>
      <c r="DF37" s="165">
        <v>10.1248</v>
      </c>
      <c r="DG37" s="165">
        <v>-13.2075</v>
      </c>
      <c r="DH37" s="165">
        <v>-7.2244999999999999</v>
      </c>
      <c r="DI37" s="165">
        <v>-41.7</v>
      </c>
      <c r="DJ37" s="165">
        <v>-42.2</v>
      </c>
      <c r="DK37" s="165">
        <v>-1.7249000000000001</v>
      </c>
      <c r="DL37" s="166"/>
      <c r="DM37" s="165">
        <v>31.232500000000002</v>
      </c>
      <c r="DN37" s="165">
        <v>18.560500000000001</v>
      </c>
      <c r="DO37" s="165">
        <v>8.61</v>
      </c>
      <c r="DP37" s="165">
        <v>-4.95</v>
      </c>
      <c r="DQ37" s="165">
        <v>11.005000000000001</v>
      </c>
      <c r="DR37" s="165">
        <v>-11.7232</v>
      </c>
      <c r="DS37" s="165">
        <v>-14.59</v>
      </c>
      <c r="DT37" s="165">
        <v>-14.73</v>
      </c>
      <c r="DU37" s="165">
        <v>40.01</v>
      </c>
      <c r="DV37" s="165">
        <v>36.06</v>
      </c>
      <c r="DW37" s="165">
        <v>-12.0182</v>
      </c>
      <c r="DX37" s="165">
        <v>-6.0091000000000001</v>
      </c>
      <c r="DY37" s="165">
        <v>-35.436100000000003</v>
      </c>
      <c r="DZ37" s="165">
        <v>-34.054499999999997</v>
      </c>
      <c r="EA37" s="165">
        <v>58.3215</v>
      </c>
      <c r="EB37" s="165">
        <v>26.336099999999998</v>
      </c>
      <c r="EC37" s="165">
        <v>15.234</v>
      </c>
      <c r="ED37" s="165">
        <v>15.9788</v>
      </c>
      <c r="EE37" s="165">
        <v>-14.025700000000001</v>
      </c>
      <c r="EF37" s="165">
        <v>-24.499199999999998</v>
      </c>
      <c r="EG37" s="165">
        <v>-12.321999999999999</v>
      </c>
      <c r="EH37" s="165">
        <v>10.0426</v>
      </c>
      <c r="EI37" s="165">
        <v>-34.703800000000001</v>
      </c>
      <c r="EJ37" s="166"/>
      <c r="EK37" s="165">
        <v>-14.7599</v>
      </c>
      <c r="EL37" s="165">
        <v>-14.231999999999999</v>
      </c>
      <c r="EM37" s="165">
        <v>0</v>
      </c>
      <c r="EN37" s="165">
        <v>1.9177999999999999</v>
      </c>
      <c r="EO37" s="165">
        <v>0.60050000000000003</v>
      </c>
      <c r="EP37" s="165">
        <v>0.52800000000000002</v>
      </c>
      <c r="EQ37" s="165">
        <v>-23.8948</v>
      </c>
      <c r="ER37" s="165">
        <v>-24.591999999999999</v>
      </c>
      <c r="ES37" s="165">
        <v>3.5047999999999999</v>
      </c>
      <c r="ET37" s="165">
        <v>0</v>
      </c>
      <c r="EU37" s="165">
        <v>-4.04</v>
      </c>
      <c r="EV37" s="165">
        <v>-0.4</v>
      </c>
      <c r="EW37" s="165">
        <v>7.3235999999999999</v>
      </c>
      <c r="EX37" s="165">
        <v>-4.1342999999999996</v>
      </c>
      <c r="EY37" s="165">
        <v>-9.6151999999999997</v>
      </c>
      <c r="EZ37" s="165">
        <v>-9.4870999999999999</v>
      </c>
      <c r="FA37" s="165">
        <v>6.9572000000000003</v>
      </c>
      <c r="FB37" s="165">
        <v>5.7130999999999998</v>
      </c>
      <c r="FC37" s="165">
        <v>-7.2023000000000001</v>
      </c>
      <c r="FD37" s="165">
        <v>5.5663</v>
      </c>
      <c r="FE37" s="166"/>
      <c r="FF37" s="165">
        <v>5.3121</v>
      </c>
      <c r="FG37" s="165">
        <v>0</v>
      </c>
      <c r="FH37" s="165">
        <v>0</v>
      </c>
      <c r="FI37" s="165">
        <v>0</v>
      </c>
      <c r="FJ37" s="165">
        <v>18.755099999999999</v>
      </c>
      <c r="FK37" s="165">
        <v>18.922599999999999</v>
      </c>
      <c r="FL37" s="165">
        <v>-21.4344</v>
      </c>
      <c r="FM37" s="165">
        <v>15.7668</v>
      </c>
      <c r="FN37" s="165">
        <v>15.626799999999999</v>
      </c>
      <c r="FO37" s="165">
        <v>-14.481999999999999</v>
      </c>
      <c r="FP37" s="165">
        <v>9.5388000000000002</v>
      </c>
      <c r="FQ37" s="165">
        <v>26.905899999999999</v>
      </c>
      <c r="FR37" s="165">
        <v>-22.39</v>
      </c>
      <c r="FS37" s="165">
        <v>-1.4131</v>
      </c>
      <c r="FT37" s="165">
        <v>0.21809999999999999</v>
      </c>
      <c r="FU37" s="165">
        <v>1.47</v>
      </c>
      <c r="FV37" s="165">
        <v>0.73</v>
      </c>
      <c r="FW37" s="165">
        <v>-25.315899999999999</v>
      </c>
      <c r="FX37" s="166"/>
      <c r="FY37" s="165">
        <v>2.38</v>
      </c>
      <c r="FZ37" s="165">
        <v>0.623</v>
      </c>
      <c r="GA37" s="166"/>
      <c r="GB37" s="165">
        <v>27.75</v>
      </c>
      <c r="GC37" s="165">
        <v>-23.341200000000001</v>
      </c>
      <c r="GD37" s="165">
        <v>-2.0011999999999999</v>
      </c>
      <c r="GE37" s="165">
        <v>-0.19</v>
      </c>
      <c r="GF37" s="165">
        <v>17.100300000000001</v>
      </c>
      <c r="GG37" s="166"/>
      <c r="GH37" s="165">
        <v>27.729500000000002</v>
      </c>
      <c r="GI37" s="165">
        <v>-9.2706</v>
      </c>
      <c r="GJ37" s="165">
        <v>-10.0442</v>
      </c>
      <c r="GK37" s="165">
        <v>3.0550000000000002</v>
      </c>
      <c r="GL37" s="166"/>
      <c r="GM37" s="166"/>
      <c r="GN37" s="165">
        <v>-8.9113000000000007</v>
      </c>
      <c r="GO37" s="165">
        <v>-27.133400000000002</v>
      </c>
      <c r="GP37" s="165">
        <v>6.4520999999999997</v>
      </c>
      <c r="GQ37" s="165">
        <v>-22.7196</v>
      </c>
      <c r="GR37" s="165">
        <v>-6.3198999999999996</v>
      </c>
      <c r="GS37" s="165">
        <v>-7.9420000000000002</v>
      </c>
      <c r="GT37" s="165">
        <v>115.4149</v>
      </c>
      <c r="GU37" s="165">
        <v>-0.31929999999999997</v>
      </c>
      <c r="GV37" s="165">
        <v>-7.2736000000000001</v>
      </c>
      <c r="GW37" s="165">
        <v>-10.8781</v>
      </c>
      <c r="GX37" s="165">
        <v>2.5457999999999998</v>
      </c>
      <c r="GY37" s="165">
        <v>8.11</v>
      </c>
      <c r="GZ37" s="165">
        <v>8.2287999999999997</v>
      </c>
      <c r="HA37" s="165">
        <v>1.9085000000000001</v>
      </c>
      <c r="HB37" s="165">
        <v>-11.253299999999999</v>
      </c>
      <c r="HC37" s="165">
        <v>-9.4369999999999994</v>
      </c>
      <c r="HD37" s="165">
        <v>-18.440000000000001</v>
      </c>
      <c r="HE37" s="165">
        <v>15.4131</v>
      </c>
      <c r="HF37" s="165">
        <v>32.544899999999998</v>
      </c>
      <c r="HG37" s="165">
        <v>13.490600000000001</v>
      </c>
      <c r="HH37" s="165">
        <v>75.501099999999994</v>
      </c>
      <c r="HI37" s="165">
        <v>-40.070999999999998</v>
      </c>
      <c r="HJ37" s="165">
        <v>12.2125</v>
      </c>
      <c r="HK37" s="165">
        <v>-8.4948999999999995</v>
      </c>
      <c r="HL37" s="165">
        <v>-10.464600000000001</v>
      </c>
      <c r="HM37" s="165">
        <v>0</v>
      </c>
      <c r="HN37" s="165">
        <v>0</v>
      </c>
      <c r="HO37" s="165">
        <v>12.4673</v>
      </c>
      <c r="HP37" s="165">
        <v>13.411899999999999</v>
      </c>
      <c r="HQ37" s="165">
        <v>-10.188599999999999</v>
      </c>
      <c r="HR37" s="165">
        <v>-9.8810000000000002</v>
      </c>
      <c r="HS37" s="165">
        <v>-17.518899999999999</v>
      </c>
      <c r="HT37" s="165">
        <v>-17.119800000000001</v>
      </c>
      <c r="HU37" s="165">
        <v>35.82</v>
      </c>
      <c r="HV37" s="165">
        <v>35.630000000000003</v>
      </c>
      <c r="HW37" s="165">
        <v>-19.2</v>
      </c>
      <c r="HX37" s="165">
        <v>-18.7</v>
      </c>
      <c r="HY37" s="165">
        <v>-0.28110000000000002</v>
      </c>
      <c r="HZ37" s="165">
        <v>2.2400000000000002</v>
      </c>
      <c r="IA37" s="165">
        <v>65.918599999999998</v>
      </c>
      <c r="IB37" s="166"/>
      <c r="IC37" s="166"/>
      <c r="ID37" s="165">
        <v>-12.7</v>
      </c>
      <c r="IE37" s="165">
        <v>-29.5</v>
      </c>
      <c r="IF37" s="165">
        <v>-6.3</v>
      </c>
      <c r="IG37" s="165">
        <v>-6.8</v>
      </c>
      <c r="IH37" s="166"/>
      <c r="II37" s="166"/>
      <c r="IJ37" s="165">
        <v>-163.23939999999999</v>
      </c>
      <c r="IK37" s="165">
        <v>-17.804500000000001</v>
      </c>
      <c r="IL37" s="165">
        <v>-229.0829</v>
      </c>
      <c r="IM37" s="165">
        <v>-23.8184</v>
      </c>
      <c r="IN37" s="166"/>
      <c r="IO37" s="165">
        <v>69.981999999999999</v>
      </c>
      <c r="IP37" s="165">
        <v>98.973299999999995</v>
      </c>
      <c r="IQ37" s="165">
        <v>97.186599999999999</v>
      </c>
      <c r="IR37" s="165">
        <v>132.10329999999999</v>
      </c>
      <c r="IS37" s="165">
        <v>-3.8066</v>
      </c>
      <c r="IT37" s="165">
        <v>15.3431</v>
      </c>
      <c r="IU37" s="165">
        <v>13.388999999999999</v>
      </c>
      <c r="IV37" s="165">
        <v>11.914199999999999</v>
      </c>
      <c r="IW37" s="165">
        <v>103.3185</v>
      </c>
      <c r="IX37" s="165">
        <v>-244.9357</v>
      </c>
      <c r="IY37" s="165">
        <v>0.95699999999999996</v>
      </c>
      <c r="IZ37" s="165">
        <v>4.7206000000000001</v>
      </c>
      <c r="JA37" s="165">
        <v>-1.0999000000000001</v>
      </c>
      <c r="JB37" s="165">
        <v>3.879</v>
      </c>
      <c r="JC37" s="165">
        <v>-4.16</v>
      </c>
      <c r="JD37" s="165">
        <v>0.442</v>
      </c>
      <c r="JE37" s="165">
        <v>0.437</v>
      </c>
      <c r="JF37" s="165">
        <v>-0.24</v>
      </c>
      <c r="JG37" s="165">
        <v>1.68</v>
      </c>
      <c r="JH37" s="165">
        <v>-1.0616000000000001</v>
      </c>
      <c r="JI37" s="165">
        <v>-7.3807999999999998</v>
      </c>
      <c r="JJ37" s="165">
        <v>-0.2029</v>
      </c>
      <c r="JK37" s="165">
        <v>1.8753</v>
      </c>
      <c r="JL37" s="165">
        <v>0.5</v>
      </c>
      <c r="JM37" s="165">
        <v>2.3290000000000002</v>
      </c>
      <c r="JN37" s="165">
        <v>2.2949999999999999</v>
      </c>
      <c r="JO37" s="165">
        <v>2.7605</v>
      </c>
      <c r="JP37" s="166"/>
      <c r="JQ37" s="165">
        <v>5.3804999999999996</v>
      </c>
      <c r="JR37" s="165">
        <v>4.9379999999999997</v>
      </c>
      <c r="JS37" s="165">
        <v>5.0555000000000003</v>
      </c>
      <c r="JT37" s="166"/>
      <c r="JU37" s="165">
        <v>14.6</v>
      </c>
      <c r="JV37" s="165">
        <v>4.0911</v>
      </c>
      <c r="JW37" s="165">
        <v>1.28</v>
      </c>
      <c r="JX37" s="166"/>
      <c r="JY37" s="165">
        <v>-5.3682999999999996</v>
      </c>
      <c r="JZ37" s="165">
        <v>-14.7719</v>
      </c>
      <c r="KA37" s="165">
        <v>-16.6782</v>
      </c>
      <c r="KB37" s="165">
        <v>-3.1871999999999998</v>
      </c>
      <c r="KC37" s="165">
        <v>10.8499</v>
      </c>
      <c r="KD37" s="165">
        <v>-12.067</v>
      </c>
      <c r="KE37" s="165">
        <v>0</v>
      </c>
      <c r="KF37" s="165">
        <v>-7.1</v>
      </c>
      <c r="KG37" s="165">
        <v>-8.1999999999999993</v>
      </c>
      <c r="KH37" s="165">
        <v>56.173999999999999</v>
      </c>
      <c r="KI37" s="165">
        <v>-94.561800000000005</v>
      </c>
    </row>
    <row r="38" spans="1:295" ht="18" customHeight="1" x14ac:dyDescent="0.3">
      <c r="A38" s="161" t="s">
        <v>86</v>
      </c>
      <c r="B38" s="161" t="s">
        <v>793</v>
      </c>
      <c r="C38" s="165">
        <v>0</v>
      </c>
      <c r="D38" s="165">
        <v>3.4157999999999999</v>
      </c>
      <c r="E38" s="165">
        <v>-8.3321000000000005</v>
      </c>
      <c r="F38" s="165">
        <v>3.8153000000000001</v>
      </c>
      <c r="G38" s="165">
        <v>12.196300000000001</v>
      </c>
      <c r="H38" s="166"/>
      <c r="I38" s="165">
        <v>13.5982</v>
      </c>
      <c r="J38" s="166"/>
      <c r="K38" s="165">
        <v>24.5459</v>
      </c>
      <c r="L38" s="165">
        <v>10.563700000000001</v>
      </c>
      <c r="M38" s="166"/>
      <c r="N38" s="165">
        <v>-22.2</v>
      </c>
      <c r="O38" s="165">
        <v>-28.6</v>
      </c>
      <c r="P38" s="165">
        <v>4.4000000000000004</v>
      </c>
      <c r="Q38" s="165">
        <v>6.6239999999999997</v>
      </c>
      <c r="R38" s="165">
        <v>-15.4</v>
      </c>
      <c r="S38" s="165">
        <v>3.3704999999999998</v>
      </c>
      <c r="T38" s="165">
        <v>-12.1526</v>
      </c>
      <c r="U38" s="165">
        <v>7.6970999999999998</v>
      </c>
      <c r="V38" s="165">
        <v>7.5978000000000003</v>
      </c>
      <c r="W38" s="165">
        <v>12.877700000000001</v>
      </c>
      <c r="X38" s="165">
        <v>3.2372000000000001</v>
      </c>
      <c r="Y38" s="165">
        <v>-0.16420000000000001</v>
      </c>
      <c r="Z38" s="165">
        <v>2.3847999999999998</v>
      </c>
      <c r="AA38" s="166"/>
      <c r="AB38" s="165">
        <v>-0.98370000000000002</v>
      </c>
      <c r="AC38" s="165">
        <v>-0.26700000000000002</v>
      </c>
      <c r="AD38" s="166"/>
      <c r="AE38" s="165">
        <v>4.9850000000000003</v>
      </c>
      <c r="AF38" s="165">
        <v>2.2200000000000002</v>
      </c>
      <c r="AG38" s="165">
        <v>-2.2000000000000002</v>
      </c>
      <c r="AH38" s="165">
        <v>0.308</v>
      </c>
      <c r="AI38" s="165">
        <v>0.254</v>
      </c>
      <c r="AJ38" s="166"/>
      <c r="AK38" s="165">
        <v>-9.49</v>
      </c>
      <c r="AL38" s="165">
        <v>-10</v>
      </c>
      <c r="AM38" s="165">
        <v>-11.51</v>
      </c>
      <c r="AN38" s="165">
        <v>-11.7</v>
      </c>
      <c r="AO38" s="165">
        <v>8.2844999999999995</v>
      </c>
      <c r="AP38" s="165">
        <v>2.4293</v>
      </c>
      <c r="AQ38" s="165">
        <v>22.588999999999999</v>
      </c>
      <c r="AR38" s="165">
        <v>26.367899999999999</v>
      </c>
      <c r="AS38" s="165">
        <v>-12.090199999999999</v>
      </c>
      <c r="AT38" s="165">
        <v>-3.4828999999999999</v>
      </c>
      <c r="AU38" s="165">
        <v>-3.2121</v>
      </c>
      <c r="AV38" s="165">
        <v>9.9838000000000005</v>
      </c>
      <c r="AW38" s="165">
        <v>14.916499999999999</v>
      </c>
      <c r="AX38" s="165">
        <v>-14.7355</v>
      </c>
      <c r="AY38" s="165">
        <v>-12.190300000000001</v>
      </c>
      <c r="AZ38" s="165">
        <v>20.490400000000001</v>
      </c>
      <c r="BA38" s="165">
        <v>22.615400000000001</v>
      </c>
      <c r="BB38" s="165">
        <v>67.845299999999995</v>
      </c>
      <c r="BC38" s="165">
        <v>10.7126</v>
      </c>
      <c r="BD38" s="165">
        <v>-6.1</v>
      </c>
      <c r="BE38" s="165">
        <v>-6.2</v>
      </c>
      <c r="BF38" s="165">
        <v>-27.252400000000002</v>
      </c>
      <c r="BG38" s="165">
        <v>-26.983699999999999</v>
      </c>
      <c r="BH38" s="165">
        <v>-3.3999000000000001</v>
      </c>
      <c r="BI38" s="166"/>
      <c r="BJ38" s="165">
        <v>5.3604000000000003</v>
      </c>
      <c r="BK38" s="165">
        <v>7.4488000000000003</v>
      </c>
      <c r="BL38" s="165">
        <v>4.2747000000000002</v>
      </c>
      <c r="BM38" s="165">
        <v>2.8917999999999999</v>
      </c>
      <c r="BN38" s="165">
        <v>-103.27460000000001</v>
      </c>
      <c r="BO38" s="165">
        <v>95.4619</v>
      </c>
      <c r="BP38" s="165">
        <v>95.767099999999999</v>
      </c>
      <c r="BQ38" s="165">
        <v>-100.2149</v>
      </c>
      <c r="BR38" s="165">
        <v>-93.438299999999998</v>
      </c>
      <c r="BS38" s="166"/>
      <c r="BT38" s="166"/>
      <c r="BU38" s="166"/>
      <c r="BV38" s="165">
        <v>51.474499999999999</v>
      </c>
      <c r="BW38" s="166"/>
      <c r="BX38" s="166"/>
      <c r="BY38" s="165">
        <v>-2.42</v>
      </c>
      <c r="BZ38" s="165">
        <v>-2.44</v>
      </c>
      <c r="CA38" s="165">
        <v>-25.715599999999998</v>
      </c>
      <c r="CB38" s="165">
        <v>-25.447700000000001</v>
      </c>
      <c r="CC38" s="165">
        <v>31.5185</v>
      </c>
      <c r="CD38" s="165">
        <v>30.065000000000001</v>
      </c>
      <c r="CE38" s="165">
        <v>-7.2731000000000003</v>
      </c>
      <c r="CF38" s="165">
        <v>-5.9676</v>
      </c>
      <c r="CG38" s="165">
        <v>-5.8243</v>
      </c>
      <c r="CH38" s="165">
        <v>6.4242999999999997</v>
      </c>
      <c r="CI38" s="166"/>
      <c r="CJ38" s="166"/>
      <c r="CK38" s="166"/>
      <c r="CL38" s="165">
        <v>-3</v>
      </c>
      <c r="CM38" s="165">
        <v>-4.2</v>
      </c>
      <c r="CN38" s="165">
        <v>-4.75</v>
      </c>
      <c r="CO38" s="165">
        <v>33.300800000000002</v>
      </c>
      <c r="CP38" s="165">
        <v>33.162500000000001</v>
      </c>
      <c r="CQ38" s="165">
        <v>31.395900000000001</v>
      </c>
      <c r="CR38" s="165">
        <v>52.0565</v>
      </c>
      <c r="CS38" s="165">
        <v>52.149099999999997</v>
      </c>
      <c r="CT38" s="165">
        <v>-26.4634</v>
      </c>
      <c r="CU38" s="165">
        <v>-53.284599999999998</v>
      </c>
      <c r="CV38" s="165">
        <v>-21.088100000000001</v>
      </c>
      <c r="CW38" s="165">
        <v>4.1976000000000004</v>
      </c>
      <c r="CX38" s="165">
        <v>34.909999999999997</v>
      </c>
      <c r="CY38" s="165">
        <v>14.8</v>
      </c>
      <c r="CZ38" s="165">
        <v>28.442399999999999</v>
      </c>
      <c r="DA38" s="165">
        <v>27.639800000000001</v>
      </c>
      <c r="DB38" s="165">
        <v>-14</v>
      </c>
      <c r="DC38" s="165">
        <v>-10.064</v>
      </c>
      <c r="DD38" s="166"/>
      <c r="DE38" s="166"/>
      <c r="DF38" s="165">
        <v>5.1167999999999996</v>
      </c>
      <c r="DG38" s="165">
        <v>-13.515499999999999</v>
      </c>
      <c r="DH38" s="165">
        <v>-7.5225</v>
      </c>
      <c r="DI38" s="165">
        <v>-42</v>
      </c>
      <c r="DJ38" s="166"/>
      <c r="DK38" s="165">
        <v>-1.7395</v>
      </c>
      <c r="DL38" s="166"/>
      <c r="DM38" s="165">
        <v>31.232500000000002</v>
      </c>
      <c r="DN38" s="165">
        <v>18.560500000000001</v>
      </c>
      <c r="DO38" s="165">
        <v>8.5299999999999994</v>
      </c>
      <c r="DP38" s="165">
        <v>-5.08</v>
      </c>
      <c r="DQ38" s="165">
        <v>12.849500000000001</v>
      </c>
      <c r="DR38" s="165">
        <v>-5.9328000000000003</v>
      </c>
      <c r="DS38" s="165">
        <v>-15.19</v>
      </c>
      <c r="DT38" s="165">
        <v>-15.36</v>
      </c>
      <c r="DU38" s="165">
        <v>42.69</v>
      </c>
      <c r="DV38" s="165">
        <v>36.17</v>
      </c>
      <c r="DW38" s="165">
        <v>-7.5818000000000003</v>
      </c>
      <c r="DX38" s="165">
        <v>-4.3727</v>
      </c>
      <c r="DY38" s="165">
        <v>-32.669800000000002</v>
      </c>
      <c r="DZ38" s="165">
        <v>-30.7727</v>
      </c>
      <c r="EA38" s="165">
        <v>60.590200000000003</v>
      </c>
      <c r="EB38" s="165">
        <v>29.204999999999998</v>
      </c>
      <c r="EC38" s="165">
        <v>18.895099999999999</v>
      </c>
      <c r="ED38" s="165">
        <v>19.165800000000001</v>
      </c>
      <c r="EE38" s="165">
        <v>-13.440799999999999</v>
      </c>
      <c r="EF38" s="165">
        <v>-24.556899999999999</v>
      </c>
      <c r="EG38" s="165">
        <v>-12.971</v>
      </c>
      <c r="EH38" s="165">
        <v>16.045400000000001</v>
      </c>
      <c r="EI38" s="165">
        <v>-34.249699999999997</v>
      </c>
      <c r="EJ38" s="166"/>
      <c r="EK38" s="165">
        <v>-14.922499999999999</v>
      </c>
      <c r="EL38" s="165">
        <v>-14.152100000000001</v>
      </c>
      <c r="EM38" s="165">
        <v>0</v>
      </c>
      <c r="EN38" s="165">
        <v>4.9596999999999998</v>
      </c>
      <c r="EO38" s="165">
        <v>4.0076999999999998</v>
      </c>
      <c r="EP38" s="165">
        <v>-3.5880000000000001</v>
      </c>
      <c r="EQ38" s="165">
        <v>-25.581299999999999</v>
      </c>
      <c r="ER38" s="165">
        <v>-25.331800000000001</v>
      </c>
      <c r="ES38" s="165">
        <v>3.3069000000000002</v>
      </c>
      <c r="ET38" s="165">
        <v>0</v>
      </c>
      <c r="EU38" s="165">
        <v>-5.36</v>
      </c>
      <c r="EV38" s="165">
        <v>-0.2</v>
      </c>
      <c r="EW38" s="165">
        <v>7.3089000000000004</v>
      </c>
      <c r="EX38" s="165">
        <v>1.6651</v>
      </c>
      <c r="EY38" s="165">
        <v>-9.5963999999999992</v>
      </c>
      <c r="EZ38" s="165">
        <v>-9.5530000000000008</v>
      </c>
      <c r="FA38" s="165">
        <v>6.1820000000000004</v>
      </c>
      <c r="FB38" s="165">
        <v>6.7365000000000004</v>
      </c>
      <c r="FC38" s="165">
        <v>0</v>
      </c>
      <c r="FD38" s="165">
        <v>5.1310000000000002</v>
      </c>
      <c r="FE38" s="166"/>
      <c r="FF38" s="165">
        <v>4.8422999999999998</v>
      </c>
      <c r="FG38" s="165">
        <v>0</v>
      </c>
      <c r="FH38" s="165">
        <v>0</v>
      </c>
      <c r="FI38" s="166"/>
      <c r="FJ38" s="165">
        <v>18.0853</v>
      </c>
      <c r="FK38" s="165">
        <v>17.9178</v>
      </c>
      <c r="FL38" s="165">
        <v>-16.578199999999999</v>
      </c>
      <c r="FM38" s="165">
        <v>15.0497</v>
      </c>
      <c r="FN38" s="165">
        <v>14.786</v>
      </c>
      <c r="FO38" s="165">
        <v>-8.3584999999999994</v>
      </c>
      <c r="FP38" s="165">
        <v>14.988099999999999</v>
      </c>
      <c r="FQ38" s="165">
        <v>27.877600000000001</v>
      </c>
      <c r="FR38" s="165">
        <v>-22.43</v>
      </c>
      <c r="FS38" s="165">
        <v>-2.0394000000000001</v>
      </c>
      <c r="FT38" s="165">
        <v>0.19980000000000001</v>
      </c>
      <c r="FU38" s="165">
        <v>0.73</v>
      </c>
      <c r="FV38" s="165">
        <v>-0.46</v>
      </c>
      <c r="FW38" s="165">
        <v>-28.615100000000002</v>
      </c>
      <c r="FX38" s="166"/>
      <c r="FY38" s="165">
        <v>2.4540000000000002</v>
      </c>
      <c r="FZ38" s="165">
        <v>0.56499999999999995</v>
      </c>
      <c r="GA38" s="166"/>
      <c r="GB38" s="165">
        <v>27</v>
      </c>
      <c r="GC38" s="165">
        <v>-29.057099999999998</v>
      </c>
      <c r="GD38" s="165">
        <v>-7.1676000000000002</v>
      </c>
      <c r="GE38" s="165">
        <v>0.59</v>
      </c>
      <c r="GF38" s="165">
        <v>17.0382</v>
      </c>
      <c r="GG38" s="166"/>
      <c r="GH38" s="165">
        <v>27.878799999999998</v>
      </c>
      <c r="GI38" s="165">
        <v>-9.7594999999999992</v>
      </c>
      <c r="GJ38" s="165">
        <v>-10.4703</v>
      </c>
      <c r="GK38" s="165">
        <v>3.1408</v>
      </c>
      <c r="GL38" s="166"/>
      <c r="GM38" s="166"/>
      <c r="GN38" s="165">
        <v>-8.3087999999999997</v>
      </c>
      <c r="GO38" s="165">
        <v>-27.5092</v>
      </c>
      <c r="GP38" s="165">
        <v>6.1449999999999996</v>
      </c>
      <c r="GQ38" s="165">
        <v>-22.7821</v>
      </c>
      <c r="GR38" s="165">
        <v>-7.4566999999999997</v>
      </c>
      <c r="GS38" s="165">
        <v>-7.7302</v>
      </c>
      <c r="GT38" s="165">
        <v>133.08760000000001</v>
      </c>
      <c r="GU38" s="165">
        <v>4.7E-2</v>
      </c>
      <c r="GV38" s="165">
        <v>-7.0468000000000002</v>
      </c>
      <c r="GW38" s="165">
        <v>-11.6267</v>
      </c>
      <c r="GX38" s="166"/>
      <c r="GY38" s="165">
        <v>8.3882999999999992</v>
      </c>
      <c r="GZ38" s="165">
        <v>8.5214999999999996</v>
      </c>
      <c r="HA38" s="165">
        <v>3</v>
      </c>
      <c r="HB38" s="165">
        <v>-11.3126</v>
      </c>
      <c r="HC38" s="165">
        <v>-8.6141000000000005</v>
      </c>
      <c r="HD38" s="165">
        <v>-18.440000000000001</v>
      </c>
      <c r="HE38" s="165">
        <v>17.5123</v>
      </c>
      <c r="HF38" s="165">
        <v>30.661100000000001</v>
      </c>
      <c r="HG38" s="165">
        <v>18.204699999999999</v>
      </c>
      <c r="HH38" s="165">
        <v>71.319900000000004</v>
      </c>
      <c r="HI38" s="165">
        <v>-35.969000000000001</v>
      </c>
      <c r="HJ38" s="165">
        <v>14.417199999999999</v>
      </c>
      <c r="HK38" s="165">
        <v>-7.4996</v>
      </c>
      <c r="HL38" s="165">
        <v>-9.9336000000000002</v>
      </c>
      <c r="HM38" s="165">
        <v>0</v>
      </c>
      <c r="HN38" s="165">
        <v>0</v>
      </c>
      <c r="HO38" s="166"/>
      <c r="HP38" s="166"/>
      <c r="HQ38" s="165">
        <v>-10.847799999999999</v>
      </c>
      <c r="HR38" s="165">
        <v>-10.3095</v>
      </c>
      <c r="HS38" s="165">
        <v>-17.392299999999999</v>
      </c>
      <c r="HT38" s="165">
        <v>-16.526800000000001</v>
      </c>
      <c r="HU38" s="165">
        <v>35.479999999999997</v>
      </c>
      <c r="HV38" s="165">
        <v>35.26</v>
      </c>
      <c r="HW38" s="165">
        <v>-23.3</v>
      </c>
      <c r="HX38" s="165">
        <v>-23.5</v>
      </c>
      <c r="HY38" s="165">
        <v>-0.22800000000000001</v>
      </c>
      <c r="HZ38" s="165">
        <v>3.12</v>
      </c>
      <c r="IA38" s="165">
        <v>70.639399999999995</v>
      </c>
      <c r="IB38" s="166"/>
      <c r="IC38" s="166"/>
      <c r="ID38" s="165">
        <v>-12.8</v>
      </c>
      <c r="IE38" s="165">
        <v>-31.6</v>
      </c>
      <c r="IF38" s="165">
        <v>-5.8</v>
      </c>
      <c r="IG38" s="165">
        <v>-6</v>
      </c>
      <c r="IH38" s="166"/>
      <c r="II38" s="166"/>
      <c r="IJ38" s="165">
        <v>-156.14089999999999</v>
      </c>
      <c r="IK38" s="165">
        <v>-17.3522</v>
      </c>
      <c r="IL38" s="165">
        <v>-232.24350000000001</v>
      </c>
      <c r="IM38" s="165">
        <v>-26.103100000000001</v>
      </c>
      <c r="IN38" s="166"/>
      <c r="IO38" s="165">
        <v>74.363100000000003</v>
      </c>
      <c r="IP38" s="165">
        <v>94.212299999999999</v>
      </c>
      <c r="IQ38" s="165">
        <v>99.477800000000002</v>
      </c>
      <c r="IR38" s="165">
        <v>135.8621</v>
      </c>
      <c r="IS38" s="165">
        <v>0.66769999999999996</v>
      </c>
      <c r="IT38" s="165">
        <v>18.233799999999999</v>
      </c>
      <c r="IU38" s="165">
        <v>14.9651</v>
      </c>
      <c r="IV38" s="165">
        <v>13.763</v>
      </c>
      <c r="IW38" s="165">
        <v>111.1566</v>
      </c>
      <c r="IX38" s="165">
        <v>-245.7346</v>
      </c>
      <c r="IY38" s="165">
        <v>2.5777000000000001</v>
      </c>
      <c r="IZ38" s="165">
        <v>-0.28620000000000001</v>
      </c>
      <c r="JA38" s="165">
        <v>-1.0290999999999999</v>
      </c>
      <c r="JB38" s="165">
        <v>4.0590000000000002</v>
      </c>
      <c r="JC38" s="165">
        <v>-5.28</v>
      </c>
      <c r="JD38" s="165">
        <v>0.249</v>
      </c>
      <c r="JE38" s="165">
        <v>0.23499999999999999</v>
      </c>
      <c r="JF38" s="165">
        <v>1.1200000000000001</v>
      </c>
      <c r="JG38" s="165">
        <v>0.4</v>
      </c>
      <c r="JH38" s="165">
        <v>-1.0676000000000001</v>
      </c>
      <c r="JI38" s="165">
        <v>-6.2668999999999997</v>
      </c>
      <c r="JJ38" s="165">
        <v>0.91100000000000003</v>
      </c>
      <c r="JK38" s="165">
        <v>0.32500000000000001</v>
      </c>
      <c r="JL38" s="165">
        <v>-1</v>
      </c>
      <c r="JM38" s="165">
        <v>-1.51</v>
      </c>
      <c r="JN38" s="165">
        <v>-1.123</v>
      </c>
      <c r="JO38" s="166"/>
      <c r="JP38" s="166"/>
      <c r="JQ38" s="165">
        <v>4.3251999999999997</v>
      </c>
      <c r="JR38" s="165">
        <v>3.4592000000000001</v>
      </c>
      <c r="JS38" s="165">
        <v>3.2858999999999998</v>
      </c>
      <c r="JT38" s="166"/>
      <c r="JU38" s="165">
        <v>17.2</v>
      </c>
      <c r="JV38" s="165">
        <v>5.9489999999999998</v>
      </c>
      <c r="JW38" s="165">
        <v>1.21</v>
      </c>
      <c r="JX38" s="166"/>
      <c r="JY38" s="165">
        <v>-5.0004</v>
      </c>
      <c r="JZ38" s="165">
        <v>-15.1313</v>
      </c>
      <c r="KA38" s="165">
        <v>-18.189499999999999</v>
      </c>
      <c r="KB38" s="165">
        <v>-1.9773000000000001</v>
      </c>
      <c r="KC38" s="165">
        <v>10.848100000000001</v>
      </c>
      <c r="KD38" s="165">
        <v>-12.8536</v>
      </c>
      <c r="KE38" s="165">
        <v>0</v>
      </c>
      <c r="KF38" s="165">
        <v>-10</v>
      </c>
      <c r="KG38" s="165">
        <v>-6.6</v>
      </c>
      <c r="KH38" s="165">
        <v>52.011000000000003</v>
      </c>
      <c r="KI38" s="165">
        <v>-92.116900000000001</v>
      </c>
    </row>
    <row r="39" spans="1:295" ht="18" customHeight="1" x14ac:dyDescent="0.3">
      <c r="A39" s="161" t="s">
        <v>86</v>
      </c>
      <c r="B39" s="161" t="s">
        <v>794</v>
      </c>
      <c r="C39" s="165">
        <v>0</v>
      </c>
      <c r="D39" s="165">
        <v>3.4157999999999999</v>
      </c>
      <c r="E39" s="165">
        <v>-8.5167999999999999</v>
      </c>
      <c r="F39" s="165">
        <v>3.9903</v>
      </c>
      <c r="G39" s="165">
        <v>12.7264</v>
      </c>
      <c r="H39" s="166"/>
      <c r="I39" s="165">
        <v>12.840400000000001</v>
      </c>
      <c r="J39" s="166"/>
      <c r="K39" s="165">
        <v>24.427099999999999</v>
      </c>
      <c r="L39" s="165">
        <v>10.685700000000001</v>
      </c>
      <c r="M39" s="166"/>
      <c r="N39" s="165">
        <v>-26.64</v>
      </c>
      <c r="O39" s="165">
        <v>-28.6</v>
      </c>
      <c r="P39" s="165">
        <v>4.4000000000000004</v>
      </c>
      <c r="Q39" s="165">
        <v>6.6239999999999997</v>
      </c>
      <c r="R39" s="165">
        <v>-15.4</v>
      </c>
      <c r="S39" s="165">
        <v>3.2702</v>
      </c>
      <c r="T39" s="165">
        <v>-12.4002</v>
      </c>
      <c r="U39" s="165">
        <v>7.8204000000000002</v>
      </c>
      <c r="V39" s="165">
        <v>7.8769</v>
      </c>
      <c r="W39" s="165">
        <v>13.0852</v>
      </c>
      <c r="X39" s="165">
        <v>2.9150999999999998</v>
      </c>
      <c r="Y39" s="165">
        <v>-3.5499999999999997E-2</v>
      </c>
      <c r="Z39" s="165">
        <v>2.3163999999999998</v>
      </c>
      <c r="AA39" s="166"/>
      <c r="AB39" s="165">
        <v>-0.87139999999999995</v>
      </c>
      <c r="AC39" s="165">
        <v>-0.19900000000000001</v>
      </c>
      <c r="AD39" s="166"/>
      <c r="AE39" s="165">
        <v>5.0519999999999996</v>
      </c>
      <c r="AF39" s="165">
        <v>4.4400000000000004</v>
      </c>
      <c r="AG39" s="165">
        <v>-2.2000000000000002</v>
      </c>
      <c r="AH39" s="165">
        <v>0.29899999999999999</v>
      </c>
      <c r="AI39" s="165">
        <v>0.26300000000000001</v>
      </c>
      <c r="AJ39" s="166"/>
      <c r="AK39" s="165">
        <v>-9.9</v>
      </c>
      <c r="AL39" s="166"/>
      <c r="AM39" s="165">
        <v>-11.13</v>
      </c>
      <c r="AN39" s="165">
        <v>-11.25</v>
      </c>
      <c r="AO39" s="165">
        <v>9.2695000000000007</v>
      </c>
      <c r="AP39" s="165">
        <v>2.3727</v>
      </c>
      <c r="AQ39" s="165">
        <v>23.9955</v>
      </c>
      <c r="AR39" s="165">
        <v>27.790299999999998</v>
      </c>
      <c r="AS39" s="165">
        <v>-12.498900000000001</v>
      </c>
      <c r="AT39" s="165">
        <v>-3.7507999999999999</v>
      </c>
      <c r="AU39" s="165">
        <v>-3.1545999999999998</v>
      </c>
      <c r="AV39" s="165">
        <v>6.8131000000000004</v>
      </c>
      <c r="AW39" s="165">
        <v>12.3965</v>
      </c>
      <c r="AX39" s="165">
        <v>-15.003399999999999</v>
      </c>
      <c r="AY39" s="165">
        <v>-11.654400000000001</v>
      </c>
      <c r="AZ39" s="165">
        <v>26.903400000000001</v>
      </c>
      <c r="BA39" s="165">
        <v>31.463899999999999</v>
      </c>
      <c r="BB39" s="165">
        <v>59.443199999999997</v>
      </c>
      <c r="BC39" s="165">
        <v>10.8108</v>
      </c>
      <c r="BD39" s="165">
        <v>-6.3</v>
      </c>
      <c r="BE39" s="165">
        <v>-6.2</v>
      </c>
      <c r="BF39" s="165">
        <v>-26.184200000000001</v>
      </c>
      <c r="BG39" s="165">
        <v>-27.247</v>
      </c>
      <c r="BH39" s="165">
        <v>-3.2829999999999999</v>
      </c>
      <c r="BI39" s="166"/>
      <c r="BJ39" s="165">
        <v>5.3323</v>
      </c>
      <c r="BK39" s="165">
        <v>7.7603999999999997</v>
      </c>
      <c r="BL39" s="165">
        <v>4.1253000000000002</v>
      </c>
      <c r="BM39" s="165">
        <v>2.8571</v>
      </c>
      <c r="BN39" s="165">
        <v>-103.06100000000001</v>
      </c>
      <c r="BO39" s="165">
        <v>96.133300000000006</v>
      </c>
      <c r="BP39" s="165">
        <v>96.163799999999995</v>
      </c>
      <c r="BQ39" s="165">
        <v>-94.8018</v>
      </c>
      <c r="BR39" s="165">
        <v>-85.842600000000004</v>
      </c>
      <c r="BS39" s="166"/>
      <c r="BT39" s="166"/>
      <c r="BU39" s="166"/>
      <c r="BV39" s="165">
        <v>52.542299999999997</v>
      </c>
      <c r="BW39" s="166"/>
      <c r="BX39" s="166"/>
      <c r="BY39" s="165">
        <v>-2.36</v>
      </c>
      <c r="BZ39" s="165">
        <v>-2.36</v>
      </c>
      <c r="CA39" s="165">
        <v>-26.1174</v>
      </c>
      <c r="CB39" s="165">
        <v>-26.1174</v>
      </c>
      <c r="CC39" s="165">
        <v>33.048999999999999</v>
      </c>
      <c r="CD39" s="165">
        <v>31.492000000000001</v>
      </c>
      <c r="CE39" s="165">
        <v>-7.6307</v>
      </c>
      <c r="CF39" s="165">
        <v>-5.2797999999999998</v>
      </c>
      <c r="CG39" s="165">
        <v>-5.4478999999999997</v>
      </c>
      <c r="CH39" s="165">
        <v>5.4185999999999996</v>
      </c>
      <c r="CI39" s="165">
        <v>0</v>
      </c>
      <c r="CJ39" s="166"/>
      <c r="CK39" s="166"/>
      <c r="CL39" s="165">
        <v>-4.3</v>
      </c>
      <c r="CM39" s="165">
        <v>-5.0999999999999996</v>
      </c>
      <c r="CN39" s="165">
        <v>-4.5999999999999996</v>
      </c>
      <c r="CO39" s="165">
        <v>33.331400000000002</v>
      </c>
      <c r="CP39" s="165">
        <v>33.516500000000001</v>
      </c>
      <c r="CQ39" s="165">
        <v>31.502800000000001</v>
      </c>
      <c r="CR39" s="165">
        <v>52.43</v>
      </c>
      <c r="CS39" s="165">
        <v>52.476900000000001</v>
      </c>
      <c r="CT39" s="165">
        <v>-24.244299999999999</v>
      </c>
      <c r="CU39" s="165">
        <v>-56.1312</v>
      </c>
      <c r="CV39" s="165">
        <v>-18.794699999999999</v>
      </c>
      <c r="CW39" s="165">
        <v>4.1142000000000003</v>
      </c>
      <c r="CX39" s="165">
        <v>34.21</v>
      </c>
      <c r="CY39" s="165">
        <v>14.71</v>
      </c>
      <c r="CZ39" s="165">
        <v>28.129899999999999</v>
      </c>
      <c r="DA39" s="165">
        <v>27.444500000000001</v>
      </c>
      <c r="DB39" s="165">
        <v>-13.65</v>
      </c>
      <c r="DC39" s="165">
        <v>-9.7680000000000007</v>
      </c>
      <c r="DD39" s="166"/>
      <c r="DE39" s="166"/>
      <c r="DF39" s="165">
        <v>11.990500000000001</v>
      </c>
      <c r="DG39" s="165">
        <v>-13.138</v>
      </c>
      <c r="DH39" s="165">
        <v>-7.3689999999999998</v>
      </c>
      <c r="DI39" s="165">
        <v>-42.1</v>
      </c>
      <c r="DJ39" s="166"/>
      <c r="DK39" s="165">
        <v>-1.7528999999999999</v>
      </c>
      <c r="DL39" s="166"/>
      <c r="DM39" s="165">
        <v>30.7593</v>
      </c>
      <c r="DN39" s="165">
        <v>17.818300000000001</v>
      </c>
      <c r="DO39" s="165">
        <v>8.2100000000000009</v>
      </c>
      <c r="DP39" s="165">
        <v>-4.63</v>
      </c>
      <c r="DQ39" s="165">
        <v>13.438499999999999</v>
      </c>
      <c r="DR39" s="165">
        <v>-11.8507</v>
      </c>
      <c r="DS39" s="165">
        <v>-14.08</v>
      </c>
      <c r="DT39" s="165">
        <v>-14.25</v>
      </c>
      <c r="DU39" s="165">
        <v>40.299999999999997</v>
      </c>
      <c r="DV39" s="165">
        <v>35.409999999999997</v>
      </c>
      <c r="DW39" s="165">
        <v>-13.345499999999999</v>
      </c>
      <c r="DX39" s="165">
        <v>-6.9</v>
      </c>
      <c r="DY39" s="165">
        <v>-33.816899999999997</v>
      </c>
      <c r="DZ39" s="165">
        <v>-32.954500000000003</v>
      </c>
      <c r="EA39" s="165">
        <v>59.991999999999997</v>
      </c>
      <c r="EB39" s="165">
        <v>28.185300000000002</v>
      </c>
      <c r="EC39" s="165">
        <v>15.988099999999999</v>
      </c>
      <c r="ED39" s="165">
        <v>16.920300000000001</v>
      </c>
      <c r="EE39" s="165">
        <v>-15.5867</v>
      </c>
      <c r="EF39" s="165">
        <v>-26.288399999999999</v>
      </c>
      <c r="EG39" s="165">
        <v>-13.189</v>
      </c>
      <c r="EH39" s="165">
        <v>11.3889</v>
      </c>
      <c r="EI39" s="165">
        <v>-32.306800000000003</v>
      </c>
      <c r="EJ39" s="166"/>
      <c r="EK39" s="165">
        <v>-14.9084</v>
      </c>
      <c r="EL39" s="165">
        <v>-13.702400000000001</v>
      </c>
      <c r="EM39" s="165">
        <v>8.0352999999999994</v>
      </c>
      <c r="EN39" s="165">
        <v>5.4051</v>
      </c>
      <c r="EO39" s="165">
        <v>4.0739999999999998</v>
      </c>
      <c r="EP39" s="165">
        <v>-1.028</v>
      </c>
      <c r="EQ39" s="165">
        <v>-28.0505</v>
      </c>
      <c r="ER39" s="165">
        <v>-27.813500000000001</v>
      </c>
      <c r="ES39" s="165">
        <v>5.5632000000000001</v>
      </c>
      <c r="ET39" s="165">
        <v>0</v>
      </c>
      <c r="EU39" s="165">
        <v>-9.2799999999999994</v>
      </c>
      <c r="EV39" s="165">
        <v>0</v>
      </c>
      <c r="EW39" s="165">
        <v>7.2586000000000004</v>
      </c>
      <c r="EX39" s="165">
        <v>2.7864</v>
      </c>
      <c r="EY39" s="165">
        <v>-10.131600000000001</v>
      </c>
      <c r="EZ39" s="165">
        <v>-10.119899999999999</v>
      </c>
      <c r="FA39" s="165">
        <v>6.3917999999999999</v>
      </c>
      <c r="FB39" s="165">
        <v>6.5110000000000001</v>
      </c>
      <c r="FC39" s="165">
        <v>-10.1572</v>
      </c>
      <c r="FD39" s="165">
        <v>5.4481999999999999</v>
      </c>
      <c r="FE39" s="166"/>
      <c r="FF39" s="165">
        <v>5.0149999999999997</v>
      </c>
      <c r="FG39" s="165">
        <v>0</v>
      </c>
      <c r="FH39" s="165">
        <v>0</v>
      </c>
      <c r="FI39" s="165">
        <v>0</v>
      </c>
      <c r="FJ39" s="165">
        <v>18.755099999999999</v>
      </c>
      <c r="FK39" s="165">
        <v>18.755099999999999</v>
      </c>
      <c r="FL39" s="165">
        <v>-12.726699999999999</v>
      </c>
      <c r="FM39" s="165">
        <v>15.3155</v>
      </c>
      <c r="FN39" s="165">
        <v>15.042400000000001</v>
      </c>
      <c r="FO39" s="165">
        <v>-7.2430000000000003</v>
      </c>
      <c r="FP39" s="165">
        <v>18.131</v>
      </c>
      <c r="FQ39" s="165">
        <v>25.416599999999999</v>
      </c>
      <c r="FR39" s="165">
        <v>-21.5</v>
      </c>
      <c r="FS39" s="165">
        <v>-1.6072</v>
      </c>
      <c r="FT39" s="165">
        <v>0.19980000000000001</v>
      </c>
      <c r="FU39" s="165">
        <v>1.01</v>
      </c>
      <c r="FV39" s="165">
        <v>1</v>
      </c>
      <c r="FW39" s="165">
        <v>-24.143899999999999</v>
      </c>
      <c r="FX39" s="166"/>
      <c r="FY39" s="165">
        <v>2.5409999999999999</v>
      </c>
      <c r="FZ39" s="165">
        <v>0.69099999999999995</v>
      </c>
      <c r="GA39" s="166"/>
      <c r="GB39" s="165">
        <v>27.58</v>
      </c>
      <c r="GC39" s="165">
        <v>-31.663799999999998</v>
      </c>
      <c r="GD39" s="165">
        <v>-7.2480000000000002</v>
      </c>
      <c r="GE39" s="165">
        <v>0.2</v>
      </c>
      <c r="GF39" s="165">
        <v>18.0001</v>
      </c>
      <c r="GG39" s="166"/>
      <c r="GH39" s="165">
        <v>27.950399999999998</v>
      </c>
      <c r="GI39" s="165">
        <v>-9.9143000000000008</v>
      </c>
      <c r="GJ39" s="165">
        <v>-10.449</v>
      </c>
      <c r="GK39" s="165">
        <v>3.1236000000000002</v>
      </c>
      <c r="GL39" s="165">
        <v>2.3300000000000001E-2</v>
      </c>
      <c r="GM39" s="166"/>
      <c r="GN39" s="165">
        <v>-9.2994000000000003</v>
      </c>
      <c r="GO39" s="165">
        <v>-26.443100000000001</v>
      </c>
      <c r="GP39" s="165">
        <v>7.5042</v>
      </c>
      <c r="GQ39" s="165">
        <v>-22.9221</v>
      </c>
      <c r="GR39" s="165">
        <v>-7.7363</v>
      </c>
      <c r="GS39" s="165">
        <v>-8.0850000000000009</v>
      </c>
      <c r="GT39" s="165">
        <v>131.56270000000001</v>
      </c>
      <c r="GU39" s="165">
        <v>3.0499999999999999E-2</v>
      </c>
      <c r="GV39" s="165">
        <v>-6.9850000000000003</v>
      </c>
      <c r="GW39" s="165">
        <v>-11.795</v>
      </c>
      <c r="GX39" s="165">
        <v>3.5211999999999999</v>
      </c>
      <c r="GY39" s="165">
        <v>8.3516999999999992</v>
      </c>
      <c r="GZ39" s="165">
        <v>8.4027999999999992</v>
      </c>
      <c r="HA39" s="165">
        <v>2.9238</v>
      </c>
      <c r="HB39" s="165">
        <v>-10.497999999999999</v>
      </c>
      <c r="HC39" s="165">
        <v>-8.7888000000000002</v>
      </c>
      <c r="HD39" s="165">
        <v>-17.18</v>
      </c>
      <c r="HE39" s="165">
        <v>12.815</v>
      </c>
      <c r="HF39" s="165">
        <v>27.865500000000001</v>
      </c>
      <c r="HG39" s="165">
        <v>22.479900000000001</v>
      </c>
      <c r="HH39" s="165">
        <v>77.385999999999996</v>
      </c>
      <c r="HI39" s="165">
        <v>-31.874700000000001</v>
      </c>
      <c r="HJ39" s="165">
        <v>19.059799999999999</v>
      </c>
      <c r="HK39" s="165">
        <v>-8.1621000000000006</v>
      </c>
      <c r="HL39" s="165">
        <v>-10.288600000000001</v>
      </c>
      <c r="HM39" s="165">
        <v>-12.802899999999999</v>
      </c>
      <c r="HN39" s="165">
        <v>-11.1699</v>
      </c>
      <c r="HO39" s="166"/>
      <c r="HP39" s="166"/>
      <c r="HQ39" s="165">
        <v>-11.226800000000001</v>
      </c>
      <c r="HR39" s="165">
        <v>-10.6995</v>
      </c>
      <c r="HS39" s="165">
        <v>-16.813400000000001</v>
      </c>
      <c r="HT39" s="165">
        <v>-17.314699999999998</v>
      </c>
      <c r="HU39" s="165">
        <v>24.14</v>
      </c>
      <c r="HV39" s="165">
        <v>23.93</v>
      </c>
      <c r="HW39" s="165">
        <v>-20.8</v>
      </c>
      <c r="HX39" s="165">
        <v>-21.1</v>
      </c>
      <c r="HY39" s="165">
        <v>-0.26279999999999998</v>
      </c>
      <c r="HZ39" s="165">
        <v>2.8</v>
      </c>
      <c r="IA39" s="165">
        <v>67.956500000000005</v>
      </c>
      <c r="IB39" s="165">
        <v>20.9343</v>
      </c>
      <c r="IC39" s="165">
        <v>21.442</v>
      </c>
      <c r="ID39" s="165">
        <v>-13.5</v>
      </c>
      <c r="IE39" s="165">
        <v>-29.8</v>
      </c>
      <c r="IF39" s="165">
        <v>-6.7</v>
      </c>
      <c r="IG39" s="165">
        <v>-6.9</v>
      </c>
      <c r="IH39" s="165">
        <v>-17.1068</v>
      </c>
      <c r="II39" s="165">
        <v>-17.066500000000001</v>
      </c>
      <c r="IJ39" s="165">
        <v>-155.52359999999999</v>
      </c>
      <c r="IK39" s="165">
        <v>-19.473199999999999</v>
      </c>
      <c r="IL39" s="165">
        <v>-229.214</v>
      </c>
      <c r="IM39" s="165">
        <v>-21.1066</v>
      </c>
      <c r="IN39" s="166"/>
      <c r="IO39" s="165">
        <v>78.166600000000003</v>
      </c>
      <c r="IP39" s="165">
        <v>89.043300000000002</v>
      </c>
      <c r="IQ39" s="165">
        <v>119.4119</v>
      </c>
      <c r="IR39" s="165">
        <v>134.01130000000001</v>
      </c>
      <c r="IS39" s="165">
        <v>3.8258999999999999</v>
      </c>
      <c r="IT39" s="165">
        <v>22.037500000000001</v>
      </c>
      <c r="IU39" s="165">
        <v>21.659300000000002</v>
      </c>
      <c r="IV39" s="165">
        <v>-13.0684</v>
      </c>
      <c r="IW39" s="165">
        <v>123.1951</v>
      </c>
      <c r="IX39" s="165">
        <v>-245.8639</v>
      </c>
      <c r="IY39" s="165">
        <v>18.630700000000001</v>
      </c>
      <c r="IZ39" s="165">
        <v>-12.2265</v>
      </c>
      <c r="JA39" s="165">
        <v>-1.6858</v>
      </c>
      <c r="JB39" s="165">
        <v>5.08</v>
      </c>
      <c r="JC39" s="165">
        <v>-4.8</v>
      </c>
      <c r="JD39" s="165">
        <v>0.248</v>
      </c>
      <c r="JE39" s="165">
        <v>0.24099999999999999</v>
      </c>
      <c r="JF39" s="165">
        <v>0</v>
      </c>
      <c r="JG39" s="165">
        <v>1.1200000000000001</v>
      </c>
      <c r="JH39" s="165">
        <v>-0.92820000000000003</v>
      </c>
      <c r="JI39" s="165">
        <v>-6.6208999999999998</v>
      </c>
      <c r="JJ39" s="165">
        <v>1.7014</v>
      </c>
      <c r="JK39" s="165">
        <v>0.14799999999999999</v>
      </c>
      <c r="JL39" s="165">
        <v>-1</v>
      </c>
      <c r="JM39" s="165">
        <v>0.97</v>
      </c>
      <c r="JN39" s="165">
        <v>-1.0880000000000001</v>
      </c>
      <c r="JO39" s="166"/>
      <c r="JP39" s="166"/>
      <c r="JQ39" s="165">
        <v>3.8047</v>
      </c>
      <c r="JR39" s="165">
        <v>2.3172999999999999</v>
      </c>
      <c r="JS39" s="165">
        <v>3.4171999999999998</v>
      </c>
      <c r="JT39" s="166"/>
      <c r="JU39" s="165">
        <v>15.3</v>
      </c>
      <c r="JV39" s="165">
        <v>5.1925999999999997</v>
      </c>
      <c r="JW39" s="165">
        <v>1.1499999999999999</v>
      </c>
      <c r="JX39" s="166"/>
      <c r="JY39" s="165">
        <v>-4.4039000000000001</v>
      </c>
      <c r="JZ39" s="165">
        <v>-15.9236</v>
      </c>
      <c r="KA39" s="165">
        <v>-17.848199999999999</v>
      </c>
      <c r="KB39" s="165">
        <v>-1.9315</v>
      </c>
      <c r="KC39" s="165">
        <v>11.101100000000001</v>
      </c>
      <c r="KD39" s="165">
        <v>-13.4589</v>
      </c>
      <c r="KE39" s="165">
        <v>0</v>
      </c>
      <c r="KF39" s="165">
        <v>-7.5</v>
      </c>
      <c r="KG39" s="165">
        <v>-7.7</v>
      </c>
      <c r="KH39" s="165">
        <v>48.251300000000001</v>
      </c>
      <c r="KI39" s="165">
        <v>-96.837199999999996</v>
      </c>
    </row>
    <row r="40" spans="1:295" ht="18" customHeight="1" x14ac:dyDescent="0.3">
      <c r="A40" s="161" t="s">
        <v>86</v>
      </c>
      <c r="B40" s="161" t="s">
        <v>795</v>
      </c>
      <c r="C40" s="168">
        <v>0</v>
      </c>
      <c r="D40" s="168">
        <v>3.4058000000000002</v>
      </c>
      <c r="E40" s="168">
        <v>-8.4242000000000008</v>
      </c>
      <c r="F40" s="168">
        <v>3.9876</v>
      </c>
      <c r="G40" s="168">
        <v>13.261900000000001</v>
      </c>
      <c r="H40" s="169"/>
      <c r="I40" s="168">
        <v>13.1319</v>
      </c>
      <c r="J40" s="169"/>
      <c r="K40" s="168">
        <v>0</v>
      </c>
      <c r="L40" s="168">
        <v>6.1097999999999999</v>
      </c>
      <c r="M40" s="168">
        <v>8.4863</v>
      </c>
      <c r="N40" s="168">
        <v>-22.2</v>
      </c>
      <c r="O40" s="168">
        <v>-28.6</v>
      </c>
      <c r="P40" s="168">
        <v>4.4000000000000004</v>
      </c>
      <c r="Q40" s="168">
        <v>6.6239999999999997</v>
      </c>
      <c r="R40" s="168">
        <v>-15.4</v>
      </c>
      <c r="S40" s="168">
        <v>3.4805999999999999</v>
      </c>
      <c r="T40" s="168">
        <v>-8.2946000000000009</v>
      </c>
      <c r="U40" s="168">
        <v>7.8506</v>
      </c>
      <c r="V40" s="168">
        <v>7.7939999999999996</v>
      </c>
      <c r="W40" s="168">
        <v>12.9353</v>
      </c>
      <c r="X40" s="168">
        <v>3.5095000000000001</v>
      </c>
      <c r="Y40" s="168">
        <v>2.7199999999999998E-2</v>
      </c>
      <c r="Z40" s="168">
        <v>2.3144999999999998</v>
      </c>
      <c r="AA40" s="169"/>
      <c r="AB40" s="168">
        <v>-1.1507000000000001</v>
      </c>
      <c r="AC40" s="168">
        <v>-0.60499999999999998</v>
      </c>
      <c r="AD40" s="169"/>
      <c r="AE40" s="168">
        <v>4.5380000000000003</v>
      </c>
      <c r="AF40" s="168">
        <v>0</v>
      </c>
      <c r="AG40" s="168">
        <v>-2.2000000000000002</v>
      </c>
      <c r="AH40" s="168">
        <v>0.76600000000000001</v>
      </c>
      <c r="AI40" s="168">
        <v>0.251</v>
      </c>
      <c r="AJ40" s="169"/>
      <c r="AK40" s="168">
        <v>-12.2</v>
      </c>
      <c r="AL40" s="169"/>
      <c r="AM40" s="168">
        <v>-12.39</v>
      </c>
      <c r="AN40" s="168">
        <v>-12.43</v>
      </c>
      <c r="AO40" s="168">
        <v>8.5434999999999999</v>
      </c>
      <c r="AP40" s="168">
        <v>2.7214</v>
      </c>
      <c r="AQ40" s="168">
        <v>22.9831</v>
      </c>
      <c r="AR40" s="168">
        <v>26.744499999999999</v>
      </c>
      <c r="AS40" s="168">
        <v>-8.3447999999999993</v>
      </c>
      <c r="AT40" s="168">
        <v>-3.6168999999999998</v>
      </c>
      <c r="AU40" s="168">
        <v>-3.5661</v>
      </c>
      <c r="AV40" s="168">
        <v>0.60650000000000004</v>
      </c>
      <c r="AW40" s="168">
        <v>0.5111</v>
      </c>
      <c r="AX40" s="168">
        <v>-12.0563</v>
      </c>
      <c r="AY40" s="168">
        <v>-9.3771000000000004</v>
      </c>
      <c r="AZ40" s="168">
        <v>21.757000000000001</v>
      </c>
      <c r="BA40" s="168">
        <v>22.674099999999999</v>
      </c>
      <c r="BB40" s="168">
        <v>61.658900000000003</v>
      </c>
      <c r="BC40" s="168">
        <v>13.1934</v>
      </c>
      <c r="BD40" s="168">
        <v>-7</v>
      </c>
      <c r="BE40" s="168">
        <v>-7</v>
      </c>
      <c r="BF40" s="168">
        <v>-31.573</v>
      </c>
      <c r="BG40" s="168">
        <v>-31.230399999999999</v>
      </c>
      <c r="BH40" s="168">
        <v>-3.5749</v>
      </c>
      <c r="BI40" s="169"/>
      <c r="BJ40" s="168">
        <v>5.3811</v>
      </c>
      <c r="BK40" s="168">
        <v>7.8068</v>
      </c>
      <c r="BL40" s="168">
        <v>4.1456999999999997</v>
      </c>
      <c r="BM40" s="168">
        <v>2.8755000000000002</v>
      </c>
      <c r="BN40" s="168">
        <v>-145.3596</v>
      </c>
      <c r="BO40" s="168">
        <v>101.6876</v>
      </c>
      <c r="BP40" s="168">
        <v>101.80970000000001</v>
      </c>
      <c r="BQ40" s="168">
        <v>-83.506100000000004</v>
      </c>
      <c r="BR40" s="168">
        <v>-109.6469</v>
      </c>
      <c r="BS40" s="169"/>
      <c r="BT40" s="169"/>
      <c r="BU40" s="169"/>
      <c r="BV40" s="168">
        <v>52.4026</v>
      </c>
      <c r="BW40" s="169"/>
      <c r="BX40" s="169"/>
      <c r="BY40" s="168">
        <v>-2.13</v>
      </c>
      <c r="BZ40" s="168">
        <v>-2.16</v>
      </c>
      <c r="CA40" s="168">
        <v>-24.911799999999999</v>
      </c>
      <c r="CB40" s="168">
        <v>-26.2514</v>
      </c>
      <c r="CC40" s="168">
        <v>30.488099999999999</v>
      </c>
      <c r="CD40" s="168">
        <v>28.5626</v>
      </c>
      <c r="CE40" s="168">
        <v>-7.6029999999999998</v>
      </c>
      <c r="CF40" s="168">
        <v>-8.1213999999999995</v>
      </c>
      <c r="CG40" s="168">
        <v>-7.9386000000000001</v>
      </c>
      <c r="CH40" s="168">
        <v>5.6741999999999999</v>
      </c>
      <c r="CI40" s="169"/>
      <c r="CJ40" s="169"/>
      <c r="CK40" s="169"/>
      <c r="CL40" s="168">
        <v>-5.0999999999999996</v>
      </c>
      <c r="CM40" s="168">
        <v>-5.5</v>
      </c>
      <c r="CN40" s="168">
        <v>-4.6900000000000004</v>
      </c>
      <c r="CO40" s="168">
        <v>31.438300000000002</v>
      </c>
      <c r="CP40" s="168">
        <v>31.9788</v>
      </c>
      <c r="CQ40" s="168">
        <v>30.071100000000001</v>
      </c>
      <c r="CR40" s="168">
        <v>57.293999999999997</v>
      </c>
      <c r="CS40" s="168">
        <v>57.205300000000001</v>
      </c>
      <c r="CT40" s="168">
        <v>-27.151299999999999</v>
      </c>
      <c r="CU40" s="168">
        <v>-57.596899999999998</v>
      </c>
      <c r="CV40" s="168">
        <v>-20.757200000000001</v>
      </c>
      <c r="CW40" s="168">
        <v>3.7235</v>
      </c>
      <c r="CX40" s="168">
        <v>34.31</v>
      </c>
      <c r="CY40" s="168">
        <v>14.76</v>
      </c>
      <c r="CZ40" s="168">
        <v>27.661100000000001</v>
      </c>
      <c r="DA40" s="168">
        <v>27.053799999999999</v>
      </c>
      <c r="DB40" s="168">
        <v>-13.69</v>
      </c>
      <c r="DC40" s="168">
        <v>-9.7680000000000007</v>
      </c>
      <c r="DD40" s="169"/>
      <c r="DE40" s="169"/>
      <c r="DF40" s="168">
        <v>16.9682</v>
      </c>
      <c r="DG40" s="168">
        <v>-12.9237</v>
      </c>
      <c r="DH40" s="168">
        <v>-7.4051</v>
      </c>
      <c r="DI40" s="168">
        <v>-42.1</v>
      </c>
      <c r="DJ40" s="168">
        <v>-41.8</v>
      </c>
      <c r="DK40" s="168">
        <v>-1.9238</v>
      </c>
      <c r="DL40" s="169"/>
      <c r="DM40" s="168">
        <v>30.443899999999999</v>
      </c>
      <c r="DN40" s="168">
        <v>17.447199999999999</v>
      </c>
      <c r="DO40" s="168">
        <v>7.94</v>
      </c>
      <c r="DP40" s="168">
        <v>-4.4400000000000004</v>
      </c>
      <c r="DQ40" s="168">
        <v>13.8725</v>
      </c>
      <c r="DR40" s="168">
        <v>-17.4985</v>
      </c>
      <c r="DS40" s="168">
        <v>-14.38</v>
      </c>
      <c r="DT40" s="168">
        <v>-14.55</v>
      </c>
      <c r="DU40" s="168">
        <v>41.52</v>
      </c>
      <c r="DV40" s="168">
        <v>34.29</v>
      </c>
      <c r="DW40" s="168">
        <v>-17.9818</v>
      </c>
      <c r="DX40" s="168">
        <v>-9.1727000000000007</v>
      </c>
      <c r="DY40" s="168">
        <v>-34.358800000000002</v>
      </c>
      <c r="DZ40" s="168">
        <v>-33.009099999999997</v>
      </c>
      <c r="EA40" s="168">
        <v>54.731699999999996</v>
      </c>
      <c r="EB40" s="168">
        <v>24.189699999999998</v>
      </c>
      <c r="EC40" s="168">
        <v>12.5626</v>
      </c>
      <c r="ED40" s="168">
        <v>12.811199999999999</v>
      </c>
      <c r="EE40" s="168">
        <v>-11.587400000000001</v>
      </c>
      <c r="EF40" s="168">
        <v>-22.7821</v>
      </c>
      <c r="EG40" s="168">
        <v>-12.9</v>
      </c>
      <c r="EH40" s="168">
        <v>-2.6027</v>
      </c>
      <c r="EI40" s="168">
        <v>-28.9636</v>
      </c>
      <c r="EJ40" s="169"/>
      <c r="EK40" s="168">
        <v>-14.3874</v>
      </c>
      <c r="EL40" s="168">
        <v>-13.224299999999999</v>
      </c>
      <c r="EM40" s="168">
        <v>0</v>
      </c>
      <c r="EN40" s="168">
        <v>2.4123000000000001</v>
      </c>
      <c r="EO40" s="168">
        <v>1.5082</v>
      </c>
      <c r="EP40" s="168">
        <v>21.007999999999999</v>
      </c>
      <c r="EQ40" s="168">
        <v>-29.921900000000001</v>
      </c>
      <c r="ER40" s="168">
        <v>-30.166599999999999</v>
      </c>
      <c r="ES40" s="168">
        <v>1.0404</v>
      </c>
      <c r="ET40" s="168">
        <v>-23.6</v>
      </c>
      <c r="EU40" s="168">
        <v>-4.87</v>
      </c>
      <c r="EV40" s="168">
        <v>0</v>
      </c>
      <c r="EW40" s="168">
        <v>7.0861000000000001</v>
      </c>
      <c r="EX40" s="168">
        <v>-2.5318999999999998</v>
      </c>
      <c r="EY40" s="168">
        <v>-9.4082000000000008</v>
      </c>
      <c r="EZ40" s="168">
        <v>-9.4975000000000005</v>
      </c>
      <c r="FA40" s="168">
        <v>6.7013999999999996</v>
      </c>
      <c r="FB40" s="168">
        <v>2.7612000000000001</v>
      </c>
      <c r="FC40" s="168">
        <v>-5.3086000000000002</v>
      </c>
      <c r="FD40" s="168">
        <v>4.6878000000000002</v>
      </c>
      <c r="FE40" s="169"/>
      <c r="FF40" s="168">
        <v>4.3756000000000004</v>
      </c>
      <c r="FG40" s="168">
        <v>0</v>
      </c>
      <c r="FH40" s="168">
        <v>2.8702000000000001</v>
      </c>
      <c r="FI40" s="168">
        <v>0</v>
      </c>
      <c r="FJ40" s="168">
        <v>18.252700000000001</v>
      </c>
      <c r="FK40" s="168">
        <v>17.582899999999999</v>
      </c>
      <c r="FL40" s="168">
        <v>-11.2196</v>
      </c>
      <c r="FM40" s="168">
        <v>14.7606</v>
      </c>
      <c r="FN40" s="168">
        <v>14.886900000000001</v>
      </c>
      <c r="FO40" s="168">
        <v>-7.3647999999999998</v>
      </c>
      <c r="FP40" s="168">
        <v>18.876100000000001</v>
      </c>
      <c r="FQ40" s="168">
        <v>25.900099999999998</v>
      </c>
      <c r="FR40" s="168">
        <v>-21.06</v>
      </c>
      <c r="FS40" s="168">
        <v>-1.1128</v>
      </c>
      <c r="FT40" s="168">
        <v>0.2676</v>
      </c>
      <c r="FU40" s="168">
        <v>0.45</v>
      </c>
      <c r="FV40" s="168">
        <v>1.6</v>
      </c>
      <c r="FW40" s="168">
        <v>-26.14</v>
      </c>
      <c r="FX40" s="169"/>
      <c r="FY40" s="168">
        <v>2.5579999999999998</v>
      </c>
      <c r="FZ40" s="168">
        <v>0.65100000000000002</v>
      </c>
      <c r="GA40" s="169"/>
      <c r="GB40" s="168">
        <v>27.72</v>
      </c>
      <c r="GC40" s="168">
        <v>-32.372</v>
      </c>
      <c r="GD40" s="168">
        <v>-7.2519</v>
      </c>
      <c r="GE40" s="168">
        <v>0.44</v>
      </c>
      <c r="GF40" s="168">
        <v>18.575099999999999</v>
      </c>
      <c r="GG40" s="169"/>
      <c r="GH40" s="169"/>
      <c r="GI40" s="168">
        <v>-9.6245999999999992</v>
      </c>
      <c r="GJ40" s="169"/>
      <c r="GK40" s="169"/>
      <c r="GL40" s="168">
        <v>3.3799999999999997E-2</v>
      </c>
      <c r="GM40" s="169"/>
      <c r="GN40" s="168">
        <v>-9.4335000000000004</v>
      </c>
      <c r="GO40" s="168">
        <v>-25.342199999999998</v>
      </c>
      <c r="GP40" s="168">
        <v>6.9836</v>
      </c>
      <c r="GQ40" s="168">
        <v>-23.119199999999999</v>
      </c>
      <c r="GR40" s="168">
        <v>-7.5994000000000002</v>
      </c>
      <c r="GS40" s="168">
        <v>-8.1851000000000003</v>
      </c>
      <c r="GT40" s="168">
        <v>122.1649</v>
      </c>
      <c r="GU40" s="168">
        <v>-0.43790000000000001</v>
      </c>
      <c r="GV40" s="169"/>
      <c r="GW40" s="168">
        <v>-11.4147</v>
      </c>
      <c r="GX40" s="168">
        <v>3.2406000000000001</v>
      </c>
      <c r="GY40" s="168">
        <v>8.3150999999999993</v>
      </c>
      <c r="GZ40" s="168">
        <v>8.4661000000000008</v>
      </c>
      <c r="HA40" s="168">
        <v>3</v>
      </c>
      <c r="HB40" s="168">
        <v>-7.9741</v>
      </c>
      <c r="HC40" s="168">
        <v>-6.5777999999999999</v>
      </c>
      <c r="HD40" s="168">
        <v>-17.600000000000001</v>
      </c>
      <c r="HE40" s="168">
        <v>16.1357</v>
      </c>
      <c r="HF40" s="168">
        <v>38.660899999999998</v>
      </c>
      <c r="HG40" s="168">
        <v>16.7666</v>
      </c>
      <c r="HH40" s="168">
        <v>77.935000000000002</v>
      </c>
      <c r="HI40" s="168">
        <v>-31.933900000000001</v>
      </c>
      <c r="HJ40" s="168">
        <v>19.706199999999999</v>
      </c>
      <c r="HK40" s="168">
        <v>-7.4009999999999998</v>
      </c>
      <c r="HL40" s="168">
        <v>-9.4978999999999996</v>
      </c>
      <c r="HM40" s="168">
        <v>0</v>
      </c>
      <c r="HN40" s="168">
        <v>0</v>
      </c>
      <c r="HO40" s="169"/>
      <c r="HP40" s="168">
        <v>19.5383</v>
      </c>
      <c r="HQ40" s="168">
        <v>-10.507199999999999</v>
      </c>
      <c r="HR40" s="168">
        <v>-10.282</v>
      </c>
      <c r="HS40" s="168">
        <v>-14.883699999999999</v>
      </c>
      <c r="HT40" s="168">
        <v>-15.262499999999999</v>
      </c>
      <c r="HU40" s="168">
        <v>22.92</v>
      </c>
      <c r="HV40" s="168">
        <v>23.27</v>
      </c>
      <c r="HW40" s="168">
        <v>-20.2</v>
      </c>
      <c r="HX40" s="168">
        <v>-20.399999999999999</v>
      </c>
      <c r="HY40" s="168">
        <v>-0.38540000000000002</v>
      </c>
      <c r="HZ40" s="168">
        <v>-0.56000000000000005</v>
      </c>
      <c r="IA40" s="168">
        <v>69.389300000000006</v>
      </c>
      <c r="IB40" s="168">
        <v>22.6174</v>
      </c>
      <c r="IC40" s="168">
        <v>22.415199999999999</v>
      </c>
      <c r="ID40" s="168">
        <v>-13.6</v>
      </c>
      <c r="IE40" s="168">
        <v>-30.7</v>
      </c>
      <c r="IF40" s="168">
        <v>-5.8</v>
      </c>
      <c r="IG40" s="168">
        <v>-6.4</v>
      </c>
      <c r="IH40" s="168">
        <v>-17.724699999999999</v>
      </c>
      <c r="II40" s="168">
        <v>-17.712900000000001</v>
      </c>
      <c r="IJ40" s="168">
        <v>-155.43049999999999</v>
      </c>
      <c r="IK40" s="168">
        <v>-21.476900000000001</v>
      </c>
      <c r="IL40" s="168">
        <v>-228.60589999999999</v>
      </c>
      <c r="IM40" s="168">
        <v>-18.1736</v>
      </c>
      <c r="IN40" s="169"/>
      <c r="IO40" s="168">
        <v>79.869100000000003</v>
      </c>
      <c r="IP40" s="168">
        <v>90.426699999999997</v>
      </c>
      <c r="IQ40" s="168">
        <v>116.57559999999999</v>
      </c>
      <c r="IR40" s="168">
        <v>133.80969999999999</v>
      </c>
      <c r="IS40" s="168">
        <v>8.0305</v>
      </c>
      <c r="IT40" s="168">
        <v>20.116199999999999</v>
      </c>
      <c r="IU40" s="168">
        <v>24.928999999999998</v>
      </c>
      <c r="IV40" s="168">
        <v>-10.047000000000001</v>
      </c>
      <c r="IW40" s="168">
        <v>126.48399999999999</v>
      </c>
      <c r="IX40" s="168">
        <v>-245.92910000000001</v>
      </c>
      <c r="IY40" s="168">
        <v>18.2761</v>
      </c>
      <c r="IZ40" s="168">
        <v>-13.928699999999999</v>
      </c>
      <c r="JA40" s="168">
        <v>-1.9910000000000001</v>
      </c>
      <c r="JB40" s="168">
        <v>4.8810000000000002</v>
      </c>
      <c r="JC40" s="168">
        <v>-4.96</v>
      </c>
      <c r="JD40" s="168">
        <v>0.14099999999999999</v>
      </c>
      <c r="JE40" s="168">
        <v>0.13600000000000001</v>
      </c>
      <c r="JF40" s="168">
        <v>-0.56000000000000005</v>
      </c>
      <c r="JG40" s="168">
        <v>1.2</v>
      </c>
      <c r="JH40" s="168">
        <v>-0.56469999999999998</v>
      </c>
      <c r="JI40" s="168">
        <v>-6.7948000000000004</v>
      </c>
      <c r="JJ40" s="168">
        <v>1.9638</v>
      </c>
      <c r="JK40" s="168">
        <v>3.2000000000000001E-2</v>
      </c>
      <c r="JL40" s="168">
        <v>-0.7</v>
      </c>
      <c r="JM40" s="168">
        <v>0.59599999999999997</v>
      </c>
      <c r="JN40" s="168">
        <v>0.26</v>
      </c>
      <c r="JO40" s="169"/>
      <c r="JP40" s="169"/>
      <c r="JQ40" s="168">
        <v>3.8378999999999999</v>
      </c>
      <c r="JR40" s="168">
        <v>3.8132999999999999</v>
      </c>
      <c r="JS40" s="168">
        <v>3.4687999999999999</v>
      </c>
      <c r="JT40" s="169"/>
      <c r="JU40" s="168">
        <v>15</v>
      </c>
      <c r="JV40" s="168">
        <v>5.0114000000000001</v>
      </c>
      <c r="JW40" s="168">
        <v>1.18</v>
      </c>
      <c r="JX40" s="169"/>
      <c r="JY40" s="168">
        <v>-6.0568</v>
      </c>
      <c r="JZ40" s="168">
        <v>-14.3705</v>
      </c>
      <c r="KA40" s="168">
        <v>-17.586099999999998</v>
      </c>
      <c r="KB40" s="168">
        <v>-3.7945000000000002</v>
      </c>
      <c r="KC40" s="168">
        <v>10.2654</v>
      </c>
      <c r="KD40" s="168">
        <v>-12.921900000000001</v>
      </c>
      <c r="KE40" s="168">
        <v>2.1105999999999998</v>
      </c>
      <c r="KF40" s="168">
        <v>-7.5</v>
      </c>
      <c r="KG40" s="168">
        <v>-7.5</v>
      </c>
      <c r="KH40" s="168">
        <v>59.226300000000002</v>
      </c>
      <c r="KI40" s="168">
        <v>-107.2403</v>
      </c>
    </row>
    <row r="41" spans="1:295" ht="18" customHeight="1" x14ac:dyDescent="0.3">
      <c r="A41" s="161" t="s">
        <v>86</v>
      </c>
      <c r="B41" s="161" t="s">
        <v>796</v>
      </c>
      <c r="C41" s="162">
        <v>0</v>
      </c>
      <c r="D41" s="162">
        <v>3.1570999999999998</v>
      </c>
      <c r="E41" s="162">
        <v>-8.0312000000000001</v>
      </c>
      <c r="F41" s="162">
        <v>4.1524000000000001</v>
      </c>
      <c r="G41" s="162">
        <v>13.561</v>
      </c>
      <c r="H41" s="163"/>
      <c r="I41" s="162">
        <v>12.334300000000001</v>
      </c>
      <c r="J41" s="163"/>
      <c r="K41" s="162">
        <v>20.7501</v>
      </c>
      <c r="L41" s="162">
        <v>8.9156999999999993</v>
      </c>
      <c r="M41" s="163"/>
      <c r="N41" s="162">
        <v>-24.42</v>
      </c>
      <c r="O41" s="163"/>
      <c r="P41" s="162">
        <v>4.4000000000000004</v>
      </c>
      <c r="Q41" s="163"/>
      <c r="R41" s="163"/>
      <c r="S41" s="162">
        <v>2.9817</v>
      </c>
      <c r="T41" s="162">
        <v>-10.865500000000001</v>
      </c>
      <c r="U41" s="162">
        <v>7.3121999999999998</v>
      </c>
      <c r="V41" s="162">
        <v>7.3005000000000004</v>
      </c>
      <c r="W41" s="162">
        <v>12.258699999999999</v>
      </c>
      <c r="X41" s="162">
        <v>2.9615999999999998</v>
      </c>
      <c r="Y41" s="162">
        <v>0.106</v>
      </c>
      <c r="Z41" s="162">
        <v>2.2725</v>
      </c>
      <c r="AA41" s="163"/>
      <c r="AB41" s="162">
        <v>-1.2584</v>
      </c>
      <c r="AC41" s="162">
        <v>-0.376</v>
      </c>
      <c r="AD41" s="163"/>
      <c r="AE41" s="162">
        <v>4.8730000000000002</v>
      </c>
      <c r="AF41" s="162">
        <v>2.2200000000000002</v>
      </c>
      <c r="AG41" s="162">
        <v>-2.2000000000000002</v>
      </c>
      <c r="AH41" s="162">
        <v>0.53</v>
      </c>
      <c r="AI41" s="162">
        <v>0.26100000000000001</v>
      </c>
      <c r="AJ41" s="163"/>
      <c r="AK41" s="162">
        <v>-11.15</v>
      </c>
      <c r="AL41" s="163"/>
      <c r="AM41" s="162">
        <v>-11.61</v>
      </c>
      <c r="AN41" s="162">
        <v>-11.64</v>
      </c>
      <c r="AO41" s="162">
        <v>8.5526</v>
      </c>
      <c r="AP41" s="162">
        <v>2.8250999999999999</v>
      </c>
      <c r="AQ41" s="162">
        <v>19.9588</v>
      </c>
      <c r="AR41" s="162">
        <v>23.999199999999998</v>
      </c>
      <c r="AS41" s="162">
        <v>-10.735099999999999</v>
      </c>
      <c r="AT41" s="162">
        <v>-4.0187999999999997</v>
      </c>
      <c r="AU41" s="162">
        <v>-4.5831999999999997</v>
      </c>
      <c r="AV41" s="162">
        <v>12.1027</v>
      </c>
      <c r="AW41" s="162">
        <v>13.517799999999999</v>
      </c>
      <c r="AX41" s="162">
        <v>-16.075099999999999</v>
      </c>
      <c r="AY41" s="162">
        <v>-13.128</v>
      </c>
      <c r="AZ41" s="162">
        <v>27.205300000000001</v>
      </c>
      <c r="BA41" s="162">
        <v>29.190799999999999</v>
      </c>
      <c r="BB41" s="162">
        <v>61.463799999999999</v>
      </c>
      <c r="BC41" s="162">
        <v>12.0291</v>
      </c>
      <c r="BD41" s="162">
        <v>-6.7</v>
      </c>
      <c r="BE41" s="162">
        <v>-6.5</v>
      </c>
      <c r="BF41" s="162">
        <v>-28.307400000000001</v>
      </c>
      <c r="BG41" s="162">
        <v>-27.8078</v>
      </c>
      <c r="BH41" s="162">
        <v>-3.2347000000000001</v>
      </c>
      <c r="BI41" s="163"/>
      <c r="BJ41" s="162">
        <v>4.4847999999999999</v>
      </c>
      <c r="BK41" s="162">
        <v>7.5881999999999996</v>
      </c>
      <c r="BL41" s="162">
        <v>3.7262</v>
      </c>
      <c r="BM41" s="162">
        <v>2.6032999999999999</v>
      </c>
      <c r="BN41" s="162">
        <v>-119.7851</v>
      </c>
      <c r="BO41" s="162">
        <v>95.6755</v>
      </c>
      <c r="BP41" s="162">
        <v>96.224800000000002</v>
      </c>
      <c r="BQ41" s="162">
        <v>-89.8005</v>
      </c>
      <c r="BR41" s="162">
        <v>-102.3411</v>
      </c>
      <c r="BS41" s="163"/>
      <c r="BT41" s="163"/>
      <c r="BU41" s="163"/>
      <c r="BV41" s="162">
        <v>51.195099999999996</v>
      </c>
      <c r="BW41" s="163"/>
      <c r="BX41" s="163"/>
      <c r="BY41" s="162">
        <v>-2.19</v>
      </c>
      <c r="BZ41" s="162">
        <v>-2.21</v>
      </c>
      <c r="CA41" s="162">
        <v>-23.9741</v>
      </c>
      <c r="CB41" s="162">
        <v>-22.9025</v>
      </c>
      <c r="CC41" s="162">
        <v>31.1356</v>
      </c>
      <c r="CD41" s="162">
        <v>29.210100000000001</v>
      </c>
      <c r="CE41" s="162">
        <v>-7.2972000000000001</v>
      </c>
      <c r="CF41" s="162">
        <v>-8.7179000000000002</v>
      </c>
      <c r="CG41" s="162">
        <v>-8.6456999999999997</v>
      </c>
      <c r="CH41" s="162">
        <v>4.8619000000000003</v>
      </c>
      <c r="CI41" s="163"/>
      <c r="CJ41" s="163"/>
      <c r="CK41" s="163"/>
      <c r="CL41" s="162">
        <v>-4.7</v>
      </c>
      <c r="CM41" s="162">
        <v>-5.5</v>
      </c>
      <c r="CN41" s="162">
        <v>-4.3899999999999997</v>
      </c>
      <c r="CO41" s="162">
        <v>30.954699999999999</v>
      </c>
      <c r="CP41" s="162">
        <v>30.890499999999999</v>
      </c>
      <c r="CQ41" s="162">
        <v>29.062999999999999</v>
      </c>
      <c r="CR41" s="162">
        <v>53.113999999999997</v>
      </c>
      <c r="CS41" s="162">
        <v>54.671199999999999</v>
      </c>
      <c r="CT41" s="162">
        <v>-26.224699999999999</v>
      </c>
      <c r="CU41" s="162">
        <v>-54.7333</v>
      </c>
      <c r="CV41" s="162">
        <v>-20.368099999999998</v>
      </c>
      <c r="CW41" s="162">
        <v>3.8043999999999998</v>
      </c>
      <c r="CX41" s="162">
        <v>34.42</v>
      </c>
      <c r="CY41" s="162">
        <v>14.64</v>
      </c>
      <c r="CZ41" s="162">
        <v>27.661100000000001</v>
      </c>
      <c r="DA41" s="162">
        <v>26.760899999999999</v>
      </c>
      <c r="DB41" s="162">
        <v>-13.47</v>
      </c>
      <c r="DC41" s="162">
        <v>-9.7680000000000007</v>
      </c>
      <c r="DD41" s="163"/>
      <c r="DE41" s="163"/>
      <c r="DF41" s="162">
        <v>15.007300000000001</v>
      </c>
      <c r="DG41" s="162">
        <v>-12.984400000000001</v>
      </c>
      <c r="DH41" s="162">
        <v>-7.2328999999999999</v>
      </c>
      <c r="DI41" s="162">
        <v>-42.2</v>
      </c>
      <c r="DJ41" s="162">
        <v>-41.7</v>
      </c>
      <c r="DK41" s="162">
        <v>-1.8689</v>
      </c>
      <c r="DL41" s="163"/>
      <c r="DM41" s="162">
        <v>29.182200000000002</v>
      </c>
      <c r="DN41" s="162">
        <v>16.519500000000001</v>
      </c>
      <c r="DO41" s="162">
        <v>7.25</v>
      </c>
      <c r="DP41" s="162">
        <v>-4.38</v>
      </c>
      <c r="DQ41" s="162">
        <v>11.9815</v>
      </c>
      <c r="DR41" s="162">
        <v>-16.135899999999999</v>
      </c>
      <c r="DS41" s="162">
        <v>-15.24</v>
      </c>
      <c r="DT41" s="162">
        <v>-15.31</v>
      </c>
      <c r="DU41" s="162">
        <v>41.83</v>
      </c>
      <c r="DV41" s="162">
        <v>34.799999999999997</v>
      </c>
      <c r="DW41" s="162">
        <v>-16.872699999999998</v>
      </c>
      <c r="DX41" s="162">
        <v>-8.4</v>
      </c>
      <c r="DY41" s="162">
        <v>-34.013599999999997</v>
      </c>
      <c r="DZ41" s="162">
        <v>-32.927300000000002</v>
      </c>
      <c r="EA41" s="162">
        <v>56.502800000000001</v>
      </c>
      <c r="EB41" s="162">
        <v>24.858899999999998</v>
      </c>
      <c r="EC41" s="162">
        <v>13.6419</v>
      </c>
      <c r="ED41" s="162">
        <v>14.3399</v>
      </c>
      <c r="EE41" s="162">
        <v>-14.600899999999999</v>
      </c>
      <c r="EF41" s="162">
        <v>-24.507300000000001</v>
      </c>
      <c r="EG41" s="162">
        <v>-12.016999999999999</v>
      </c>
      <c r="EH41" s="162">
        <v>6.0160999999999998</v>
      </c>
      <c r="EI41" s="162">
        <v>-30.107199999999999</v>
      </c>
      <c r="EJ41" s="163"/>
      <c r="EK41" s="162">
        <v>-14.4541</v>
      </c>
      <c r="EL41" s="162">
        <v>-13.453200000000001</v>
      </c>
      <c r="EM41" s="162">
        <v>0</v>
      </c>
      <c r="EN41" s="162">
        <v>5.8491999999999997</v>
      </c>
      <c r="EO41" s="162">
        <v>5.4805999999999999</v>
      </c>
      <c r="EP41" s="162">
        <v>6.6719999999999997</v>
      </c>
      <c r="EQ41" s="162">
        <v>-28.380199999999999</v>
      </c>
      <c r="ER41" s="162">
        <v>-28.023700000000002</v>
      </c>
      <c r="ES41" s="162">
        <v>2.6890000000000001</v>
      </c>
      <c r="ET41" s="162">
        <v>-14.61</v>
      </c>
      <c r="EU41" s="162">
        <v>-3.17</v>
      </c>
      <c r="EV41" s="162">
        <v>0</v>
      </c>
      <c r="EW41" s="162">
        <v>7.0381999999999998</v>
      </c>
      <c r="EX41" s="162">
        <v>3.4194</v>
      </c>
      <c r="EY41" s="162">
        <v>-8.9596999999999998</v>
      </c>
      <c r="EZ41" s="162">
        <v>-9.0381999999999998</v>
      </c>
      <c r="FA41" s="162">
        <v>6.4439000000000002</v>
      </c>
      <c r="FB41" s="162">
        <v>5.3747999999999996</v>
      </c>
      <c r="FC41" s="162">
        <v>-5.4831000000000003</v>
      </c>
      <c r="FD41" s="162">
        <v>4.7225000000000001</v>
      </c>
      <c r="FE41" s="163"/>
      <c r="FF41" s="162">
        <v>4.3845999999999998</v>
      </c>
      <c r="FG41" s="162">
        <v>0</v>
      </c>
      <c r="FH41" s="162">
        <v>0</v>
      </c>
      <c r="FI41" s="162">
        <v>0</v>
      </c>
      <c r="FJ41" s="162">
        <v>17.582899999999999</v>
      </c>
      <c r="FK41" s="162">
        <v>15.908300000000001</v>
      </c>
      <c r="FL41" s="162">
        <v>-14.5687</v>
      </c>
      <c r="FM41" s="162">
        <v>15.346399999999999</v>
      </c>
      <c r="FN41" s="162">
        <v>15.183199999999999</v>
      </c>
      <c r="FO41" s="162">
        <v>-7.9821999999999997</v>
      </c>
      <c r="FP41" s="162">
        <v>16.9481</v>
      </c>
      <c r="FQ41" s="162">
        <v>27.096399999999999</v>
      </c>
      <c r="FR41" s="162">
        <v>-23.04</v>
      </c>
      <c r="FS41" s="162">
        <v>-1.2025999999999999</v>
      </c>
      <c r="FT41" s="162">
        <v>0.29780000000000001</v>
      </c>
      <c r="FU41" s="162">
        <v>0.4</v>
      </c>
      <c r="FV41" s="162">
        <v>1.33</v>
      </c>
      <c r="FW41" s="162">
        <v>-28.695599999999999</v>
      </c>
      <c r="FX41" s="163"/>
      <c r="FY41" s="162">
        <v>2.5289999999999999</v>
      </c>
      <c r="FZ41" s="162">
        <v>0.64600000000000002</v>
      </c>
      <c r="GA41" s="163"/>
      <c r="GB41" s="162">
        <v>26.09</v>
      </c>
      <c r="GC41" s="162">
        <v>-30.796099999999999</v>
      </c>
      <c r="GD41" s="162">
        <v>-7.1535000000000002</v>
      </c>
      <c r="GE41" s="162">
        <v>0.35</v>
      </c>
      <c r="GF41" s="162">
        <v>16.890699999999999</v>
      </c>
      <c r="GG41" s="163"/>
      <c r="GH41" s="162">
        <v>28.183900000000001</v>
      </c>
      <c r="GI41" s="162">
        <v>-9.1235999999999997</v>
      </c>
      <c r="GJ41" s="162">
        <v>-9.6859999999999999</v>
      </c>
      <c r="GK41" s="162">
        <v>3.2094999999999998</v>
      </c>
      <c r="GL41" s="162">
        <v>7.1999999999999995E-2</v>
      </c>
      <c r="GM41" s="163"/>
      <c r="GN41" s="162">
        <v>-9.3355999999999995</v>
      </c>
      <c r="GO41" s="162">
        <v>-25.298500000000001</v>
      </c>
      <c r="GP41" s="162">
        <v>6.1106999999999996</v>
      </c>
      <c r="GQ41" s="162">
        <v>-23.457899999999999</v>
      </c>
      <c r="GR41" s="162">
        <v>-7.8775000000000004</v>
      </c>
      <c r="GS41" s="162">
        <v>-7.5686</v>
      </c>
      <c r="GT41" s="162">
        <v>127.2522</v>
      </c>
      <c r="GU41" s="162">
        <v>-0.89800000000000002</v>
      </c>
      <c r="GV41" s="162">
        <v>-8.2295999999999996</v>
      </c>
      <c r="GW41" s="162">
        <v>-10.5106</v>
      </c>
      <c r="GX41" s="163"/>
      <c r="GY41" s="162">
        <v>8.4688999999999997</v>
      </c>
      <c r="GZ41" s="162">
        <v>8.6875999999999998</v>
      </c>
      <c r="HA41" s="162">
        <v>2.4333</v>
      </c>
      <c r="HB41" s="162">
        <v>-8.2134999999999998</v>
      </c>
      <c r="HC41" s="162">
        <v>-7.0083000000000002</v>
      </c>
      <c r="HD41" s="162">
        <v>-16.760000000000002</v>
      </c>
      <c r="HE41" s="162">
        <v>17.9239</v>
      </c>
      <c r="HF41" s="162">
        <v>39.623699999999999</v>
      </c>
      <c r="HG41" s="162">
        <v>21.152899999999999</v>
      </c>
      <c r="HH41" s="162">
        <v>74.719499999999996</v>
      </c>
      <c r="HI41" s="162">
        <v>-32.498399999999997</v>
      </c>
      <c r="HJ41" s="162">
        <v>18.9313</v>
      </c>
      <c r="HK41" s="162">
        <v>-7.8817000000000004</v>
      </c>
      <c r="HL41" s="162">
        <v>-9.7121999999999993</v>
      </c>
      <c r="HM41" s="162">
        <v>0</v>
      </c>
      <c r="HN41" s="162">
        <v>-9.8595000000000006</v>
      </c>
      <c r="HO41" s="163"/>
      <c r="HP41" s="163"/>
      <c r="HQ41" s="162">
        <v>-10.584099999999999</v>
      </c>
      <c r="HR41" s="162">
        <v>-10.282</v>
      </c>
      <c r="HS41" s="162">
        <v>-14.7834</v>
      </c>
      <c r="HT41" s="162">
        <v>-14.6838</v>
      </c>
      <c r="HU41" s="162">
        <v>24.79</v>
      </c>
      <c r="HV41" s="162">
        <v>24.74</v>
      </c>
      <c r="HW41" s="162">
        <v>-21.3</v>
      </c>
      <c r="HX41" s="162">
        <v>-21.2</v>
      </c>
      <c r="HY41" s="162">
        <v>0.79190000000000005</v>
      </c>
      <c r="HZ41" s="162">
        <v>-2.8</v>
      </c>
      <c r="IA41" s="162">
        <v>65.568299999999994</v>
      </c>
      <c r="IB41" s="162">
        <v>22.8872</v>
      </c>
      <c r="IC41" s="162">
        <v>23.442399999999999</v>
      </c>
      <c r="ID41" s="162">
        <v>-13.5</v>
      </c>
      <c r="IE41" s="162">
        <v>-30.2</v>
      </c>
      <c r="IF41" s="162">
        <v>-6.7</v>
      </c>
      <c r="IG41" s="162">
        <v>-7.2</v>
      </c>
      <c r="IH41" s="163"/>
      <c r="II41" s="163"/>
      <c r="IJ41" s="162">
        <v>-153.11750000000001</v>
      </c>
      <c r="IK41" s="162">
        <v>-24.682300000000001</v>
      </c>
      <c r="IL41" s="162">
        <v>-230.46600000000001</v>
      </c>
      <c r="IM41" s="162">
        <v>-23.566299999999998</v>
      </c>
      <c r="IN41" s="163"/>
      <c r="IO41" s="162">
        <v>76.031700000000001</v>
      </c>
      <c r="IP41" s="162">
        <v>89.460499999999996</v>
      </c>
      <c r="IQ41" s="162">
        <v>115.7505</v>
      </c>
      <c r="IR41" s="162">
        <v>135.7731</v>
      </c>
      <c r="IS41" s="162">
        <v>6.3567999999999998</v>
      </c>
      <c r="IT41" s="162">
        <v>21.478400000000001</v>
      </c>
      <c r="IU41" s="162">
        <v>20.102699999999999</v>
      </c>
      <c r="IV41" s="162">
        <v>-8.5106000000000002</v>
      </c>
      <c r="IW41" s="162">
        <v>121.80289999999999</v>
      </c>
      <c r="IX41" s="162">
        <v>-245.6832</v>
      </c>
      <c r="IY41" s="162">
        <v>19.206900000000001</v>
      </c>
      <c r="IZ41" s="162">
        <v>-15.0989</v>
      </c>
      <c r="JA41" s="162">
        <v>-1.6394</v>
      </c>
      <c r="JB41" s="162">
        <v>5.157</v>
      </c>
      <c r="JC41" s="162">
        <v>-5.28</v>
      </c>
      <c r="JD41" s="162">
        <v>0.121</v>
      </c>
      <c r="JE41" s="162">
        <v>0.114</v>
      </c>
      <c r="JF41" s="162">
        <v>0.08</v>
      </c>
      <c r="JG41" s="162">
        <v>1.52</v>
      </c>
      <c r="JH41" s="162">
        <v>-1.6214999999999999</v>
      </c>
      <c r="JI41" s="162">
        <v>-7.3807999999999998</v>
      </c>
      <c r="JJ41" s="162">
        <v>1.7287999999999999</v>
      </c>
      <c r="JK41" s="162">
        <v>0.38300000000000001</v>
      </c>
      <c r="JL41" s="162">
        <v>-0.7</v>
      </c>
      <c r="JM41" s="162">
        <v>-0.58799999999999997</v>
      </c>
      <c r="JN41" s="162">
        <v>-0.97199999999999998</v>
      </c>
      <c r="JO41" s="162">
        <v>2.6917</v>
      </c>
      <c r="JP41" s="162">
        <v>3.1509999999999998</v>
      </c>
      <c r="JQ41" s="162">
        <v>4.2073</v>
      </c>
      <c r="JR41" s="162">
        <v>3.1436000000000002</v>
      </c>
      <c r="JS41" s="162">
        <v>3.3210999999999999</v>
      </c>
      <c r="JT41" s="163"/>
      <c r="JU41" s="162">
        <v>15.1</v>
      </c>
      <c r="JV41" s="162">
        <v>5.72</v>
      </c>
      <c r="JW41" s="162">
        <v>1.1000000000000001</v>
      </c>
      <c r="JX41" s="163"/>
      <c r="JY41" s="162">
        <v>-5.9667000000000003</v>
      </c>
      <c r="JZ41" s="162">
        <v>-14.521599999999999</v>
      </c>
      <c r="KA41" s="162">
        <v>-17.284500000000001</v>
      </c>
      <c r="KB41" s="162">
        <v>-2.9432</v>
      </c>
      <c r="KC41" s="162">
        <v>10.629300000000001</v>
      </c>
      <c r="KD41" s="162">
        <v>-12.553800000000001</v>
      </c>
      <c r="KE41" s="162">
        <v>0</v>
      </c>
      <c r="KF41" s="162">
        <v>-8.3000000000000007</v>
      </c>
      <c r="KG41" s="162">
        <v>-7.5</v>
      </c>
      <c r="KH41" s="162">
        <v>62.879600000000003</v>
      </c>
      <c r="KI41" s="162">
        <v>-102.5776</v>
      </c>
    </row>
    <row r="42" spans="1:295" ht="18" customHeight="1" x14ac:dyDescent="0.3">
      <c r="A42" s="161" t="s">
        <v>86</v>
      </c>
      <c r="B42" s="161" t="s">
        <v>797</v>
      </c>
      <c r="C42" s="165">
        <v>0</v>
      </c>
      <c r="D42" s="165">
        <v>2.9670000000000001</v>
      </c>
      <c r="E42" s="165">
        <v>-7.9946000000000002</v>
      </c>
      <c r="F42" s="165">
        <v>3.9230999999999998</v>
      </c>
      <c r="G42" s="165">
        <v>12.7494</v>
      </c>
      <c r="H42" s="166"/>
      <c r="I42" s="165">
        <v>11.272399999999999</v>
      </c>
      <c r="J42" s="166"/>
      <c r="K42" s="165">
        <v>20.847000000000001</v>
      </c>
      <c r="L42" s="165">
        <v>8.7576999999999998</v>
      </c>
      <c r="M42" s="166"/>
      <c r="N42" s="165">
        <v>-26.64</v>
      </c>
      <c r="O42" s="165">
        <v>-26.4</v>
      </c>
      <c r="P42" s="165">
        <v>2.2000000000000002</v>
      </c>
      <c r="Q42" s="165">
        <v>6.6239999999999997</v>
      </c>
      <c r="R42" s="165">
        <v>-15.4</v>
      </c>
      <c r="S42" s="165">
        <v>1.9883999999999999</v>
      </c>
      <c r="T42" s="165">
        <v>-10.5131</v>
      </c>
      <c r="U42" s="165">
        <v>7.4170999999999996</v>
      </c>
      <c r="V42" s="165">
        <v>7.3127000000000004</v>
      </c>
      <c r="W42" s="165">
        <v>12.416</v>
      </c>
      <c r="X42" s="165">
        <v>3.2688999999999999</v>
      </c>
      <c r="Y42" s="165">
        <v>-2.63E-2</v>
      </c>
      <c r="Z42" s="165">
        <v>2.3142999999999998</v>
      </c>
      <c r="AA42" s="166"/>
      <c r="AB42" s="165">
        <v>-1.1227</v>
      </c>
      <c r="AC42" s="165">
        <v>-0.621</v>
      </c>
      <c r="AD42" s="166"/>
      <c r="AE42" s="165">
        <v>5.1609999999999996</v>
      </c>
      <c r="AF42" s="165">
        <v>4.4400000000000004</v>
      </c>
      <c r="AG42" s="165">
        <v>-4.4000000000000004</v>
      </c>
      <c r="AH42" s="165">
        <v>0.44700000000000001</v>
      </c>
      <c r="AI42" s="165">
        <v>0.27200000000000002</v>
      </c>
      <c r="AJ42" s="166"/>
      <c r="AK42" s="165">
        <v>-11.51</v>
      </c>
      <c r="AL42" s="166"/>
      <c r="AM42" s="165">
        <v>-12.03</v>
      </c>
      <c r="AN42" s="165">
        <v>-11.97</v>
      </c>
      <c r="AO42" s="165">
        <v>8.8760999999999992</v>
      </c>
      <c r="AP42" s="165">
        <v>2.8288000000000002</v>
      </c>
      <c r="AQ42" s="165">
        <v>24.048100000000002</v>
      </c>
      <c r="AR42" s="165">
        <v>27.634</v>
      </c>
      <c r="AS42" s="165">
        <v>-8.4045000000000005</v>
      </c>
      <c r="AT42" s="165">
        <v>-4.2866999999999997</v>
      </c>
      <c r="AU42" s="165">
        <v>-4.0545999999999998</v>
      </c>
      <c r="AV42" s="165">
        <v>4.02E-2</v>
      </c>
      <c r="AW42" s="165">
        <v>-0.31269999999999998</v>
      </c>
      <c r="AX42" s="165">
        <v>-10.4488</v>
      </c>
      <c r="AY42" s="165">
        <v>-7.5016999999999996</v>
      </c>
      <c r="AZ42" s="165">
        <v>20.224799999999998</v>
      </c>
      <c r="BA42" s="165">
        <v>21.03</v>
      </c>
      <c r="BB42" s="165">
        <v>56.908700000000003</v>
      </c>
      <c r="BC42" s="165">
        <v>14.0093</v>
      </c>
      <c r="BD42" s="165">
        <v>-7.3</v>
      </c>
      <c r="BE42" s="165">
        <v>-7.3</v>
      </c>
      <c r="BF42" s="165">
        <v>-30.874600000000001</v>
      </c>
      <c r="BG42" s="165">
        <v>-30.6219</v>
      </c>
      <c r="BH42" s="165">
        <v>-3.4215</v>
      </c>
      <c r="BI42" s="166"/>
      <c r="BJ42" s="165">
        <v>3.4695999999999998</v>
      </c>
      <c r="BK42" s="165">
        <v>7.3163999999999998</v>
      </c>
      <c r="BL42" s="165">
        <v>3.6352000000000002</v>
      </c>
      <c r="BM42" s="165">
        <v>2.4967000000000001</v>
      </c>
      <c r="BN42" s="165">
        <v>-134.0067</v>
      </c>
      <c r="BO42" s="165">
        <v>100.1617</v>
      </c>
      <c r="BP42" s="165">
        <v>100.1617</v>
      </c>
      <c r="BQ42" s="165">
        <v>-77.5929</v>
      </c>
      <c r="BR42" s="165">
        <v>-108.0834</v>
      </c>
      <c r="BS42" s="166"/>
      <c r="BT42" s="166"/>
      <c r="BU42" s="166"/>
      <c r="BV42" s="165">
        <v>48.849899999999998</v>
      </c>
      <c r="BW42" s="166"/>
      <c r="BX42" s="166"/>
      <c r="BY42" s="165">
        <v>-2.97</v>
      </c>
      <c r="BZ42" s="165">
        <v>-2.96</v>
      </c>
      <c r="CA42" s="165">
        <v>-24.376000000000001</v>
      </c>
      <c r="CB42" s="165">
        <v>-23.9741</v>
      </c>
      <c r="CC42" s="165">
        <v>32.075699999999998</v>
      </c>
      <c r="CD42" s="165">
        <v>30.551500000000001</v>
      </c>
      <c r="CE42" s="165">
        <v>-7.2367999999999997</v>
      </c>
      <c r="CF42" s="165">
        <v>-10.806699999999999</v>
      </c>
      <c r="CG42" s="165">
        <v>-10.3255</v>
      </c>
      <c r="CH42" s="165">
        <v>3.7225000000000001</v>
      </c>
      <c r="CI42" s="166"/>
      <c r="CJ42" s="166"/>
      <c r="CK42" s="166"/>
      <c r="CL42" s="165">
        <v>-8.3000000000000007</v>
      </c>
      <c r="CM42" s="165">
        <v>-8.8000000000000007</v>
      </c>
      <c r="CN42" s="165">
        <v>-4.16</v>
      </c>
      <c r="CO42" s="165">
        <v>28.0916</v>
      </c>
      <c r="CP42" s="165">
        <v>28.47</v>
      </c>
      <c r="CQ42" s="165">
        <v>26.766200000000001</v>
      </c>
      <c r="CR42" s="165">
        <v>58.491799999999998</v>
      </c>
      <c r="CS42" s="165">
        <v>59.122199999999999</v>
      </c>
      <c r="CT42" s="165">
        <v>-26.267299999999999</v>
      </c>
      <c r="CU42" s="165">
        <v>-57.7577</v>
      </c>
      <c r="CV42" s="165">
        <v>-20.992100000000001</v>
      </c>
      <c r="CW42" s="165">
        <v>3.9177</v>
      </c>
      <c r="CX42" s="165">
        <v>34.33</v>
      </c>
      <c r="CY42" s="165">
        <v>14.42</v>
      </c>
      <c r="CZ42" s="165">
        <v>26.723600000000001</v>
      </c>
      <c r="DA42" s="165">
        <v>26.077300000000001</v>
      </c>
      <c r="DB42" s="165">
        <v>-13.19</v>
      </c>
      <c r="DC42" s="165">
        <v>-9.1760000000000002</v>
      </c>
      <c r="DD42" s="166"/>
      <c r="DE42" s="166"/>
      <c r="DF42" s="165">
        <v>18.7897</v>
      </c>
      <c r="DG42" s="165">
        <v>-12.405099999999999</v>
      </c>
      <c r="DH42" s="165">
        <v>-7.0702999999999996</v>
      </c>
      <c r="DI42" s="165">
        <v>-42.4</v>
      </c>
      <c r="DJ42" s="165">
        <v>-41.8</v>
      </c>
      <c r="DK42" s="165">
        <v>-1.9092</v>
      </c>
      <c r="DL42" s="166"/>
      <c r="DM42" s="165">
        <v>28.078199999999999</v>
      </c>
      <c r="DN42" s="165">
        <v>15.591699999999999</v>
      </c>
      <c r="DO42" s="165">
        <v>6.58</v>
      </c>
      <c r="DP42" s="165">
        <v>-3.91</v>
      </c>
      <c r="DQ42" s="165">
        <v>11.795500000000001</v>
      </c>
      <c r="DR42" s="165">
        <v>-19.4986</v>
      </c>
      <c r="DS42" s="165">
        <v>-15</v>
      </c>
      <c r="DT42" s="165">
        <v>-15.17</v>
      </c>
      <c r="DU42" s="165">
        <v>45.38</v>
      </c>
      <c r="DV42" s="165">
        <v>33.1</v>
      </c>
      <c r="DW42" s="165">
        <v>-19.290900000000001</v>
      </c>
      <c r="DX42" s="165">
        <v>-9.6545000000000005</v>
      </c>
      <c r="DY42" s="165">
        <v>-34.480400000000003</v>
      </c>
      <c r="DZ42" s="165">
        <v>-33.5364</v>
      </c>
      <c r="EA42" s="165">
        <v>52.457000000000001</v>
      </c>
      <c r="EB42" s="165">
        <v>22.745100000000001</v>
      </c>
      <c r="EC42" s="165">
        <v>10.8988</v>
      </c>
      <c r="ED42" s="165">
        <v>11.232100000000001</v>
      </c>
      <c r="EE42" s="165">
        <v>-19.450900000000001</v>
      </c>
      <c r="EF42" s="165">
        <v>-30.161899999999999</v>
      </c>
      <c r="EG42" s="165">
        <v>-12.707000000000001</v>
      </c>
      <c r="EH42" s="165">
        <v>-8.1425999999999998</v>
      </c>
      <c r="EI42" s="165">
        <v>-41.874000000000002</v>
      </c>
      <c r="EJ42" s="166"/>
      <c r="EK42" s="165">
        <v>-12.6846</v>
      </c>
      <c r="EL42" s="165">
        <v>-11.791399999999999</v>
      </c>
      <c r="EM42" s="165">
        <v>0</v>
      </c>
      <c r="EN42" s="165">
        <v>8.6516999999999999</v>
      </c>
      <c r="EO42" s="165">
        <v>7.4798</v>
      </c>
      <c r="EP42" s="165">
        <v>-11.268000000000001</v>
      </c>
      <c r="EQ42" s="165">
        <v>-26.630099999999999</v>
      </c>
      <c r="ER42" s="165">
        <v>-26.377800000000001</v>
      </c>
      <c r="ES42" s="165">
        <v>6.7466999999999997</v>
      </c>
      <c r="ET42" s="165">
        <v>0</v>
      </c>
      <c r="EU42" s="165">
        <v>-3.55</v>
      </c>
      <c r="EV42" s="165">
        <v>0</v>
      </c>
      <c r="EW42" s="165">
        <v>6.6338999999999997</v>
      </c>
      <c r="EX42" s="165">
        <v>11.2957</v>
      </c>
      <c r="EY42" s="165">
        <v>-9.2337000000000007</v>
      </c>
      <c r="EZ42" s="165">
        <v>-9.2627000000000006</v>
      </c>
      <c r="FA42" s="165">
        <v>6.7927</v>
      </c>
      <c r="FB42" s="165">
        <v>11.341799999999999</v>
      </c>
      <c r="FC42" s="165">
        <v>-12.456099999999999</v>
      </c>
      <c r="FD42" s="165">
        <v>4.8596000000000004</v>
      </c>
      <c r="FE42" s="166"/>
      <c r="FF42" s="165">
        <v>4.4177</v>
      </c>
      <c r="FG42" s="165">
        <v>0</v>
      </c>
      <c r="FH42" s="165">
        <v>0</v>
      </c>
      <c r="FI42" s="165">
        <v>0</v>
      </c>
      <c r="FJ42" s="165">
        <v>16.243300000000001</v>
      </c>
      <c r="FK42" s="165">
        <v>16.243300000000001</v>
      </c>
      <c r="FL42" s="165">
        <v>-10.7172</v>
      </c>
      <c r="FM42" s="165">
        <v>15.6731</v>
      </c>
      <c r="FN42" s="165">
        <v>15.259</v>
      </c>
      <c r="FO42" s="165">
        <v>-5.6557000000000004</v>
      </c>
      <c r="FP42" s="165">
        <v>20.878799999999998</v>
      </c>
      <c r="FQ42" s="165">
        <v>28.400099999999998</v>
      </c>
      <c r="FR42" s="165">
        <v>-21.45</v>
      </c>
      <c r="FS42" s="165">
        <v>-1.6072</v>
      </c>
      <c r="FT42" s="165">
        <v>0.30690000000000001</v>
      </c>
      <c r="FU42" s="165">
        <v>0.78</v>
      </c>
      <c r="FV42" s="165">
        <v>-0.66</v>
      </c>
      <c r="FW42" s="165">
        <v>-28.023499999999999</v>
      </c>
      <c r="FX42" s="166"/>
      <c r="FY42" s="165">
        <v>2.5169999999999999</v>
      </c>
      <c r="FZ42" s="165">
        <v>0.61599999999999999</v>
      </c>
      <c r="GA42" s="165">
        <v>3.2282999999999999</v>
      </c>
      <c r="GB42" s="165">
        <v>25.71</v>
      </c>
      <c r="GC42" s="165">
        <v>-34.758899999999997</v>
      </c>
      <c r="GD42" s="165">
        <v>-9.6021000000000001</v>
      </c>
      <c r="GE42" s="165">
        <v>0.56000000000000005</v>
      </c>
      <c r="GF42" s="165">
        <v>15.747999999999999</v>
      </c>
      <c r="GG42" s="166"/>
      <c r="GH42" s="166"/>
      <c r="GI42" s="165">
        <v>-9.5920000000000005</v>
      </c>
      <c r="GJ42" s="166"/>
      <c r="GK42" s="166"/>
      <c r="GL42" s="165">
        <v>6.9000000000000006E-2</v>
      </c>
      <c r="GM42" s="166"/>
      <c r="GN42" s="165">
        <v>-8.6372999999999998</v>
      </c>
      <c r="GO42" s="165">
        <v>-24.424299999999999</v>
      </c>
      <c r="GP42" s="165">
        <v>6.0819000000000001</v>
      </c>
      <c r="GQ42" s="165">
        <v>-22.774000000000001</v>
      </c>
      <c r="GR42" s="165">
        <v>-7.5928000000000004</v>
      </c>
      <c r="GS42" s="165">
        <v>-8.1331000000000007</v>
      </c>
      <c r="GT42" s="165">
        <v>121.2899</v>
      </c>
      <c r="GU42" s="165">
        <v>-1.1442000000000001</v>
      </c>
      <c r="GV42" s="166"/>
      <c r="GW42" s="165">
        <v>-11.139699999999999</v>
      </c>
      <c r="GX42" s="165">
        <v>3.4649000000000001</v>
      </c>
      <c r="GY42" s="165">
        <v>8.6227</v>
      </c>
      <c r="GZ42" s="165">
        <v>8.7271000000000001</v>
      </c>
      <c r="HA42" s="165">
        <v>3</v>
      </c>
      <c r="HB42" s="165">
        <v>-9.0737000000000005</v>
      </c>
      <c r="HC42" s="165">
        <v>-7.3710000000000004</v>
      </c>
      <c r="HD42" s="165">
        <v>-22.63</v>
      </c>
      <c r="HE42" s="165">
        <v>20.936499999999999</v>
      </c>
      <c r="HF42" s="165">
        <v>47.2483</v>
      </c>
      <c r="HG42" s="165">
        <v>4.5743999999999998</v>
      </c>
      <c r="HH42" s="165">
        <v>66.699700000000007</v>
      </c>
      <c r="HI42" s="165">
        <v>-31.529599999999999</v>
      </c>
      <c r="HJ42" s="165">
        <v>20.833100000000002</v>
      </c>
      <c r="HK42" s="165">
        <v>-7.2641999999999998</v>
      </c>
      <c r="HL42" s="165">
        <v>-9.1219000000000001</v>
      </c>
      <c r="HM42" s="165">
        <v>0</v>
      </c>
      <c r="HN42" s="165">
        <v>-10.645300000000001</v>
      </c>
      <c r="HO42" s="166"/>
      <c r="HP42" s="166"/>
      <c r="HQ42" s="165">
        <v>-14.6271</v>
      </c>
      <c r="HR42" s="165">
        <v>-14.110799999999999</v>
      </c>
      <c r="HS42" s="165">
        <v>-14.7393</v>
      </c>
      <c r="HT42" s="165">
        <v>-14.1912</v>
      </c>
      <c r="HU42" s="165">
        <v>22.89</v>
      </c>
      <c r="HV42" s="165">
        <v>22.54</v>
      </c>
      <c r="HW42" s="165">
        <v>-22.4</v>
      </c>
      <c r="HX42" s="165">
        <v>-22.2</v>
      </c>
      <c r="HY42" s="165">
        <v>0.77359999999999995</v>
      </c>
      <c r="HZ42" s="165">
        <v>-4.32</v>
      </c>
      <c r="IA42" s="165">
        <v>60.280999999999999</v>
      </c>
      <c r="IB42" s="165">
        <v>26.7104</v>
      </c>
      <c r="IC42" s="165">
        <v>26.902799999999999</v>
      </c>
      <c r="ID42" s="165">
        <v>-14.8</v>
      </c>
      <c r="IE42" s="165">
        <v>-31.2</v>
      </c>
      <c r="IF42" s="165">
        <v>-2.4</v>
      </c>
      <c r="IG42" s="165">
        <v>-3</v>
      </c>
      <c r="IH42" s="165">
        <v>-18.485800000000001</v>
      </c>
      <c r="II42" s="165">
        <v>-18.343499999999999</v>
      </c>
      <c r="IJ42" s="165">
        <v>-144.85929999999999</v>
      </c>
      <c r="IK42" s="165">
        <v>-10.821999999999999</v>
      </c>
      <c r="IL42" s="165">
        <v>-265.91489999999999</v>
      </c>
      <c r="IM42" s="165">
        <v>-28.8369</v>
      </c>
      <c r="IN42" s="166"/>
      <c r="IO42" s="165">
        <v>88.662499999999994</v>
      </c>
      <c r="IP42" s="165">
        <v>82.614599999999996</v>
      </c>
      <c r="IQ42" s="165">
        <v>135.0933</v>
      </c>
      <c r="IR42" s="165">
        <v>93.662400000000005</v>
      </c>
      <c r="IS42" s="165">
        <v>13.745799999999999</v>
      </c>
      <c r="IT42" s="165">
        <v>24.430499999999999</v>
      </c>
      <c r="IU42" s="165">
        <v>24.570799999999998</v>
      </c>
      <c r="IV42" s="165">
        <v>-20.842700000000001</v>
      </c>
      <c r="IW42" s="165">
        <v>167.38720000000001</v>
      </c>
      <c r="IX42" s="165">
        <v>-210.2054</v>
      </c>
      <c r="IY42" s="165">
        <v>-41.031300000000002</v>
      </c>
      <c r="IZ42" s="165">
        <v>47.656700000000001</v>
      </c>
      <c r="JA42" s="165">
        <v>-1.3587</v>
      </c>
      <c r="JB42" s="165">
        <v>5.6369999999999996</v>
      </c>
      <c r="JC42" s="165">
        <v>-4.96</v>
      </c>
      <c r="JD42" s="165">
        <v>-6.2E-2</v>
      </c>
      <c r="JE42" s="165">
        <v>-7.4999999999999997E-2</v>
      </c>
      <c r="JF42" s="165">
        <v>-0.32</v>
      </c>
      <c r="JG42" s="165">
        <v>1.6</v>
      </c>
      <c r="JH42" s="165">
        <v>-1.863</v>
      </c>
      <c r="JI42" s="165">
        <v>-6.8254000000000001</v>
      </c>
      <c r="JJ42" s="165">
        <v>2.7267999999999999</v>
      </c>
      <c r="JK42" s="165">
        <v>-8.6999999999999994E-2</v>
      </c>
      <c r="JL42" s="165">
        <v>-1.2</v>
      </c>
      <c r="JM42" s="165">
        <v>-0.52</v>
      </c>
      <c r="JN42" s="165">
        <v>-1.7769999999999999</v>
      </c>
      <c r="JO42" s="166"/>
      <c r="JP42" s="166"/>
      <c r="JQ42" s="165">
        <v>4.0494000000000003</v>
      </c>
      <c r="JR42" s="165">
        <v>4.5396000000000001</v>
      </c>
      <c r="JS42" s="165">
        <v>4.0598999999999998</v>
      </c>
      <c r="JT42" s="166"/>
      <c r="JU42" s="165">
        <v>15.3</v>
      </c>
      <c r="JV42" s="165">
        <v>4.2106000000000003</v>
      </c>
      <c r="JW42" s="165">
        <v>1.0900000000000001</v>
      </c>
      <c r="JX42" s="166"/>
      <c r="JY42" s="165">
        <v>-4.2062999999999997</v>
      </c>
      <c r="JZ42" s="165">
        <v>-15.6669</v>
      </c>
      <c r="KA42" s="165">
        <v>-18.273700000000002</v>
      </c>
      <c r="KB42" s="165">
        <v>-1.7842</v>
      </c>
      <c r="KC42" s="165">
        <v>11.6264</v>
      </c>
      <c r="KD42" s="165">
        <v>-13.4734</v>
      </c>
      <c r="KE42" s="165">
        <v>0</v>
      </c>
      <c r="KF42" s="165">
        <v>-6.5</v>
      </c>
      <c r="KG42" s="165">
        <v>-8.5</v>
      </c>
      <c r="KH42" s="165">
        <v>56.473300000000002</v>
      </c>
      <c r="KI42" s="165">
        <v>-104.6835</v>
      </c>
    </row>
    <row r="43" spans="1:295" ht="18" customHeight="1" x14ac:dyDescent="0.3">
      <c r="A43" s="161" t="s">
        <v>86</v>
      </c>
      <c r="B43" s="161" t="s">
        <v>798</v>
      </c>
      <c r="C43" s="165">
        <v>0</v>
      </c>
      <c r="D43" s="165">
        <v>2.6802999999999999</v>
      </c>
      <c r="E43" s="165">
        <v>-7.7013999999999996</v>
      </c>
      <c r="F43" s="165">
        <v>3.9826000000000001</v>
      </c>
      <c r="G43" s="165">
        <v>12.6249</v>
      </c>
      <c r="H43" s="166"/>
      <c r="I43" s="165">
        <v>10.622</v>
      </c>
      <c r="J43" s="166"/>
      <c r="K43" s="165">
        <v>19.5609</v>
      </c>
      <c r="L43" s="165">
        <v>8.0258000000000003</v>
      </c>
      <c r="M43" s="166"/>
      <c r="N43" s="165">
        <v>-24.42</v>
      </c>
      <c r="O43" s="165">
        <v>-24.2</v>
      </c>
      <c r="P43" s="165">
        <v>0</v>
      </c>
      <c r="Q43" s="165">
        <v>6.6239999999999997</v>
      </c>
      <c r="R43" s="165">
        <v>-13.2</v>
      </c>
      <c r="S43" s="165">
        <v>1.2863</v>
      </c>
      <c r="T43" s="165">
        <v>-10.4155</v>
      </c>
      <c r="U43" s="165">
        <v>7.4943</v>
      </c>
      <c r="V43" s="165">
        <v>7.6151</v>
      </c>
      <c r="W43" s="165">
        <v>12.7202</v>
      </c>
      <c r="X43" s="165">
        <v>3.7385999999999999</v>
      </c>
      <c r="Y43" s="165">
        <v>-3.5200000000000002E-2</v>
      </c>
      <c r="Z43" s="165">
        <v>2.3027000000000002</v>
      </c>
      <c r="AA43" s="166"/>
      <c r="AB43" s="165">
        <v>-1.0823</v>
      </c>
      <c r="AC43" s="165">
        <v>-0.64400000000000002</v>
      </c>
      <c r="AD43" s="166"/>
      <c r="AE43" s="165">
        <v>5.0110000000000001</v>
      </c>
      <c r="AF43" s="165">
        <v>2.2200000000000002</v>
      </c>
      <c r="AG43" s="165">
        <v>-6.6</v>
      </c>
      <c r="AH43" s="165">
        <v>0.14499999999999999</v>
      </c>
      <c r="AI43" s="165">
        <v>0.27300000000000002</v>
      </c>
      <c r="AJ43" s="166"/>
      <c r="AK43" s="165">
        <v>-11.33</v>
      </c>
      <c r="AL43" s="166"/>
      <c r="AM43" s="165">
        <v>-12.08</v>
      </c>
      <c r="AN43" s="165">
        <v>-12.09</v>
      </c>
      <c r="AO43" s="165">
        <v>8.4481999999999999</v>
      </c>
      <c r="AP43" s="165">
        <v>2.8489</v>
      </c>
      <c r="AQ43" s="165">
        <v>21.209399999999999</v>
      </c>
      <c r="AR43" s="165">
        <v>25.213000000000001</v>
      </c>
      <c r="AS43" s="165">
        <v>-6.4808000000000003</v>
      </c>
      <c r="AT43" s="165">
        <v>-4.0187999999999997</v>
      </c>
      <c r="AU43" s="165">
        <v>-3.4013</v>
      </c>
      <c r="AV43" s="165">
        <v>0.27600000000000002</v>
      </c>
      <c r="AW43" s="165">
        <v>0.47049999999999997</v>
      </c>
      <c r="AX43" s="165">
        <v>-11.3865</v>
      </c>
      <c r="AY43" s="165">
        <v>-8.5733999999999995</v>
      </c>
      <c r="AZ43" s="165">
        <v>21.342099999999999</v>
      </c>
      <c r="BA43" s="165">
        <v>22.477599999999999</v>
      </c>
      <c r="BB43" s="165">
        <v>56.404000000000003</v>
      </c>
      <c r="BC43" s="165">
        <v>14.804399999999999</v>
      </c>
      <c r="BD43" s="165">
        <v>-7.3</v>
      </c>
      <c r="BE43" s="165">
        <v>-7.5</v>
      </c>
      <c r="BF43" s="165">
        <v>-31.072500000000002</v>
      </c>
      <c r="BG43" s="165">
        <v>-30.875599999999999</v>
      </c>
      <c r="BH43" s="165">
        <v>-3.3818999999999999</v>
      </c>
      <c r="BI43" s="166"/>
      <c r="BJ43" s="165">
        <v>3.2330000000000001</v>
      </c>
      <c r="BK43" s="165">
        <v>5.4290000000000003</v>
      </c>
      <c r="BL43" s="165">
        <v>2.6709000000000001</v>
      </c>
      <c r="BM43" s="165">
        <v>1.8599000000000001</v>
      </c>
      <c r="BN43" s="165">
        <v>-138.76759999999999</v>
      </c>
      <c r="BO43" s="165">
        <v>98.177999999999997</v>
      </c>
      <c r="BP43" s="165">
        <v>98.086500000000001</v>
      </c>
      <c r="BQ43" s="165">
        <v>-71.078800000000001</v>
      </c>
      <c r="BR43" s="165">
        <v>-117.8471</v>
      </c>
      <c r="BS43" s="166"/>
      <c r="BT43" s="166"/>
      <c r="BU43" s="166"/>
      <c r="BV43" s="165">
        <v>45.406999999999996</v>
      </c>
      <c r="BW43" s="166"/>
      <c r="BX43" s="166"/>
      <c r="BY43" s="165">
        <v>-3.88</v>
      </c>
      <c r="BZ43" s="165">
        <v>-3.88</v>
      </c>
      <c r="CA43" s="165">
        <v>-25.715599999999998</v>
      </c>
      <c r="CB43" s="165">
        <v>-25.581600000000002</v>
      </c>
      <c r="CC43" s="165">
        <v>32.194200000000002</v>
      </c>
      <c r="CD43" s="165">
        <v>31.067299999999999</v>
      </c>
      <c r="CE43" s="165">
        <v>-5.8070000000000004</v>
      </c>
      <c r="CF43" s="165">
        <v>-6.6197999999999997</v>
      </c>
      <c r="CG43" s="165">
        <v>-6.3418999999999999</v>
      </c>
      <c r="CH43" s="165">
        <v>3.6126</v>
      </c>
      <c r="CI43" s="166"/>
      <c r="CJ43" s="166"/>
      <c r="CK43" s="166"/>
      <c r="CL43" s="165">
        <v>-11.3</v>
      </c>
      <c r="CM43" s="165">
        <v>-11.5</v>
      </c>
      <c r="CN43" s="165">
        <v>-3.99</v>
      </c>
      <c r="CO43" s="165">
        <v>28.107900000000001</v>
      </c>
      <c r="CP43" s="165">
        <v>28.534600000000001</v>
      </c>
      <c r="CQ43" s="165">
        <v>26.595700000000001</v>
      </c>
      <c r="CR43" s="165">
        <v>61.947099999999999</v>
      </c>
      <c r="CS43" s="165">
        <v>62.902700000000003</v>
      </c>
      <c r="CT43" s="165">
        <v>-27.763999999999999</v>
      </c>
      <c r="CU43" s="165">
        <v>-57.925899999999999</v>
      </c>
      <c r="CV43" s="165">
        <v>-24.016500000000001</v>
      </c>
      <c r="CW43" s="165">
        <v>3.0628000000000002</v>
      </c>
      <c r="CX43" s="165">
        <v>32.090000000000003</v>
      </c>
      <c r="CY43" s="165">
        <v>13.49</v>
      </c>
      <c r="CZ43" s="165">
        <v>24.848600000000001</v>
      </c>
      <c r="DA43" s="165">
        <v>24.221800000000002</v>
      </c>
      <c r="DB43" s="165">
        <v>-12.5</v>
      </c>
      <c r="DC43" s="165">
        <v>-8.5839999999999996</v>
      </c>
      <c r="DD43" s="166"/>
      <c r="DE43" s="166"/>
      <c r="DF43" s="165">
        <v>21.835999999999999</v>
      </c>
      <c r="DG43" s="165">
        <v>-11.5657</v>
      </c>
      <c r="DH43" s="165">
        <v>-6.6063000000000001</v>
      </c>
      <c r="DI43" s="165">
        <v>-42.6</v>
      </c>
      <c r="DJ43" s="165">
        <v>-41.8</v>
      </c>
      <c r="DK43" s="165">
        <v>-2.6355</v>
      </c>
      <c r="DL43" s="166"/>
      <c r="DM43" s="165">
        <v>26.185600000000001</v>
      </c>
      <c r="DN43" s="165">
        <v>13.7363</v>
      </c>
      <c r="DO43" s="165">
        <v>5.03</v>
      </c>
      <c r="DP43" s="165">
        <v>-3.54</v>
      </c>
      <c r="DQ43" s="165">
        <v>11.2065</v>
      </c>
      <c r="DR43" s="165">
        <v>-21.4312</v>
      </c>
      <c r="DS43" s="165">
        <v>-13.48</v>
      </c>
      <c r="DT43" s="165">
        <v>-13.65</v>
      </c>
      <c r="DU43" s="165">
        <v>39.14</v>
      </c>
      <c r="DV43" s="165">
        <v>30.54</v>
      </c>
      <c r="DW43" s="165">
        <v>-20.909099999999999</v>
      </c>
      <c r="DX43" s="165">
        <v>-10.6182</v>
      </c>
      <c r="DY43" s="165">
        <v>-36.866199999999999</v>
      </c>
      <c r="DZ43" s="165">
        <v>-34.545499999999997</v>
      </c>
      <c r="EA43" s="165">
        <v>43.834800000000001</v>
      </c>
      <c r="EB43" s="165">
        <v>15.7158</v>
      </c>
      <c r="EC43" s="165">
        <v>4.3426</v>
      </c>
      <c r="ED43" s="165">
        <v>5.0144000000000002</v>
      </c>
      <c r="EE43" s="165">
        <v>-15.9643</v>
      </c>
      <c r="EF43" s="165">
        <v>-26.241</v>
      </c>
      <c r="EG43" s="165">
        <v>-11.988</v>
      </c>
      <c r="EH43" s="165">
        <v>-16.9207</v>
      </c>
      <c r="EI43" s="165">
        <v>-22.548999999999999</v>
      </c>
      <c r="EJ43" s="166"/>
      <c r="EK43" s="165">
        <v>-11.177899999999999</v>
      </c>
      <c r="EL43" s="165">
        <v>-10.387</v>
      </c>
      <c r="EM43" s="165">
        <v>0</v>
      </c>
      <c r="EN43" s="165">
        <v>4.6528999999999998</v>
      </c>
      <c r="EO43" s="165">
        <v>3.8681000000000001</v>
      </c>
      <c r="EP43" s="165">
        <v>5.6479999999999997</v>
      </c>
      <c r="EQ43" s="165">
        <v>-31.246200000000002</v>
      </c>
      <c r="ER43" s="165">
        <v>-30.897400000000001</v>
      </c>
      <c r="ES43" s="165">
        <v>1.9482999999999999</v>
      </c>
      <c r="ET43" s="165">
        <v>-12.99</v>
      </c>
      <c r="EU43" s="165">
        <v>-3.14</v>
      </c>
      <c r="EV43" s="165">
        <v>0</v>
      </c>
      <c r="EW43" s="165">
        <v>5.9203000000000001</v>
      </c>
      <c r="EX43" s="165">
        <v>6.3455000000000004</v>
      </c>
      <c r="EY43" s="165">
        <v>-10.314</v>
      </c>
      <c r="EZ43" s="165">
        <v>-10.313499999999999</v>
      </c>
      <c r="FA43" s="165">
        <v>6.6711999999999998</v>
      </c>
      <c r="FB43" s="165">
        <v>7.1628999999999996</v>
      </c>
      <c r="FC43" s="165">
        <v>-4.7416999999999998</v>
      </c>
      <c r="FD43" s="165">
        <v>5.5103999999999997</v>
      </c>
      <c r="FE43" s="166"/>
      <c r="FF43" s="165">
        <v>5.1406000000000001</v>
      </c>
      <c r="FG43" s="165">
        <v>0</v>
      </c>
      <c r="FH43" s="165">
        <v>2.4931000000000001</v>
      </c>
      <c r="FI43" s="165">
        <v>0</v>
      </c>
      <c r="FJ43" s="165">
        <v>16.7456</v>
      </c>
      <c r="FK43" s="165">
        <v>16.410699999999999</v>
      </c>
      <c r="FL43" s="165">
        <v>-11.052099999999999</v>
      </c>
      <c r="FM43" s="165">
        <v>16.5701</v>
      </c>
      <c r="FN43" s="165">
        <v>16.611999999999998</v>
      </c>
      <c r="FO43" s="165">
        <v>-3.8451</v>
      </c>
      <c r="FP43" s="165">
        <v>22.578399999999998</v>
      </c>
      <c r="FQ43" s="165">
        <v>26.017199999999999</v>
      </c>
      <c r="FR43" s="165">
        <v>-23.01</v>
      </c>
      <c r="FS43" s="165">
        <v>-2.6143000000000001</v>
      </c>
      <c r="FT43" s="165">
        <v>0.2621</v>
      </c>
      <c r="FU43" s="165">
        <v>1.24</v>
      </c>
      <c r="FV43" s="165">
        <v>-0.45</v>
      </c>
      <c r="FW43" s="165">
        <v>-26.217600000000001</v>
      </c>
      <c r="FX43" s="165">
        <v>0</v>
      </c>
      <c r="FY43" s="165">
        <v>2.4710000000000001</v>
      </c>
      <c r="FZ43" s="165">
        <v>0.68700000000000006</v>
      </c>
      <c r="GA43" s="166"/>
      <c r="GB43" s="165">
        <v>24.58</v>
      </c>
      <c r="GC43" s="165">
        <v>-34.1267</v>
      </c>
      <c r="GD43" s="165">
        <v>-10.0764</v>
      </c>
      <c r="GE43" s="165">
        <v>0.42</v>
      </c>
      <c r="GF43" s="165">
        <v>13.9716</v>
      </c>
      <c r="GG43" s="166"/>
      <c r="GH43" s="166"/>
      <c r="GI43" s="165">
        <v>-9.0950000000000006</v>
      </c>
      <c r="GJ43" s="166"/>
      <c r="GK43" s="166"/>
      <c r="GL43" s="166"/>
      <c r="GM43" s="166"/>
      <c r="GN43" s="165">
        <v>-9.0985999999999994</v>
      </c>
      <c r="GO43" s="165">
        <v>-19.834299999999999</v>
      </c>
      <c r="GP43" s="165">
        <v>5.4851999999999999</v>
      </c>
      <c r="GQ43" s="165">
        <v>-23.257200000000001</v>
      </c>
      <c r="GR43" s="165">
        <v>-7.6089000000000002</v>
      </c>
      <c r="GS43" s="165">
        <v>-7.8921000000000001</v>
      </c>
      <c r="GT43" s="165">
        <v>120.9442</v>
      </c>
      <c r="GU43" s="165">
        <v>-2.3069000000000002</v>
      </c>
      <c r="GV43" s="166"/>
      <c r="GW43" s="165">
        <v>-10.0785</v>
      </c>
      <c r="GX43" s="165">
        <v>3.0076999999999998</v>
      </c>
      <c r="GY43" s="165">
        <v>8.7471999999999994</v>
      </c>
      <c r="GZ43" s="165">
        <v>8.9644999999999992</v>
      </c>
      <c r="HA43" s="166"/>
      <c r="HB43" s="165">
        <v>-1.1153999999999999</v>
      </c>
      <c r="HC43" s="165">
        <v>0</v>
      </c>
      <c r="HD43" s="165">
        <v>-18.440000000000001</v>
      </c>
      <c r="HE43" s="165">
        <v>18.8386</v>
      </c>
      <c r="HF43" s="165">
        <v>51.480600000000003</v>
      </c>
      <c r="HG43" s="165">
        <v>13.560499999999999</v>
      </c>
      <c r="HH43" s="165">
        <v>77.012200000000007</v>
      </c>
      <c r="HI43" s="165">
        <v>-21.619700000000002</v>
      </c>
      <c r="HJ43" s="165">
        <v>29.160799999999998</v>
      </c>
      <c r="HK43" s="165">
        <v>-10.4626</v>
      </c>
      <c r="HL43" s="165">
        <v>-12.8515</v>
      </c>
      <c r="HM43" s="165">
        <v>0</v>
      </c>
      <c r="HN43" s="165">
        <v>0</v>
      </c>
      <c r="HO43" s="165">
        <v>29.5274</v>
      </c>
      <c r="HP43" s="165">
        <v>31.427800000000001</v>
      </c>
      <c r="HQ43" s="165">
        <v>-11.2927</v>
      </c>
      <c r="HR43" s="165">
        <v>-10.743399999999999</v>
      </c>
      <c r="HS43" s="165">
        <v>-10.992100000000001</v>
      </c>
      <c r="HT43" s="165">
        <v>-11.356199999999999</v>
      </c>
      <c r="HU43" s="165">
        <v>29.24</v>
      </c>
      <c r="HV43" s="165">
        <v>30.39</v>
      </c>
      <c r="HW43" s="165">
        <v>-23.5</v>
      </c>
      <c r="HX43" s="165">
        <v>-23.4</v>
      </c>
      <c r="HY43" s="165">
        <v>0.82669999999999999</v>
      </c>
      <c r="HZ43" s="165">
        <v>-4.96</v>
      </c>
      <c r="IA43" s="165">
        <v>60.538600000000002</v>
      </c>
      <c r="IB43" s="165">
        <v>25.015599999999999</v>
      </c>
      <c r="IC43" s="165">
        <v>25.038799999999998</v>
      </c>
      <c r="ID43" s="165">
        <v>-15.2</v>
      </c>
      <c r="IE43" s="165">
        <v>-32.4</v>
      </c>
      <c r="IF43" s="165">
        <v>-5</v>
      </c>
      <c r="IG43" s="165">
        <v>-5.5</v>
      </c>
      <c r="IH43" s="165">
        <v>-17.8535</v>
      </c>
      <c r="II43" s="165">
        <v>-17.8735</v>
      </c>
      <c r="IJ43" s="165">
        <v>-130.98939999999999</v>
      </c>
      <c r="IK43" s="165">
        <v>-19.3127</v>
      </c>
      <c r="IL43" s="165">
        <v>-263.6694</v>
      </c>
      <c r="IM43" s="165">
        <v>-18.513300000000001</v>
      </c>
      <c r="IN43" s="166"/>
      <c r="IO43" s="165">
        <v>96.052300000000002</v>
      </c>
      <c r="IP43" s="165">
        <v>66.481300000000005</v>
      </c>
      <c r="IQ43" s="165">
        <v>140.02019999999999</v>
      </c>
      <c r="IR43" s="165">
        <v>98.697299999999998</v>
      </c>
      <c r="IS43" s="165">
        <v>31.507000000000001</v>
      </c>
      <c r="IT43" s="165">
        <v>17.666699999999999</v>
      </c>
      <c r="IU43" s="165">
        <v>16.239899999999999</v>
      </c>
      <c r="IV43" s="165">
        <v>-29.868200000000002</v>
      </c>
      <c r="IW43" s="165">
        <v>189.64869999999999</v>
      </c>
      <c r="IX43" s="165">
        <v>-206.73400000000001</v>
      </c>
      <c r="IY43" s="165">
        <v>-14.186</v>
      </c>
      <c r="IZ43" s="165">
        <v>24.002400000000002</v>
      </c>
      <c r="JA43" s="165">
        <v>-2.6233</v>
      </c>
      <c r="JB43" s="165">
        <v>5.4640000000000004</v>
      </c>
      <c r="JC43" s="165">
        <v>-5.28</v>
      </c>
      <c r="JD43" s="165">
        <v>-5.8000000000000003E-2</v>
      </c>
      <c r="JE43" s="165">
        <v>-6.9000000000000006E-2</v>
      </c>
      <c r="JF43" s="165">
        <v>0</v>
      </c>
      <c r="JG43" s="165">
        <v>2</v>
      </c>
      <c r="JH43" s="165">
        <v>-2.9134000000000002</v>
      </c>
      <c r="JI43" s="165">
        <v>-7.2648000000000001</v>
      </c>
      <c r="JJ43" s="165">
        <v>3.2547000000000001</v>
      </c>
      <c r="JK43" s="165">
        <v>-0.40739999999999998</v>
      </c>
      <c r="JL43" s="165">
        <v>-1.4</v>
      </c>
      <c r="JM43" s="165">
        <v>-2.8809999999999998</v>
      </c>
      <c r="JN43" s="165">
        <v>-2.7410000000000001</v>
      </c>
      <c r="JO43" s="166"/>
      <c r="JP43" s="166"/>
      <c r="JQ43" s="165">
        <v>4.0663</v>
      </c>
      <c r="JR43" s="165">
        <v>3.8914</v>
      </c>
      <c r="JS43" s="165">
        <v>3.8262999999999998</v>
      </c>
      <c r="JT43" s="166"/>
      <c r="JU43" s="165">
        <v>17.3</v>
      </c>
      <c r="JV43" s="165">
        <v>5.2142999999999997</v>
      </c>
      <c r="JW43" s="165">
        <v>0.87</v>
      </c>
      <c r="JX43" s="166"/>
      <c r="JY43" s="165">
        <v>-7.6581000000000001</v>
      </c>
      <c r="JZ43" s="165">
        <v>-14.21</v>
      </c>
      <c r="KA43" s="165">
        <v>-16.0017</v>
      </c>
      <c r="KB43" s="165">
        <v>-5.9069000000000003</v>
      </c>
      <c r="KC43" s="165">
        <v>10.0236</v>
      </c>
      <c r="KD43" s="165">
        <v>-10.573600000000001</v>
      </c>
      <c r="KE43" s="166"/>
      <c r="KF43" s="165">
        <v>-10</v>
      </c>
      <c r="KG43" s="165">
        <v>-6.6</v>
      </c>
      <c r="KH43" s="165">
        <v>65.012799999999999</v>
      </c>
      <c r="KI43" s="165">
        <v>-122.38809999999999</v>
      </c>
    </row>
    <row r="44" spans="1:295" ht="18" customHeight="1" x14ac:dyDescent="0.3">
      <c r="A44" s="161" t="s">
        <v>86</v>
      </c>
      <c r="B44" s="161" t="s">
        <v>799</v>
      </c>
      <c r="C44" s="165">
        <v>0</v>
      </c>
      <c r="D44" s="165">
        <v>2.6924999999999999</v>
      </c>
      <c r="E44" s="165">
        <v>-7.7553999999999998</v>
      </c>
      <c r="F44" s="165">
        <v>3.8944999999999999</v>
      </c>
      <c r="G44" s="165">
        <v>12.671799999999999</v>
      </c>
      <c r="H44" s="166"/>
      <c r="I44" s="165">
        <v>9.7091999999999992</v>
      </c>
      <c r="J44" s="166"/>
      <c r="K44" s="165">
        <v>16.02</v>
      </c>
      <c r="L44" s="165">
        <v>6.4118000000000004</v>
      </c>
      <c r="M44" s="166"/>
      <c r="N44" s="165">
        <v>-24.42</v>
      </c>
      <c r="O44" s="165">
        <v>-26.4</v>
      </c>
      <c r="P44" s="165">
        <v>2.2000000000000002</v>
      </c>
      <c r="Q44" s="165">
        <v>3.3119999999999998</v>
      </c>
      <c r="R44" s="165">
        <v>-15.4</v>
      </c>
      <c r="S44" s="165">
        <v>1.2895000000000001</v>
      </c>
      <c r="T44" s="165">
        <v>-10.158200000000001</v>
      </c>
      <c r="U44" s="165">
        <v>6.0772000000000004</v>
      </c>
      <c r="V44" s="165">
        <v>5.9435000000000002</v>
      </c>
      <c r="W44" s="165">
        <v>10.335599999999999</v>
      </c>
      <c r="X44" s="165">
        <v>3.7124999999999999</v>
      </c>
      <c r="Y44" s="165">
        <v>-0.72350000000000003</v>
      </c>
      <c r="Z44" s="165">
        <v>1.6571</v>
      </c>
      <c r="AA44" s="166"/>
      <c r="AB44" s="165">
        <v>-1.0565</v>
      </c>
      <c r="AC44" s="165">
        <v>-0.76200000000000001</v>
      </c>
      <c r="AD44" s="166"/>
      <c r="AE44" s="165">
        <v>5.2060000000000004</v>
      </c>
      <c r="AF44" s="165">
        <v>2.2200000000000002</v>
      </c>
      <c r="AG44" s="165">
        <v>-6.6</v>
      </c>
      <c r="AH44" s="165">
        <v>0.24299999999999999</v>
      </c>
      <c r="AI44" s="165">
        <v>0.27800000000000002</v>
      </c>
      <c r="AJ44" s="166"/>
      <c r="AK44" s="165">
        <v>-11.98</v>
      </c>
      <c r="AL44" s="166"/>
      <c r="AM44" s="165">
        <v>-11.53</v>
      </c>
      <c r="AN44" s="165">
        <v>-11.33</v>
      </c>
      <c r="AO44" s="165">
        <v>7.0968</v>
      </c>
      <c r="AP44" s="165">
        <v>2.9704000000000002</v>
      </c>
      <c r="AQ44" s="165">
        <v>18.014700000000001</v>
      </c>
      <c r="AR44" s="165">
        <v>21.854700000000001</v>
      </c>
      <c r="AS44" s="165">
        <v>-3.5960000000000001</v>
      </c>
      <c r="AT44" s="165">
        <v>-5.0903999999999998</v>
      </c>
      <c r="AU44" s="165">
        <v>-5.6494</v>
      </c>
      <c r="AV44" s="165">
        <v>15.513</v>
      </c>
      <c r="AW44" s="165">
        <v>12.730399999999999</v>
      </c>
      <c r="AX44" s="165">
        <v>-13.395899999999999</v>
      </c>
      <c r="AY44" s="165">
        <v>-10.4488</v>
      </c>
      <c r="AZ44" s="165">
        <v>30.168900000000001</v>
      </c>
      <c r="BA44" s="165">
        <v>34.539700000000003</v>
      </c>
      <c r="BB44" s="165">
        <v>45.713000000000001</v>
      </c>
      <c r="BC44" s="165">
        <v>16.374700000000001</v>
      </c>
      <c r="BD44" s="165">
        <v>-8.3000000000000007</v>
      </c>
      <c r="BE44" s="165">
        <v>-8.4</v>
      </c>
      <c r="BF44" s="165">
        <v>-29.813300000000002</v>
      </c>
      <c r="BG44" s="165">
        <v>-29.839400000000001</v>
      </c>
      <c r="BH44" s="165">
        <v>-3.2103999999999999</v>
      </c>
      <c r="BI44" s="166"/>
      <c r="BJ44" s="165">
        <v>-1.04</v>
      </c>
      <c r="BK44" s="165">
        <v>3.8414000000000001</v>
      </c>
      <c r="BL44" s="165">
        <v>0</v>
      </c>
      <c r="BM44" s="165">
        <v>1.0941000000000001</v>
      </c>
      <c r="BN44" s="165">
        <v>-138.554</v>
      </c>
      <c r="BO44" s="165">
        <v>92.959400000000002</v>
      </c>
      <c r="BP44" s="165">
        <v>93.233999999999995</v>
      </c>
      <c r="BQ44" s="165">
        <v>-56.721899999999998</v>
      </c>
      <c r="BR44" s="165">
        <v>-129.58519999999999</v>
      </c>
      <c r="BS44" s="166"/>
      <c r="BT44" s="166"/>
      <c r="BU44" s="166"/>
      <c r="BV44" s="165">
        <v>38.990099999999998</v>
      </c>
      <c r="BW44" s="166"/>
      <c r="BX44" s="166"/>
      <c r="BY44" s="165">
        <v>-9</v>
      </c>
      <c r="BZ44" s="165">
        <v>-9.1</v>
      </c>
      <c r="CA44" s="165">
        <v>-22.7685</v>
      </c>
      <c r="CB44" s="165">
        <v>-22.634599999999999</v>
      </c>
      <c r="CC44" s="165">
        <v>28.969100000000001</v>
      </c>
      <c r="CD44" s="165">
        <v>27.319900000000001</v>
      </c>
      <c r="CE44" s="165">
        <v>-4.7793999999999999</v>
      </c>
      <c r="CF44" s="165">
        <v>-13.454700000000001</v>
      </c>
      <c r="CG44" s="165">
        <v>-14.0405</v>
      </c>
      <c r="CH44" s="165">
        <v>-0.72829999999999995</v>
      </c>
      <c r="CI44" s="166"/>
      <c r="CJ44" s="166"/>
      <c r="CK44" s="166"/>
      <c r="CL44" s="165">
        <v>-12</v>
      </c>
      <c r="CM44" s="165">
        <v>-12</v>
      </c>
      <c r="CN44" s="165">
        <v>-3.89</v>
      </c>
      <c r="CO44" s="165">
        <v>21.715900000000001</v>
      </c>
      <c r="CP44" s="165">
        <v>21.695499999999999</v>
      </c>
      <c r="CQ44" s="165">
        <v>19.956</v>
      </c>
      <c r="CR44" s="165">
        <v>63.767499999999998</v>
      </c>
      <c r="CS44" s="165">
        <v>64.165199999999999</v>
      </c>
      <c r="CT44" s="165">
        <v>-27.159800000000001</v>
      </c>
      <c r="CU44" s="165">
        <v>-56.122599999999998</v>
      </c>
      <c r="CV44" s="165">
        <v>-24.767600000000002</v>
      </c>
      <c r="CW44" s="165">
        <v>3.0238999999999998</v>
      </c>
      <c r="CX44" s="165">
        <v>30.85</v>
      </c>
      <c r="CY44" s="165">
        <v>12.9</v>
      </c>
      <c r="CZ44" s="165">
        <v>23.754899999999999</v>
      </c>
      <c r="DA44" s="165">
        <v>23.245200000000001</v>
      </c>
      <c r="DB44" s="165">
        <v>-12.17</v>
      </c>
      <c r="DC44" s="165">
        <v>-8.2880000000000003</v>
      </c>
      <c r="DD44" s="166"/>
      <c r="DE44" s="166"/>
      <c r="DF44" s="165">
        <v>24.302600000000002</v>
      </c>
      <c r="DG44" s="165">
        <v>-10.8413</v>
      </c>
      <c r="DH44" s="165">
        <v>-6.4431000000000003</v>
      </c>
      <c r="DI44" s="165">
        <v>-40.200000000000003</v>
      </c>
      <c r="DJ44" s="165">
        <v>-39.4</v>
      </c>
      <c r="DK44" s="165">
        <v>-3.0042</v>
      </c>
      <c r="DL44" s="165">
        <v>-0.187</v>
      </c>
      <c r="DM44" s="165">
        <v>24.9239</v>
      </c>
      <c r="DN44" s="165">
        <v>12.4374</v>
      </c>
      <c r="DO44" s="165">
        <v>3.99</v>
      </c>
      <c r="DP44" s="165">
        <v>-2.93</v>
      </c>
      <c r="DQ44" s="165">
        <v>9.7650000000000006</v>
      </c>
      <c r="DR44" s="165">
        <v>-24.793900000000001</v>
      </c>
      <c r="DS44" s="165">
        <v>-6.05</v>
      </c>
      <c r="DT44" s="165">
        <v>-6.19</v>
      </c>
      <c r="DU44" s="165">
        <v>24.66</v>
      </c>
      <c r="DV44" s="165">
        <v>29.62</v>
      </c>
      <c r="DW44" s="165">
        <v>-24.8</v>
      </c>
      <c r="DX44" s="165">
        <v>-11.5091</v>
      </c>
      <c r="DY44" s="165">
        <v>-33.996099999999998</v>
      </c>
      <c r="DZ44" s="165">
        <v>-32.736400000000003</v>
      </c>
      <c r="EA44" s="165">
        <v>31.023700000000002</v>
      </c>
      <c r="EB44" s="165">
        <v>6.5167000000000002</v>
      </c>
      <c r="EC44" s="165">
        <v>-4.2270000000000003</v>
      </c>
      <c r="ED44" s="165">
        <v>-3.7772999999999999</v>
      </c>
      <c r="EE44" s="165">
        <v>-22.190799999999999</v>
      </c>
      <c r="EF44" s="165">
        <v>-32.1614</v>
      </c>
      <c r="EG44" s="165">
        <v>-10.928000000000001</v>
      </c>
      <c r="EH44" s="165">
        <v>-33.522799999999997</v>
      </c>
      <c r="EI44" s="165">
        <v>0.69220000000000004</v>
      </c>
      <c r="EJ44" s="166"/>
      <c r="EK44" s="165">
        <v>-7.7858000000000001</v>
      </c>
      <c r="EL44" s="165">
        <v>-6.9538000000000002</v>
      </c>
      <c r="EM44" s="166"/>
      <c r="EN44" s="165">
        <v>4.0400999999999998</v>
      </c>
      <c r="EO44" s="165">
        <v>3.3037999999999998</v>
      </c>
      <c r="EP44" s="165">
        <v>-11.268000000000001</v>
      </c>
      <c r="EQ44" s="165">
        <v>-26.4541</v>
      </c>
      <c r="ER44" s="165">
        <v>-26.2073</v>
      </c>
      <c r="ES44" s="165">
        <v>6.42</v>
      </c>
      <c r="ET44" s="165">
        <v>0</v>
      </c>
      <c r="EU44" s="165">
        <v>-3.44</v>
      </c>
      <c r="EV44" s="165">
        <v>0</v>
      </c>
      <c r="EW44" s="165">
        <v>5.4580000000000002</v>
      </c>
      <c r="EX44" s="165">
        <v>8.3251000000000008</v>
      </c>
      <c r="EY44" s="165">
        <v>-10.660299999999999</v>
      </c>
      <c r="EZ44" s="165">
        <v>-10.6419</v>
      </c>
      <c r="FA44" s="165">
        <v>6.4602000000000004</v>
      </c>
      <c r="FB44" s="165">
        <v>12.7121</v>
      </c>
      <c r="FC44" s="165">
        <v>-13.421200000000001</v>
      </c>
      <c r="FD44" s="165">
        <v>5.9009</v>
      </c>
      <c r="FE44" s="166"/>
      <c r="FF44" s="165">
        <v>5.4729000000000001</v>
      </c>
      <c r="FG44" s="165">
        <v>0</v>
      </c>
      <c r="FH44" s="165">
        <v>2.8056999999999999</v>
      </c>
      <c r="FI44" s="165">
        <v>0</v>
      </c>
      <c r="FJ44" s="165">
        <v>12.056900000000001</v>
      </c>
      <c r="FK44" s="165">
        <v>11.8894</v>
      </c>
      <c r="FL44" s="165">
        <v>-5.3586</v>
      </c>
      <c r="FM44" s="165">
        <v>13.5466</v>
      </c>
      <c r="FN44" s="165">
        <v>13.7613</v>
      </c>
      <c r="FO44" s="165">
        <v>0.59930000000000005</v>
      </c>
      <c r="FP44" s="165">
        <v>24.475000000000001</v>
      </c>
      <c r="FQ44" s="165">
        <v>25.231100000000001</v>
      </c>
      <c r="FR44" s="165">
        <v>-22.63</v>
      </c>
      <c r="FS44" s="165">
        <v>-2.3195000000000001</v>
      </c>
      <c r="FT44" s="165">
        <v>0.24829999999999999</v>
      </c>
      <c r="FU44" s="165">
        <v>1.48</v>
      </c>
      <c r="FV44" s="165">
        <v>0.06</v>
      </c>
      <c r="FW44" s="165">
        <v>-24.695699999999999</v>
      </c>
      <c r="FX44" s="166"/>
      <c r="FY44" s="165">
        <v>2.5750000000000002</v>
      </c>
      <c r="FZ44" s="165">
        <v>-1.5149999999999999</v>
      </c>
      <c r="GA44" s="166"/>
      <c r="GB44" s="165">
        <v>25.64</v>
      </c>
      <c r="GC44" s="165">
        <v>-37.305599999999998</v>
      </c>
      <c r="GD44" s="165">
        <v>-14.382099999999999</v>
      </c>
      <c r="GE44" s="165">
        <v>-0.22</v>
      </c>
      <c r="GF44" s="165">
        <v>14.720800000000001</v>
      </c>
      <c r="GG44" s="166"/>
      <c r="GH44" s="166"/>
      <c r="GI44" s="165">
        <v>-9.1204999999999998</v>
      </c>
      <c r="GJ44" s="166"/>
      <c r="GK44" s="166"/>
      <c r="GL44" s="166"/>
      <c r="GM44" s="166"/>
      <c r="GN44" s="165">
        <v>-8.7155000000000005</v>
      </c>
      <c r="GO44" s="165">
        <v>-14.9277</v>
      </c>
      <c r="GP44" s="165">
        <v>5.641</v>
      </c>
      <c r="GQ44" s="165">
        <v>-22.948899999999998</v>
      </c>
      <c r="GR44" s="165">
        <v>-7.7302999999999997</v>
      </c>
      <c r="GS44" s="165">
        <v>-7.87</v>
      </c>
      <c r="GT44" s="165">
        <v>120.32859999999999</v>
      </c>
      <c r="GU44" s="165">
        <v>-2.6049000000000002</v>
      </c>
      <c r="GV44" s="166"/>
      <c r="GW44" s="165">
        <v>-10.315200000000001</v>
      </c>
      <c r="GX44" s="165">
        <v>2.9424000000000001</v>
      </c>
      <c r="GY44" s="165">
        <v>8.6300000000000008</v>
      </c>
      <c r="GZ44" s="165">
        <v>8.7192000000000007</v>
      </c>
      <c r="HA44" s="165">
        <v>2.5015999999999998</v>
      </c>
      <c r="HB44" s="165">
        <v>1.8209</v>
      </c>
      <c r="HC44" s="165">
        <v>4.2347000000000001</v>
      </c>
      <c r="HD44" s="165">
        <v>-19.28</v>
      </c>
      <c r="HE44" s="165">
        <v>20.315999999999999</v>
      </c>
      <c r="HF44" s="165">
        <v>49.6877</v>
      </c>
      <c r="HG44" s="165">
        <v>15.9001</v>
      </c>
      <c r="HH44" s="165">
        <v>99.468500000000006</v>
      </c>
      <c r="HI44" s="165">
        <v>-18.673100000000002</v>
      </c>
      <c r="HJ44" s="165">
        <v>32.3827</v>
      </c>
      <c r="HK44" s="165">
        <v>-10.2775</v>
      </c>
      <c r="HL44" s="165">
        <v>-13.924300000000001</v>
      </c>
      <c r="HM44" s="165">
        <v>0</v>
      </c>
      <c r="HN44" s="165">
        <v>0</v>
      </c>
      <c r="HO44" s="166"/>
      <c r="HP44" s="166"/>
      <c r="HQ44" s="165">
        <v>-6.0467000000000004</v>
      </c>
      <c r="HR44" s="165">
        <v>-5.1073000000000004</v>
      </c>
      <c r="HS44" s="165">
        <v>-8.9614999999999991</v>
      </c>
      <c r="HT44" s="165">
        <v>-8.6544000000000008</v>
      </c>
      <c r="HU44" s="165">
        <v>31.73</v>
      </c>
      <c r="HV44" s="165">
        <v>32.200000000000003</v>
      </c>
      <c r="HW44" s="165">
        <v>-22.6</v>
      </c>
      <c r="HX44" s="165">
        <v>-22.5</v>
      </c>
      <c r="HY44" s="165">
        <v>1.0024999999999999</v>
      </c>
      <c r="HZ44" s="165">
        <v>-5.92</v>
      </c>
      <c r="IA44" s="165">
        <v>71.835999999999999</v>
      </c>
      <c r="IB44" s="165">
        <v>25.431100000000001</v>
      </c>
      <c r="IC44" s="165">
        <v>25.354700000000001</v>
      </c>
      <c r="ID44" s="165">
        <v>-16.100000000000001</v>
      </c>
      <c r="IE44" s="165">
        <v>-33.299999999999997</v>
      </c>
      <c r="IF44" s="165">
        <v>-10.5</v>
      </c>
      <c r="IG44" s="165">
        <v>-11.1</v>
      </c>
      <c r="IH44" s="165">
        <v>-17.636399999999998</v>
      </c>
      <c r="II44" s="165">
        <v>-17.634499999999999</v>
      </c>
      <c r="IJ44" s="165">
        <v>-144.93969999999999</v>
      </c>
      <c r="IK44" s="165">
        <v>-38.048099999999998</v>
      </c>
      <c r="IL44" s="165">
        <v>-245.8021</v>
      </c>
      <c r="IM44" s="165">
        <v>1.1263000000000001</v>
      </c>
      <c r="IN44" s="166"/>
      <c r="IO44" s="165">
        <v>96.042199999999994</v>
      </c>
      <c r="IP44" s="165">
        <v>64.476299999999995</v>
      </c>
      <c r="IQ44" s="165">
        <v>144.1986</v>
      </c>
      <c r="IR44" s="165">
        <v>91.569100000000006</v>
      </c>
      <c r="IS44" s="165">
        <v>33.936500000000002</v>
      </c>
      <c r="IT44" s="165">
        <v>16.701599999999999</v>
      </c>
      <c r="IU44" s="165">
        <v>16.6251</v>
      </c>
      <c r="IV44" s="165">
        <v>-37.632899999999999</v>
      </c>
      <c r="IW44" s="165">
        <v>199.6335</v>
      </c>
      <c r="IX44" s="165">
        <v>-189.4221</v>
      </c>
      <c r="IY44" s="165">
        <v>13.644600000000001</v>
      </c>
      <c r="IZ44" s="165">
        <v>0.26950000000000002</v>
      </c>
      <c r="JA44" s="165">
        <v>-4.0296000000000003</v>
      </c>
      <c r="JB44" s="165">
        <v>0.26300000000000001</v>
      </c>
      <c r="JC44" s="165">
        <v>-5.44</v>
      </c>
      <c r="JD44" s="165">
        <v>3.2000000000000001E-2</v>
      </c>
      <c r="JE44" s="165">
        <v>2.1000000000000001E-2</v>
      </c>
      <c r="JF44" s="165">
        <v>0.48</v>
      </c>
      <c r="JG44" s="165">
        <v>2.3199999999999998</v>
      </c>
      <c r="JH44" s="165">
        <v>-2.9182000000000001</v>
      </c>
      <c r="JI44" s="165">
        <v>-7.9393000000000002</v>
      </c>
      <c r="JJ44" s="165">
        <v>4.2496</v>
      </c>
      <c r="JK44" s="165">
        <v>-1.4328000000000001</v>
      </c>
      <c r="JL44" s="165">
        <v>0.7</v>
      </c>
      <c r="JM44" s="165">
        <v>-0.42</v>
      </c>
      <c r="JN44" s="165">
        <v>-0.51100000000000001</v>
      </c>
      <c r="JO44" s="165">
        <v>0</v>
      </c>
      <c r="JP44" s="165">
        <v>0</v>
      </c>
      <c r="JQ44" s="165">
        <v>3.6002000000000001</v>
      </c>
      <c r="JR44" s="165">
        <v>4.5956000000000001</v>
      </c>
      <c r="JS44" s="165">
        <v>4.1235999999999997</v>
      </c>
      <c r="JT44" s="166"/>
      <c r="JU44" s="165">
        <v>19.100000000000001</v>
      </c>
      <c r="JV44" s="165">
        <v>4.4756999999999998</v>
      </c>
      <c r="JW44" s="165">
        <v>0.73</v>
      </c>
      <c r="JX44" s="166"/>
      <c r="JY44" s="165">
        <v>-8.4315999999999995</v>
      </c>
      <c r="JZ44" s="165">
        <v>-14.801</v>
      </c>
      <c r="KA44" s="165">
        <v>-15.809100000000001</v>
      </c>
      <c r="KB44" s="165">
        <v>-6.1635999999999997</v>
      </c>
      <c r="KC44" s="165">
        <v>10.78</v>
      </c>
      <c r="KD44" s="165">
        <v>-9.0841999999999992</v>
      </c>
      <c r="KE44" s="165">
        <v>-2.0211000000000001</v>
      </c>
      <c r="KF44" s="165">
        <v>-11.5</v>
      </c>
      <c r="KG44" s="165">
        <v>-4.4000000000000004</v>
      </c>
      <c r="KH44" s="165">
        <v>86.041200000000003</v>
      </c>
      <c r="KI44" s="165">
        <v>-142.6439</v>
      </c>
    </row>
    <row r="45" spans="1:295" ht="18" customHeight="1" x14ac:dyDescent="0.3">
      <c r="A45" s="161" t="s">
        <v>86</v>
      </c>
      <c r="B45" s="161" t="s">
        <v>800</v>
      </c>
      <c r="C45" s="165">
        <v>0</v>
      </c>
      <c r="D45" s="165">
        <v>3.2227999999999999</v>
      </c>
      <c r="E45" s="165">
        <v>-8.1919000000000004</v>
      </c>
      <c r="F45" s="165">
        <v>3.5310000000000001</v>
      </c>
      <c r="G45" s="165">
        <v>8.8260000000000005</v>
      </c>
      <c r="H45" s="166"/>
      <c r="I45" s="165">
        <v>20.084900000000001</v>
      </c>
      <c r="J45" s="166"/>
      <c r="K45" s="165">
        <v>15.8468</v>
      </c>
      <c r="L45" s="165">
        <v>6.3928000000000003</v>
      </c>
      <c r="M45" s="166"/>
      <c r="N45" s="165">
        <v>-24.42</v>
      </c>
      <c r="O45" s="165">
        <v>-24.2</v>
      </c>
      <c r="P45" s="165">
        <v>0</v>
      </c>
      <c r="Q45" s="165">
        <v>3.3119999999999998</v>
      </c>
      <c r="R45" s="165">
        <v>-13.2</v>
      </c>
      <c r="S45" s="165">
        <v>3.1471</v>
      </c>
      <c r="T45" s="165">
        <v>-7.9637000000000002</v>
      </c>
      <c r="U45" s="165">
        <v>5.5728</v>
      </c>
      <c r="V45" s="165">
        <v>5.5791000000000004</v>
      </c>
      <c r="W45" s="165">
        <v>9.8346</v>
      </c>
      <c r="X45" s="165">
        <v>3.2662</v>
      </c>
      <c r="Y45" s="165">
        <v>-1.6887000000000001</v>
      </c>
      <c r="Z45" s="165">
        <v>0.84030000000000005</v>
      </c>
      <c r="AA45" s="166"/>
      <c r="AB45" s="165">
        <v>-0.71009999999999995</v>
      </c>
      <c r="AC45" s="165">
        <v>-0.41599999999999998</v>
      </c>
      <c r="AD45" s="166"/>
      <c r="AE45" s="165">
        <v>5.1040000000000001</v>
      </c>
      <c r="AF45" s="165">
        <v>2.2200000000000002</v>
      </c>
      <c r="AG45" s="165">
        <v>-4.4000000000000004</v>
      </c>
      <c r="AH45" s="165">
        <v>-0.496</v>
      </c>
      <c r="AI45" s="165">
        <v>0.29399999999999998</v>
      </c>
      <c r="AJ45" s="166"/>
      <c r="AK45" s="165">
        <v>-10.09</v>
      </c>
      <c r="AL45" s="166"/>
      <c r="AM45" s="165">
        <v>-10.84</v>
      </c>
      <c r="AN45" s="165">
        <v>-10.86</v>
      </c>
      <c r="AO45" s="165">
        <v>5.9377000000000004</v>
      </c>
      <c r="AP45" s="165">
        <v>2.4159999999999999</v>
      </c>
      <c r="AQ45" s="165">
        <v>24.971900000000002</v>
      </c>
      <c r="AR45" s="165">
        <v>26.4617</v>
      </c>
      <c r="AS45" s="165">
        <v>-16.145600000000002</v>
      </c>
      <c r="AT45" s="165">
        <v>-10.4488</v>
      </c>
      <c r="AU45" s="165">
        <v>-9.9791000000000007</v>
      </c>
      <c r="AV45" s="165">
        <v>-0.20880000000000001</v>
      </c>
      <c r="AW45" s="165">
        <v>-0.2132</v>
      </c>
      <c r="AX45" s="165">
        <v>-13.931699999999999</v>
      </c>
      <c r="AY45" s="165">
        <v>-11.118600000000001</v>
      </c>
      <c r="AZ45" s="165">
        <v>11.0906</v>
      </c>
      <c r="BA45" s="165">
        <v>11.769500000000001</v>
      </c>
      <c r="BB45" s="165">
        <v>16.506900000000002</v>
      </c>
      <c r="BC45" s="165">
        <v>5.0450999999999997</v>
      </c>
      <c r="BD45" s="165">
        <v>-2.9</v>
      </c>
      <c r="BE45" s="165">
        <v>-2.8</v>
      </c>
      <c r="BF45" s="165">
        <v>-22.770399999999999</v>
      </c>
      <c r="BG45" s="165">
        <v>-22.4556</v>
      </c>
      <c r="BH45" s="165">
        <v>-2.1909000000000001</v>
      </c>
      <c r="BI45" s="166"/>
      <c r="BJ45" s="165">
        <v>2.0068000000000001</v>
      </c>
      <c r="BK45" s="165">
        <v>3.6219999999999999</v>
      </c>
      <c r="BL45" s="165">
        <v>2.0366</v>
      </c>
      <c r="BM45" s="165">
        <v>1.3626</v>
      </c>
      <c r="BN45" s="165">
        <v>-92.196399999999997</v>
      </c>
      <c r="BO45" s="165">
        <v>72.603499999999997</v>
      </c>
      <c r="BP45" s="165">
        <v>72.664599999999993</v>
      </c>
      <c r="BQ45" s="165">
        <v>-47.046599999999998</v>
      </c>
      <c r="BR45" s="165">
        <v>-105.51220000000001</v>
      </c>
      <c r="BS45" s="166"/>
      <c r="BT45" s="166"/>
      <c r="BU45" s="166"/>
      <c r="BV45" s="165">
        <v>36.924300000000002</v>
      </c>
      <c r="BW45" s="166"/>
      <c r="BX45" s="166"/>
      <c r="BY45" s="165">
        <v>-9.3699999999999992</v>
      </c>
      <c r="BZ45" s="165">
        <v>-9.4700000000000006</v>
      </c>
      <c r="CA45" s="165">
        <v>-27.724900000000002</v>
      </c>
      <c r="CB45" s="165">
        <v>-25.0458</v>
      </c>
      <c r="CC45" s="165">
        <v>32.055700000000002</v>
      </c>
      <c r="CD45" s="165">
        <v>30.1465</v>
      </c>
      <c r="CE45" s="165">
        <v>-9.1527999999999992</v>
      </c>
      <c r="CF45" s="165">
        <v>2.4868000000000001</v>
      </c>
      <c r="CG45" s="165">
        <v>2.6741000000000001</v>
      </c>
      <c r="CH45" s="165">
        <v>1.7685999999999999</v>
      </c>
      <c r="CI45" s="166"/>
      <c r="CJ45" s="166"/>
      <c r="CK45" s="166"/>
      <c r="CL45" s="165">
        <v>-9.6999999999999993</v>
      </c>
      <c r="CM45" s="165">
        <v>-10.1</v>
      </c>
      <c r="CN45" s="165">
        <v>-3</v>
      </c>
      <c r="CO45" s="165">
        <v>29.3078</v>
      </c>
      <c r="CP45" s="165">
        <v>29.3886</v>
      </c>
      <c r="CQ45" s="165">
        <v>27.064599999999999</v>
      </c>
      <c r="CR45" s="165">
        <v>51.413699999999999</v>
      </c>
      <c r="CS45" s="165">
        <v>52.404299999999999</v>
      </c>
      <c r="CT45" s="165">
        <v>-28.058</v>
      </c>
      <c r="CU45" s="165">
        <v>-42.614899999999999</v>
      </c>
      <c r="CV45" s="165">
        <v>-26.0395</v>
      </c>
      <c r="CW45" s="165">
        <v>3.4558</v>
      </c>
      <c r="CX45" s="165">
        <v>31.42</v>
      </c>
      <c r="CY45" s="165">
        <v>12.87</v>
      </c>
      <c r="CZ45" s="165">
        <v>23.598600000000001</v>
      </c>
      <c r="DA45" s="165">
        <v>22.952300000000001</v>
      </c>
      <c r="DB45" s="165">
        <v>-13</v>
      </c>
      <c r="DC45" s="165">
        <v>-7.4</v>
      </c>
      <c r="DD45" s="166"/>
      <c r="DE45" s="166"/>
      <c r="DF45" s="165">
        <v>34.367800000000003</v>
      </c>
      <c r="DG45" s="165">
        <v>-9.9194999999999993</v>
      </c>
      <c r="DH45" s="165">
        <v>-6.8484999999999996</v>
      </c>
      <c r="DI45" s="165">
        <v>-35.5</v>
      </c>
      <c r="DJ45" s="165">
        <v>-38.200000000000003</v>
      </c>
      <c r="DK45" s="165">
        <v>-3.0457000000000001</v>
      </c>
      <c r="DL45" s="165">
        <v>-0.187</v>
      </c>
      <c r="DM45" s="165">
        <v>25.870200000000001</v>
      </c>
      <c r="DN45" s="165">
        <v>13.7363</v>
      </c>
      <c r="DO45" s="165">
        <v>4.53</v>
      </c>
      <c r="DP45" s="165">
        <v>-2.02</v>
      </c>
      <c r="DQ45" s="165">
        <v>9.4860000000000007</v>
      </c>
      <c r="DR45" s="165">
        <v>-34.969499999999996</v>
      </c>
      <c r="DS45" s="165">
        <v>-4.1399999999999997</v>
      </c>
      <c r="DT45" s="165">
        <v>-4.29</v>
      </c>
      <c r="DU45" s="165">
        <v>24.95</v>
      </c>
      <c r="DV45" s="165">
        <v>30.09</v>
      </c>
      <c r="DW45" s="165">
        <v>-34.563600000000001</v>
      </c>
      <c r="DX45" s="165">
        <v>-17.545500000000001</v>
      </c>
      <c r="DY45" s="165">
        <v>-41.3675</v>
      </c>
      <c r="DZ45" s="165">
        <v>-40.163600000000002</v>
      </c>
      <c r="EA45" s="165">
        <v>23.931699999999999</v>
      </c>
      <c r="EB45" s="165">
        <v>0.76160000000000005</v>
      </c>
      <c r="EC45" s="165">
        <v>-9.9024000000000001</v>
      </c>
      <c r="ED45" s="165">
        <v>-9.5780999999999992</v>
      </c>
      <c r="EE45" s="165">
        <v>-26.429600000000001</v>
      </c>
      <c r="EF45" s="165">
        <v>-38.670299999999997</v>
      </c>
      <c r="EG45" s="165">
        <v>-12.728</v>
      </c>
      <c r="EH45" s="165">
        <v>-39.344799999999999</v>
      </c>
      <c r="EI45" s="165">
        <v>-11.508699999999999</v>
      </c>
      <c r="EJ45" s="166"/>
      <c r="EK45" s="165">
        <v>-5.6497999999999999</v>
      </c>
      <c r="EL45" s="165">
        <v>-4.9177999999999997</v>
      </c>
      <c r="EM45" s="165">
        <v>11.920500000000001</v>
      </c>
      <c r="EN45" s="165">
        <v>-0.44030000000000002</v>
      </c>
      <c r="EO45" s="165">
        <v>-1.1157999999999999</v>
      </c>
      <c r="EP45" s="165">
        <v>-14.34</v>
      </c>
      <c r="EQ45" s="165">
        <v>-29.8004</v>
      </c>
      <c r="ER45" s="165">
        <v>-29.524100000000001</v>
      </c>
      <c r="ES45" s="165">
        <v>15.3673</v>
      </c>
      <c r="ET45" s="165">
        <v>0</v>
      </c>
      <c r="EU45" s="165">
        <v>0</v>
      </c>
      <c r="EV45" s="165">
        <v>0</v>
      </c>
      <c r="EW45" s="165">
        <v>5.1994999999999996</v>
      </c>
      <c r="EX45" s="165">
        <v>0.25940000000000002</v>
      </c>
      <c r="EY45" s="165">
        <v>-9.2091999999999992</v>
      </c>
      <c r="EZ45" s="165">
        <v>-9.1062999999999992</v>
      </c>
      <c r="FA45" s="165">
        <v>5.7892000000000001</v>
      </c>
      <c r="FB45" s="165">
        <v>20.869900000000001</v>
      </c>
      <c r="FC45" s="165">
        <v>-20.700500000000002</v>
      </c>
      <c r="FD45" s="165">
        <v>5.2728000000000002</v>
      </c>
      <c r="FE45" s="166"/>
      <c r="FF45" s="165">
        <v>4.9980000000000002</v>
      </c>
      <c r="FG45" s="165">
        <v>0</v>
      </c>
      <c r="FH45" s="165">
        <v>0</v>
      </c>
      <c r="FI45" s="166"/>
      <c r="FJ45" s="165">
        <v>18.0853</v>
      </c>
      <c r="FK45" s="165">
        <v>16.7456</v>
      </c>
      <c r="FL45" s="165">
        <v>-10.2148</v>
      </c>
      <c r="FM45" s="165">
        <v>23.5154</v>
      </c>
      <c r="FN45" s="165">
        <v>22.9849</v>
      </c>
      <c r="FO45" s="165">
        <v>-5.0156000000000001</v>
      </c>
      <c r="FP45" s="165">
        <v>19.183700000000002</v>
      </c>
      <c r="FQ45" s="165">
        <v>26.022099999999998</v>
      </c>
      <c r="FR45" s="165">
        <v>-24.2</v>
      </c>
      <c r="FS45" s="165">
        <v>-1.7134</v>
      </c>
      <c r="FT45" s="165">
        <v>0.28860000000000002</v>
      </c>
      <c r="FU45" s="165">
        <v>1.06</v>
      </c>
      <c r="FV45" s="165">
        <v>1.77</v>
      </c>
      <c r="FW45" s="165">
        <v>-24.21</v>
      </c>
      <c r="FX45" s="166"/>
      <c r="FY45" s="165">
        <v>2.63</v>
      </c>
      <c r="FZ45" s="165">
        <v>-1.5169999999999999</v>
      </c>
      <c r="GA45" s="166"/>
      <c r="GB45" s="165">
        <v>24.24</v>
      </c>
      <c r="GC45" s="165">
        <v>-31.82</v>
      </c>
      <c r="GD45" s="165">
        <v>-7.1943000000000001</v>
      </c>
      <c r="GE45" s="165">
        <v>-0.42</v>
      </c>
      <c r="GF45" s="165">
        <v>13.257</v>
      </c>
      <c r="GG45" s="166"/>
      <c r="GH45" s="166"/>
      <c r="GI45" s="165">
        <v>-9.6213999999999995</v>
      </c>
      <c r="GJ45" s="166"/>
      <c r="GK45" s="166"/>
      <c r="GL45" s="166"/>
      <c r="GM45" s="166"/>
      <c r="GN45" s="165">
        <v>-8.4765999999999995</v>
      </c>
      <c r="GO45" s="165">
        <v>-11.406499999999999</v>
      </c>
      <c r="GP45" s="165">
        <v>2.855</v>
      </c>
      <c r="GQ45" s="165">
        <v>-21.008900000000001</v>
      </c>
      <c r="GR45" s="165">
        <v>-7.9580000000000002</v>
      </c>
      <c r="GS45" s="165">
        <v>-7.8928000000000003</v>
      </c>
      <c r="GT45" s="165">
        <v>130.44649999999999</v>
      </c>
      <c r="GU45" s="165">
        <v>-1.1978</v>
      </c>
      <c r="GV45" s="166"/>
      <c r="GW45" s="165">
        <v>-11.2303</v>
      </c>
      <c r="GX45" s="165">
        <v>3.7755999999999998</v>
      </c>
      <c r="GY45" s="165">
        <v>8.6006999999999998</v>
      </c>
      <c r="GZ45" s="165">
        <v>8.83</v>
      </c>
      <c r="HA45" s="165">
        <v>3</v>
      </c>
      <c r="HB45" s="165">
        <v>5.3170999999999999</v>
      </c>
      <c r="HC45" s="165">
        <v>5.2294999999999998</v>
      </c>
      <c r="HD45" s="165">
        <v>-9.2200000000000006</v>
      </c>
      <c r="HE45" s="165">
        <v>7.0099</v>
      </c>
      <c r="HF45" s="165">
        <v>17.82</v>
      </c>
      <c r="HG45" s="165">
        <v>44.491500000000002</v>
      </c>
      <c r="HH45" s="165">
        <v>104.49</v>
      </c>
      <c r="HI45" s="165">
        <v>-15.7294</v>
      </c>
      <c r="HJ45" s="165">
        <v>34.481200000000001</v>
      </c>
      <c r="HK45" s="165">
        <v>-11.217599999999999</v>
      </c>
      <c r="HL45" s="165">
        <v>-14.472</v>
      </c>
      <c r="HM45" s="165">
        <v>0</v>
      </c>
      <c r="HN45" s="165">
        <v>0</v>
      </c>
      <c r="HO45" s="166"/>
      <c r="HP45" s="165">
        <v>39.156399999999998</v>
      </c>
      <c r="HQ45" s="165">
        <v>3.5830000000000002</v>
      </c>
      <c r="HR45" s="165">
        <v>3.7532999999999999</v>
      </c>
      <c r="HS45" s="165">
        <v>-8.5536999999999992</v>
      </c>
      <c r="HT45" s="165">
        <v>-8.4818999999999996</v>
      </c>
      <c r="HU45" s="165">
        <v>21.78</v>
      </c>
      <c r="HV45" s="165">
        <v>21.68</v>
      </c>
      <c r="HW45" s="165">
        <v>-22.9</v>
      </c>
      <c r="HX45" s="165">
        <v>-22.8</v>
      </c>
      <c r="HY45" s="165">
        <v>0.75719999999999998</v>
      </c>
      <c r="HZ45" s="165">
        <v>-3.76</v>
      </c>
      <c r="IA45" s="165">
        <v>66.152900000000002</v>
      </c>
      <c r="IB45" s="165">
        <v>21.847200000000001</v>
      </c>
      <c r="IC45" s="165">
        <v>22.0609</v>
      </c>
      <c r="ID45" s="165">
        <v>-15.7</v>
      </c>
      <c r="IE45" s="165">
        <v>-36.299999999999997</v>
      </c>
      <c r="IF45" s="165">
        <v>-18.600000000000001</v>
      </c>
      <c r="IG45" s="165">
        <v>-19.2</v>
      </c>
      <c r="IH45" s="165">
        <v>-17.458300000000001</v>
      </c>
      <c r="II45" s="165">
        <v>-17.3918</v>
      </c>
      <c r="IJ45" s="165">
        <v>-140.4939</v>
      </c>
      <c r="IK45" s="165">
        <v>-20.9511</v>
      </c>
      <c r="IL45" s="165">
        <v>-247.55549999999999</v>
      </c>
      <c r="IM45" s="165">
        <v>8.2372999999999994</v>
      </c>
      <c r="IN45" s="166"/>
      <c r="IO45" s="165">
        <v>93.809799999999996</v>
      </c>
      <c r="IP45" s="165">
        <v>62.753399999999999</v>
      </c>
      <c r="IQ45" s="165">
        <v>153.2756</v>
      </c>
      <c r="IR45" s="165">
        <v>72.648499999999999</v>
      </c>
      <c r="IS45" s="165">
        <v>35.929200000000002</v>
      </c>
      <c r="IT45" s="165">
        <v>23.231400000000001</v>
      </c>
      <c r="IU45" s="165">
        <v>23.349399999999999</v>
      </c>
      <c r="IV45" s="165">
        <v>-46.647799999999997</v>
      </c>
      <c r="IW45" s="165">
        <v>209.08199999999999</v>
      </c>
      <c r="IX45" s="165">
        <v>-164.4288</v>
      </c>
      <c r="IY45" s="165">
        <v>47.771000000000001</v>
      </c>
      <c r="IZ45" s="165">
        <v>-31.4678</v>
      </c>
      <c r="JA45" s="165">
        <v>-2.8576999999999999</v>
      </c>
      <c r="JB45" s="165">
        <v>-2.294</v>
      </c>
      <c r="JC45" s="165">
        <v>-5.44</v>
      </c>
      <c r="JD45" s="165">
        <v>0.13900000000000001</v>
      </c>
      <c r="JE45" s="165">
        <v>0.13500000000000001</v>
      </c>
      <c r="JF45" s="165">
        <v>0.48</v>
      </c>
      <c r="JG45" s="165">
        <v>2.64</v>
      </c>
      <c r="JH45" s="165">
        <v>-3.2997999999999998</v>
      </c>
      <c r="JI45" s="165">
        <v>-8.3207000000000004</v>
      </c>
      <c r="JJ45" s="165">
        <v>3.7797000000000001</v>
      </c>
      <c r="JK45" s="165">
        <v>-1.3748</v>
      </c>
      <c r="JL45" s="165">
        <v>1.5</v>
      </c>
      <c r="JM45" s="165">
        <v>-0.35399999999999998</v>
      </c>
      <c r="JN45" s="165">
        <v>-1.2050000000000001</v>
      </c>
      <c r="JO45" s="166"/>
      <c r="JP45" s="166"/>
      <c r="JQ45" s="165">
        <v>8.4593000000000007</v>
      </c>
      <c r="JR45" s="165">
        <v>3.1381000000000001</v>
      </c>
      <c r="JS45" s="165">
        <v>2.4826999999999999</v>
      </c>
      <c r="JT45" s="166"/>
      <c r="JU45" s="165">
        <v>21.8</v>
      </c>
      <c r="JV45" s="165">
        <v>5.2827000000000002</v>
      </c>
      <c r="JW45" s="165">
        <v>0.74</v>
      </c>
      <c r="JX45" s="166"/>
      <c r="JY45" s="165">
        <v>-9.8032000000000004</v>
      </c>
      <c r="JZ45" s="165">
        <v>-13.885400000000001</v>
      </c>
      <c r="KA45" s="165">
        <v>-13.6205</v>
      </c>
      <c r="KB45" s="165">
        <v>-7.8638000000000003</v>
      </c>
      <c r="KC45" s="165">
        <v>8.8841000000000001</v>
      </c>
      <c r="KD45" s="165">
        <v>-8.7639999999999993</v>
      </c>
      <c r="KE45" s="165">
        <v>-1.8989</v>
      </c>
      <c r="KF45" s="165">
        <v>-14.3</v>
      </c>
      <c r="KG45" s="165">
        <v>-0.6</v>
      </c>
      <c r="KH45" s="165">
        <v>58.174100000000003</v>
      </c>
      <c r="KI45" s="165">
        <v>-116.0258</v>
      </c>
    </row>
    <row r="46" spans="1:295" ht="18" customHeight="1" x14ac:dyDescent="0.3">
      <c r="A46" s="161" t="s">
        <v>86</v>
      </c>
      <c r="B46" s="161" t="s">
        <v>801</v>
      </c>
      <c r="C46" s="165">
        <v>0</v>
      </c>
      <c r="D46" s="165">
        <v>3.5253000000000001</v>
      </c>
      <c r="E46" s="165">
        <v>-8.7731999999999992</v>
      </c>
      <c r="F46" s="165">
        <v>3.7642000000000002</v>
      </c>
      <c r="G46" s="165">
        <v>9.3689999999999998</v>
      </c>
      <c r="H46" s="166"/>
      <c r="I46" s="165">
        <v>20.711500000000001</v>
      </c>
      <c r="J46" s="166"/>
      <c r="K46" s="165">
        <v>17.051500000000001</v>
      </c>
      <c r="L46" s="165">
        <v>6.8468</v>
      </c>
      <c r="M46" s="166"/>
      <c r="N46" s="165">
        <v>-24.42</v>
      </c>
      <c r="O46" s="165">
        <v>-26.4</v>
      </c>
      <c r="P46" s="165">
        <v>2.2000000000000002</v>
      </c>
      <c r="Q46" s="165">
        <v>3.3119999999999998</v>
      </c>
      <c r="R46" s="166"/>
      <c r="S46" s="165">
        <v>3.1291000000000002</v>
      </c>
      <c r="T46" s="165">
        <v>-8.0832999999999995</v>
      </c>
      <c r="U46" s="165">
        <v>6.3010000000000002</v>
      </c>
      <c r="V46" s="165">
        <v>6.3029999999999999</v>
      </c>
      <c r="W46" s="165">
        <v>11.1128</v>
      </c>
      <c r="X46" s="165">
        <v>2.6200999999999999</v>
      </c>
      <c r="Y46" s="165">
        <v>-1.7272000000000001</v>
      </c>
      <c r="Z46" s="165">
        <v>0.96619999999999995</v>
      </c>
      <c r="AA46" s="166"/>
      <c r="AB46" s="165">
        <v>-0.72699999999999998</v>
      </c>
      <c r="AC46" s="165">
        <v>-0.16500000000000001</v>
      </c>
      <c r="AD46" s="166"/>
      <c r="AE46" s="165">
        <v>5.117</v>
      </c>
      <c r="AF46" s="165">
        <v>2.2200000000000002</v>
      </c>
      <c r="AG46" s="165">
        <v>-2.2000000000000002</v>
      </c>
      <c r="AH46" s="165">
        <v>-0.26100000000000001</v>
      </c>
      <c r="AI46" s="165">
        <v>0.29699999999999999</v>
      </c>
      <c r="AJ46" s="166"/>
      <c r="AK46" s="165">
        <v>-7.68</v>
      </c>
      <c r="AL46" s="166"/>
      <c r="AM46" s="165">
        <v>-10.81</v>
      </c>
      <c r="AN46" s="165">
        <v>-10.92</v>
      </c>
      <c r="AO46" s="165">
        <v>6.1509</v>
      </c>
      <c r="AP46" s="165">
        <v>2.2435999999999998</v>
      </c>
      <c r="AQ46" s="165">
        <v>23.9666</v>
      </c>
      <c r="AR46" s="165">
        <v>25.334499999999998</v>
      </c>
      <c r="AS46" s="165">
        <v>-16.3949</v>
      </c>
      <c r="AT46" s="165">
        <v>-9.1091999999999995</v>
      </c>
      <c r="AU46" s="165">
        <v>-9.1260999999999992</v>
      </c>
      <c r="AV46" s="165">
        <v>-2.4443999999999999</v>
      </c>
      <c r="AW46" s="165">
        <v>-2.3492000000000002</v>
      </c>
      <c r="AX46" s="165">
        <v>-14.1997</v>
      </c>
      <c r="AY46" s="165">
        <v>-10.8507</v>
      </c>
      <c r="AZ46" s="165">
        <v>9.7926000000000002</v>
      </c>
      <c r="BA46" s="165">
        <v>10.304399999999999</v>
      </c>
      <c r="BB46" s="165">
        <v>18.139700000000001</v>
      </c>
      <c r="BC46" s="165">
        <v>-2.4264000000000001</v>
      </c>
      <c r="BD46" s="165">
        <v>-0.2</v>
      </c>
      <c r="BE46" s="165">
        <v>-0.2</v>
      </c>
      <c r="BF46" s="165">
        <v>-22.9678</v>
      </c>
      <c r="BG46" s="165">
        <v>-22.567599999999999</v>
      </c>
      <c r="BH46" s="165">
        <v>-2.4594</v>
      </c>
      <c r="BI46" s="166"/>
      <c r="BJ46" s="165">
        <v>2.4855999999999998</v>
      </c>
      <c r="BK46" s="165">
        <v>4.6826999999999996</v>
      </c>
      <c r="BL46" s="165">
        <v>2.9775999999999998</v>
      </c>
      <c r="BM46" s="165">
        <v>2.0455000000000001</v>
      </c>
      <c r="BN46" s="165">
        <v>-80.202600000000004</v>
      </c>
      <c r="BO46" s="165">
        <v>79.927999999999997</v>
      </c>
      <c r="BP46" s="165">
        <v>80.019499999999994</v>
      </c>
      <c r="BQ46" s="165">
        <v>-59.540100000000002</v>
      </c>
      <c r="BR46" s="165">
        <v>-88.794300000000007</v>
      </c>
      <c r="BS46" s="166"/>
      <c r="BT46" s="166"/>
      <c r="BU46" s="166"/>
      <c r="BV46" s="165">
        <v>41.614699999999999</v>
      </c>
      <c r="BW46" s="166"/>
      <c r="BX46" s="166"/>
      <c r="BY46" s="165">
        <v>-9.1999999999999993</v>
      </c>
      <c r="BZ46" s="165">
        <v>-9.2100000000000009</v>
      </c>
      <c r="CA46" s="165">
        <v>-21.9648</v>
      </c>
      <c r="CB46" s="165">
        <v>-22.098700000000001</v>
      </c>
      <c r="CC46" s="165">
        <v>26.6432</v>
      </c>
      <c r="CD46" s="165">
        <v>25.033100000000001</v>
      </c>
      <c r="CE46" s="165">
        <v>-8.6239000000000008</v>
      </c>
      <c r="CF46" s="165">
        <v>-2.8536000000000001</v>
      </c>
      <c r="CG46" s="165">
        <v>-2.9725999999999999</v>
      </c>
      <c r="CH46" s="165">
        <v>2.6970999999999998</v>
      </c>
      <c r="CI46" s="166"/>
      <c r="CJ46" s="166"/>
      <c r="CK46" s="166"/>
      <c r="CL46" s="165">
        <v>-8</v>
      </c>
      <c r="CM46" s="165">
        <v>-9</v>
      </c>
      <c r="CN46" s="165">
        <v>-3.13</v>
      </c>
      <c r="CO46" s="165">
        <v>28.933199999999999</v>
      </c>
      <c r="CP46" s="165">
        <v>28.9604</v>
      </c>
      <c r="CQ46" s="165">
        <v>27.3005</v>
      </c>
      <c r="CR46" s="165">
        <v>50.819600000000001</v>
      </c>
      <c r="CS46" s="165">
        <v>50.559399999999997</v>
      </c>
      <c r="CT46" s="165">
        <v>-26.714099999999998</v>
      </c>
      <c r="CU46" s="165">
        <v>-44.966299999999997</v>
      </c>
      <c r="CV46" s="165">
        <v>-23.805499999999999</v>
      </c>
      <c r="CW46" s="165">
        <v>3.6947999999999999</v>
      </c>
      <c r="CX46" s="165">
        <v>31.22</v>
      </c>
      <c r="CY46" s="165">
        <v>12.68</v>
      </c>
      <c r="CZ46" s="165">
        <v>22.348600000000001</v>
      </c>
      <c r="DA46" s="165">
        <v>21.7804</v>
      </c>
      <c r="DB46" s="165">
        <v>-12.45</v>
      </c>
      <c r="DC46" s="165">
        <v>-7.1040000000000001</v>
      </c>
      <c r="DD46" s="166"/>
      <c r="DE46" s="166"/>
      <c r="DF46" s="165">
        <v>42.620899999999999</v>
      </c>
      <c r="DG46" s="165">
        <v>-9.2349999999999994</v>
      </c>
      <c r="DH46" s="165">
        <v>-6.4943</v>
      </c>
      <c r="DI46" s="165">
        <v>-39.4</v>
      </c>
      <c r="DJ46" s="165">
        <v>-38.1</v>
      </c>
      <c r="DK46" s="165">
        <v>-3.4302000000000001</v>
      </c>
      <c r="DL46" s="165">
        <v>-0.187</v>
      </c>
      <c r="DM46" s="165">
        <v>23.662199999999999</v>
      </c>
      <c r="DN46" s="165">
        <v>12.251899999999999</v>
      </c>
      <c r="DO46" s="165">
        <v>3.96</v>
      </c>
      <c r="DP46" s="165">
        <v>-1.44</v>
      </c>
      <c r="DQ46" s="165">
        <v>7.5175000000000001</v>
      </c>
      <c r="DR46" s="165">
        <v>-42.279899999999998</v>
      </c>
      <c r="DS46" s="165">
        <v>-3.65</v>
      </c>
      <c r="DT46" s="165">
        <v>-3.71</v>
      </c>
      <c r="DU46" s="165">
        <v>22.27</v>
      </c>
      <c r="DV46" s="165">
        <v>27.51</v>
      </c>
      <c r="DW46" s="165">
        <v>-40.909100000000002</v>
      </c>
      <c r="DX46" s="165">
        <v>-20.609100000000002</v>
      </c>
      <c r="DY46" s="165">
        <v>-37.805399999999999</v>
      </c>
      <c r="DZ46" s="165">
        <v>-36.345500000000001</v>
      </c>
      <c r="EA46" s="165">
        <v>21.256499999999999</v>
      </c>
      <c r="EB46" s="165">
        <v>-1.5902000000000001</v>
      </c>
      <c r="EC46" s="165">
        <v>-12.5726</v>
      </c>
      <c r="ED46" s="165">
        <v>-12.448499999999999</v>
      </c>
      <c r="EE46" s="165">
        <v>-25.506399999999999</v>
      </c>
      <c r="EF46" s="165">
        <v>-37.598100000000002</v>
      </c>
      <c r="EG46" s="165">
        <v>-11.896000000000001</v>
      </c>
      <c r="EH46" s="165">
        <v>-28.0319</v>
      </c>
      <c r="EI46" s="165">
        <v>-55.380200000000002</v>
      </c>
      <c r="EJ46" s="166"/>
      <c r="EK46" s="165">
        <v>-5.5206</v>
      </c>
      <c r="EL46" s="165">
        <v>-4.7047999999999996</v>
      </c>
      <c r="EM46" s="165">
        <v>10.9833</v>
      </c>
      <c r="EN46" s="165">
        <v>-4.7346000000000004</v>
      </c>
      <c r="EO46" s="165">
        <v>-4.9287000000000001</v>
      </c>
      <c r="EP46" s="165">
        <v>-12.804</v>
      </c>
      <c r="EQ46" s="165">
        <v>-24.626100000000001</v>
      </c>
      <c r="ER46" s="165">
        <v>-24.378299999999999</v>
      </c>
      <c r="ES46" s="165">
        <v>14.8687</v>
      </c>
      <c r="ET46" s="166"/>
      <c r="EU46" s="166"/>
      <c r="EV46" s="165">
        <v>0</v>
      </c>
      <c r="EW46" s="165">
        <v>5.0556000000000001</v>
      </c>
      <c r="EX46" s="165">
        <v>-7.1848999999999998</v>
      </c>
      <c r="EY46" s="165">
        <v>-8.0366</v>
      </c>
      <c r="EZ46" s="165">
        <v>-8.0809999999999995</v>
      </c>
      <c r="FA46" s="165">
        <v>5.4424000000000001</v>
      </c>
      <c r="FB46" s="165">
        <v>19.995899999999999</v>
      </c>
      <c r="FC46" s="165">
        <v>-19.264399999999998</v>
      </c>
      <c r="FD46" s="165">
        <v>4.8734999999999999</v>
      </c>
      <c r="FE46" s="166"/>
      <c r="FF46" s="165">
        <v>4.6340000000000003</v>
      </c>
      <c r="FG46" s="165">
        <v>0</v>
      </c>
      <c r="FH46" s="166"/>
      <c r="FI46" s="166"/>
      <c r="FJ46" s="165">
        <v>13.731400000000001</v>
      </c>
      <c r="FK46" s="165">
        <v>13.3965</v>
      </c>
      <c r="FL46" s="165">
        <v>-7.3681000000000001</v>
      </c>
      <c r="FM46" s="165">
        <v>19.213200000000001</v>
      </c>
      <c r="FN46" s="165">
        <v>19.227599999999999</v>
      </c>
      <c r="FO46" s="165">
        <v>-2.758</v>
      </c>
      <c r="FP46" s="165">
        <v>24.148299999999999</v>
      </c>
      <c r="FQ46" s="165">
        <v>27.0915</v>
      </c>
      <c r="FR46" s="165">
        <v>-23.46</v>
      </c>
      <c r="FS46" s="165">
        <v>-1.7134</v>
      </c>
      <c r="FT46" s="165">
        <v>0.32429999999999998</v>
      </c>
      <c r="FU46" s="165">
        <v>0.93</v>
      </c>
      <c r="FV46" s="165">
        <v>0.48</v>
      </c>
      <c r="FW46" s="165">
        <v>-25.666499999999999</v>
      </c>
      <c r="FX46" s="166"/>
      <c r="FY46" s="165">
        <v>3.1190000000000002</v>
      </c>
      <c r="FZ46" s="165">
        <v>-1.5620000000000001</v>
      </c>
      <c r="GA46" s="166"/>
      <c r="GB46" s="165">
        <v>22.02</v>
      </c>
      <c r="GC46" s="165">
        <v>-35.502099999999999</v>
      </c>
      <c r="GD46" s="165">
        <v>-8.3370999999999995</v>
      </c>
      <c r="GE46" s="165">
        <v>-0.45</v>
      </c>
      <c r="GF46" s="165">
        <v>10.831200000000001</v>
      </c>
      <c r="GG46" s="166"/>
      <c r="GH46" s="166"/>
      <c r="GI46" s="165">
        <v>-9.6980000000000004</v>
      </c>
      <c r="GJ46" s="166"/>
      <c r="GK46" s="166"/>
      <c r="GL46" s="165">
        <v>3.9E-2</v>
      </c>
      <c r="GM46" s="166"/>
      <c r="GN46" s="165">
        <v>-8.0928000000000004</v>
      </c>
      <c r="GO46" s="165">
        <v>-8.4436</v>
      </c>
      <c r="GP46" s="165">
        <v>-0.75470000000000004</v>
      </c>
      <c r="GQ46" s="165">
        <v>-20.722799999999999</v>
      </c>
      <c r="GR46" s="165">
        <v>-7.1897000000000002</v>
      </c>
      <c r="GS46" s="165">
        <v>-7.3151999999999999</v>
      </c>
      <c r="GT46" s="165">
        <v>148.92760000000001</v>
      </c>
      <c r="GU46" s="165">
        <v>-0.78239999999999998</v>
      </c>
      <c r="GV46" s="166"/>
      <c r="GW46" s="165">
        <v>-10.745200000000001</v>
      </c>
      <c r="GX46" s="165">
        <v>2.9142999999999999</v>
      </c>
      <c r="GY46" s="165">
        <v>8.3369999999999997</v>
      </c>
      <c r="GZ46" s="165">
        <v>8.5136000000000003</v>
      </c>
      <c r="HA46" s="165">
        <v>2</v>
      </c>
      <c r="HB46" s="165">
        <v>-9.3971999999999998</v>
      </c>
      <c r="HC46" s="165">
        <v>-8.3592999999999993</v>
      </c>
      <c r="HD46" s="165">
        <v>-9.2200000000000006</v>
      </c>
      <c r="HE46" s="165">
        <v>9.9019999999999992</v>
      </c>
      <c r="HF46" s="165">
        <v>65.494799999999998</v>
      </c>
      <c r="HG46" s="165">
        <v>7.4344000000000001</v>
      </c>
      <c r="HH46" s="165">
        <v>43.243200000000002</v>
      </c>
      <c r="HI46" s="165">
        <v>-5.2386999999999997</v>
      </c>
      <c r="HJ46" s="165">
        <v>46.476300000000002</v>
      </c>
      <c r="HK46" s="165">
        <v>-8.0222999999999995</v>
      </c>
      <c r="HL46" s="165">
        <v>-10.425000000000001</v>
      </c>
      <c r="HM46" s="165">
        <v>-10.905200000000001</v>
      </c>
      <c r="HN46" s="165">
        <v>-11.6633</v>
      </c>
      <c r="HO46" s="166"/>
      <c r="HP46" s="165">
        <v>25.588899999999999</v>
      </c>
      <c r="HQ46" s="165">
        <v>-6.2004999999999999</v>
      </c>
      <c r="HR46" s="165">
        <v>-5.5907999999999998</v>
      </c>
      <c r="HS46" s="165">
        <v>-11.9</v>
      </c>
      <c r="HT46" s="165">
        <v>-11.767899999999999</v>
      </c>
      <c r="HU46" s="165">
        <v>22.29</v>
      </c>
      <c r="HV46" s="165">
        <v>22.05</v>
      </c>
      <c r="HW46" s="165">
        <v>-25.1</v>
      </c>
      <c r="HX46" s="165">
        <v>-25.6</v>
      </c>
      <c r="HY46" s="165">
        <v>0.65100000000000002</v>
      </c>
      <c r="HZ46" s="165">
        <v>-4.24</v>
      </c>
      <c r="IA46" s="165">
        <v>55.1372</v>
      </c>
      <c r="IB46" s="165">
        <v>19.455100000000002</v>
      </c>
      <c r="IC46" s="165">
        <v>19.736499999999999</v>
      </c>
      <c r="ID46" s="165">
        <v>-16.5</v>
      </c>
      <c r="IE46" s="165">
        <v>-34.1</v>
      </c>
      <c r="IF46" s="165">
        <v>-10.1</v>
      </c>
      <c r="IG46" s="165">
        <v>-10.6</v>
      </c>
      <c r="IH46" s="165">
        <v>-17.4162</v>
      </c>
      <c r="II46" s="165">
        <v>-17.461099999999998</v>
      </c>
      <c r="IJ46" s="165">
        <v>-91.665400000000005</v>
      </c>
      <c r="IK46" s="165">
        <v>17.496099999999998</v>
      </c>
      <c r="IL46" s="165">
        <v>-237.17339999999999</v>
      </c>
      <c r="IM46" s="165">
        <v>8.3161000000000005</v>
      </c>
      <c r="IN46" s="166"/>
      <c r="IO46" s="165">
        <v>87.376099999999994</v>
      </c>
      <c r="IP46" s="165">
        <v>77.450599999999994</v>
      </c>
      <c r="IQ46" s="165">
        <v>133.76859999999999</v>
      </c>
      <c r="IR46" s="165">
        <v>86.658600000000007</v>
      </c>
      <c r="IS46" s="165">
        <v>24.465299999999999</v>
      </c>
      <c r="IT46" s="165">
        <v>17.625</v>
      </c>
      <c r="IU46" s="165">
        <v>16.421199999999999</v>
      </c>
      <c r="IV46" s="165">
        <v>-24.129799999999999</v>
      </c>
      <c r="IW46" s="165">
        <v>182.55799999999999</v>
      </c>
      <c r="IX46" s="165">
        <v>-187.51310000000001</v>
      </c>
      <c r="IY46" s="165">
        <v>2.8437999999999999</v>
      </c>
      <c r="IZ46" s="165">
        <v>11.043799999999999</v>
      </c>
      <c r="JA46" s="165">
        <v>-0.37480000000000002</v>
      </c>
      <c r="JB46" s="165">
        <v>-4.7889999999999997</v>
      </c>
      <c r="JC46" s="165">
        <v>-7.04</v>
      </c>
      <c r="JD46" s="165">
        <v>-7.5999999999999998E-2</v>
      </c>
      <c r="JE46" s="165">
        <v>-8.4000000000000005E-2</v>
      </c>
      <c r="JF46" s="165">
        <v>2.4</v>
      </c>
      <c r="JG46" s="165">
        <v>0.96</v>
      </c>
      <c r="JH46" s="165">
        <v>-3.8521999999999998</v>
      </c>
      <c r="JI46" s="165">
        <v>-7.0602999999999998</v>
      </c>
      <c r="JJ46" s="165">
        <v>3.6057000000000001</v>
      </c>
      <c r="JK46" s="165">
        <v>-1.2588999999999999</v>
      </c>
      <c r="JL46" s="165">
        <v>0.6</v>
      </c>
      <c r="JM46" s="165">
        <v>-3.3540000000000001</v>
      </c>
      <c r="JN46" s="165">
        <v>-3.6560000000000001</v>
      </c>
      <c r="JO46" s="166"/>
      <c r="JP46" s="166"/>
      <c r="JQ46" s="165">
        <v>4.4573</v>
      </c>
      <c r="JR46" s="165">
        <v>3.3472</v>
      </c>
      <c r="JS46" s="165">
        <v>3.1034999999999999</v>
      </c>
      <c r="JT46" s="166"/>
      <c r="JU46" s="165">
        <v>19.3</v>
      </c>
      <c r="JV46" s="165">
        <v>4.8742000000000001</v>
      </c>
      <c r="JW46" s="165">
        <v>0.71</v>
      </c>
      <c r="JX46" s="166"/>
      <c r="JY46" s="165">
        <v>0</v>
      </c>
      <c r="JZ46" s="165">
        <v>-16.8081</v>
      </c>
      <c r="KA46" s="165">
        <v>-18.675899999999999</v>
      </c>
      <c r="KB46" s="165">
        <v>0</v>
      </c>
      <c r="KC46" s="165">
        <v>12.3878</v>
      </c>
      <c r="KD46" s="165">
        <v>-13.252599999999999</v>
      </c>
      <c r="KE46" s="165">
        <v>0</v>
      </c>
      <c r="KF46" s="165">
        <v>-11.9</v>
      </c>
      <c r="KG46" s="165">
        <v>-4.4000000000000004</v>
      </c>
      <c r="KH46" s="165">
        <v>46.038800000000002</v>
      </c>
      <c r="KI46" s="165">
        <v>-105.8794</v>
      </c>
    </row>
    <row r="47" spans="1:295" ht="18" customHeight="1" x14ac:dyDescent="0.3">
      <c r="A47" s="161" t="s">
        <v>86</v>
      </c>
      <c r="B47" s="161" t="s">
        <v>802</v>
      </c>
      <c r="C47" s="165">
        <v>0</v>
      </c>
      <c r="D47" s="165">
        <v>3.4716</v>
      </c>
      <c r="E47" s="165">
        <v>-8.6219999999999999</v>
      </c>
      <c r="F47" s="165">
        <v>3.7606000000000002</v>
      </c>
      <c r="G47" s="165">
        <v>9.3811999999999998</v>
      </c>
      <c r="H47" s="166"/>
      <c r="I47" s="165">
        <v>19.308199999999999</v>
      </c>
      <c r="J47" s="166"/>
      <c r="K47" s="165">
        <v>16.7729</v>
      </c>
      <c r="L47" s="165">
        <v>6.7587999999999999</v>
      </c>
      <c r="M47" s="166"/>
      <c r="N47" s="165">
        <v>-24.42</v>
      </c>
      <c r="O47" s="165">
        <v>-24.2</v>
      </c>
      <c r="P47" s="165">
        <v>0</v>
      </c>
      <c r="Q47" s="165">
        <v>3.3119999999999998</v>
      </c>
      <c r="R47" s="165">
        <v>-11</v>
      </c>
      <c r="S47" s="165">
        <v>3.1509999999999998</v>
      </c>
      <c r="T47" s="165">
        <v>-8.1006999999999998</v>
      </c>
      <c r="U47" s="165">
        <v>6.0915999999999997</v>
      </c>
      <c r="V47" s="165">
        <v>6.0331000000000001</v>
      </c>
      <c r="W47" s="165">
        <v>10.577</v>
      </c>
      <c r="X47" s="165">
        <v>2.2961</v>
      </c>
      <c r="Y47" s="165">
        <v>-1.8109</v>
      </c>
      <c r="Z47" s="165">
        <v>0.88529999999999998</v>
      </c>
      <c r="AA47" s="166"/>
      <c r="AB47" s="165">
        <v>-0.72009999999999996</v>
      </c>
      <c r="AC47" s="165">
        <v>-0.17499999999999999</v>
      </c>
      <c r="AD47" s="166"/>
      <c r="AE47" s="165">
        <v>5.202</v>
      </c>
      <c r="AF47" s="166"/>
      <c r="AG47" s="165">
        <v>-4.4000000000000004</v>
      </c>
      <c r="AH47" s="165">
        <v>-0.29199999999999998</v>
      </c>
      <c r="AI47" s="165">
        <v>0.30199999999999999</v>
      </c>
      <c r="AJ47" s="166"/>
      <c r="AK47" s="165">
        <v>-7.8</v>
      </c>
      <c r="AL47" s="166"/>
      <c r="AM47" s="165">
        <v>-11</v>
      </c>
      <c r="AN47" s="165">
        <v>-11.04</v>
      </c>
      <c r="AO47" s="165">
        <v>7.39</v>
      </c>
      <c r="AP47" s="165">
        <v>2.5059999999999998</v>
      </c>
      <c r="AQ47" s="165">
        <v>24.7196</v>
      </c>
      <c r="AR47" s="165">
        <v>26.084800000000001</v>
      </c>
      <c r="AS47" s="165">
        <v>-17.107500000000002</v>
      </c>
      <c r="AT47" s="165">
        <v>-9.3771000000000004</v>
      </c>
      <c r="AU47" s="165">
        <v>-9.1264000000000003</v>
      </c>
      <c r="AV47" s="165">
        <v>-2.5449999999999999</v>
      </c>
      <c r="AW47" s="165">
        <v>-2.5411000000000001</v>
      </c>
      <c r="AX47" s="165">
        <v>-13.931699999999999</v>
      </c>
      <c r="AY47" s="165">
        <v>-10.9846</v>
      </c>
      <c r="AZ47" s="165">
        <v>10.588699999999999</v>
      </c>
      <c r="BA47" s="165">
        <v>11.1274</v>
      </c>
      <c r="BB47" s="165">
        <v>14.9366</v>
      </c>
      <c r="BC47" s="165">
        <v>1.0913999999999999</v>
      </c>
      <c r="BD47" s="165">
        <v>-2.7</v>
      </c>
      <c r="BE47" s="165">
        <v>-2.6</v>
      </c>
      <c r="BF47" s="165">
        <v>-22.590699999999998</v>
      </c>
      <c r="BG47" s="165">
        <v>-22.4407</v>
      </c>
      <c r="BH47" s="165">
        <v>-2.2341000000000002</v>
      </c>
      <c r="BI47" s="166"/>
      <c r="BJ47" s="165">
        <v>1.2032</v>
      </c>
      <c r="BK47" s="165">
        <v>4.5468000000000002</v>
      </c>
      <c r="BL47" s="165">
        <v>2.6518999999999999</v>
      </c>
      <c r="BM47" s="165">
        <v>1.9172</v>
      </c>
      <c r="BN47" s="165">
        <v>-76.906599999999997</v>
      </c>
      <c r="BO47" s="165">
        <v>80.324700000000007</v>
      </c>
      <c r="BP47" s="165">
        <v>80.3857</v>
      </c>
      <c r="BQ47" s="165">
        <v>-55.194400000000002</v>
      </c>
      <c r="BR47" s="165">
        <v>-93.992500000000007</v>
      </c>
      <c r="BS47" s="166"/>
      <c r="BT47" s="166"/>
      <c r="BU47" s="166"/>
      <c r="BV47" s="165">
        <v>39.469099999999997</v>
      </c>
      <c r="BW47" s="166"/>
      <c r="BX47" s="166"/>
      <c r="BY47" s="165">
        <v>-10</v>
      </c>
      <c r="BZ47" s="165">
        <v>-9.9600000000000009</v>
      </c>
      <c r="CA47" s="165">
        <v>-21.027100000000001</v>
      </c>
      <c r="CB47" s="165">
        <v>-20.6252</v>
      </c>
      <c r="CC47" s="165">
        <v>26.6889</v>
      </c>
      <c r="CD47" s="165">
        <v>25.0198</v>
      </c>
      <c r="CE47" s="165">
        <v>-7.9278000000000004</v>
      </c>
      <c r="CF47" s="165">
        <v>-2.3841999999999999</v>
      </c>
      <c r="CG47" s="165">
        <v>-2.4293</v>
      </c>
      <c r="CH47" s="165">
        <v>1.4116</v>
      </c>
      <c r="CI47" s="165">
        <v>0</v>
      </c>
      <c r="CJ47" s="166"/>
      <c r="CK47" s="166"/>
      <c r="CL47" s="165">
        <v>-10.1</v>
      </c>
      <c r="CM47" s="165">
        <v>-10.199999999999999</v>
      </c>
      <c r="CN47" s="165">
        <v>-3.07</v>
      </c>
      <c r="CO47" s="165">
        <v>27.6919</v>
      </c>
      <c r="CP47" s="165">
        <v>27.803999999999998</v>
      </c>
      <c r="CQ47" s="165">
        <v>25.575399999999998</v>
      </c>
      <c r="CR47" s="165">
        <v>52.147799999999997</v>
      </c>
      <c r="CS47" s="165">
        <v>52.187100000000001</v>
      </c>
      <c r="CT47" s="165">
        <v>-25.7668</v>
      </c>
      <c r="CU47" s="165">
        <v>-46.136200000000002</v>
      </c>
      <c r="CV47" s="165">
        <v>-22.587199999999999</v>
      </c>
      <c r="CW47" s="165">
        <v>3.7928999999999999</v>
      </c>
      <c r="CX47" s="165">
        <v>29.36</v>
      </c>
      <c r="CY47" s="165">
        <v>11.84</v>
      </c>
      <c r="CZ47" s="165">
        <v>20.786100000000001</v>
      </c>
      <c r="DA47" s="165">
        <v>20.608499999999999</v>
      </c>
      <c r="DB47" s="165">
        <v>-12.43</v>
      </c>
      <c r="DC47" s="165">
        <v>-6.2160000000000002</v>
      </c>
      <c r="DD47" s="166"/>
      <c r="DE47" s="166"/>
      <c r="DF47" s="165">
        <v>44.914700000000003</v>
      </c>
      <c r="DG47" s="165">
        <v>-8.1869999999999994</v>
      </c>
      <c r="DH47" s="165">
        <v>-6.6639999999999997</v>
      </c>
      <c r="DI47" s="165">
        <v>-37.200000000000003</v>
      </c>
      <c r="DJ47" s="166"/>
      <c r="DK47" s="165">
        <v>-3.6779999999999999</v>
      </c>
      <c r="DL47" s="166"/>
      <c r="DM47" s="165">
        <v>22.558199999999999</v>
      </c>
      <c r="DN47" s="165">
        <v>11.324199999999999</v>
      </c>
      <c r="DO47" s="165">
        <v>3.23</v>
      </c>
      <c r="DP47" s="165">
        <v>-1.07</v>
      </c>
      <c r="DQ47" s="165">
        <v>7.8895</v>
      </c>
      <c r="DR47" s="165">
        <v>-44.48</v>
      </c>
      <c r="DS47" s="165">
        <v>-3.59</v>
      </c>
      <c r="DT47" s="165">
        <v>-3.81</v>
      </c>
      <c r="DU47" s="165">
        <v>21.58</v>
      </c>
      <c r="DV47" s="165">
        <v>25.2</v>
      </c>
      <c r="DW47" s="165">
        <v>-43.436399999999999</v>
      </c>
      <c r="DX47" s="165">
        <v>-21.4909</v>
      </c>
      <c r="DY47" s="165">
        <v>-35.763599999999997</v>
      </c>
      <c r="DZ47" s="165">
        <v>-35.109099999999998</v>
      </c>
      <c r="EA47" s="165">
        <v>17.834399999999999</v>
      </c>
      <c r="EB47" s="165">
        <v>-3.8691</v>
      </c>
      <c r="EC47" s="165">
        <v>-14.677</v>
      </c>
      <c r="ED47" s="165">
        <v>-14.6388</v>
      </c>
      <c r="EE47" s="165">
        <v>-25.610399999999998</v>
      </c>
      <c r="EF47" s="165">
        <v>-37.729100000000003</v>
      </c>
      <c r="EG47" s="165">
        <v>-11.683999999999999</v>
      </c>
      <c r="EH47" s="165">
        <v>-32.084800000000001</v>
      </c>
      <c r="EI47" s="165">
        <v>-53.845500000000001</v>
      </c>
      <c r="EJ47" s="166"/>
      <c r="EK47" s="165">
        <v>-5.4329999999999998</v>
      </c>
      <c r="EL47" s="165">
        <v>-4.6746999999999996</v>
      </c>
      <c r="EM47" s="165">
        <v>11.210699999999999</v>
      </c>
      <c r="EN47" s="165">
        <v>-5.4028999999999998</v>
      </c>
      <c r="EO47" s="165">
        <v>-5.0068000000000001</v>
      </c>
      <c r="EP47" s="165">
        <v>-13.316000000000001</v>
      </c>
      <c r="EQ47" s="165">
        <v>-24.668199999999999</v>
      </c>
      <c r="ER47" s="165">
        <v>-24.266500000000001</v>
      </c>
      <c r="ES47" s="165">
        <v>15.183299999999999</v>
      </c>
      <c r="ET47" s="166"/>
      <c r="EU47" s="166"/>
      <c r="EV47" s="165">
        <v>0</v>
      </c>
      <c r="EW47" s="165">
        <v>4.9036999999999997</v>
      </c>
      <c r="EX47" s="165">
        <v>-8.2683</v>
      </c>
      <c r="EY47" s="165">
        <v>-9.3582999999999998</v>
      </c>
      <c r="EZ47" s="165">
        <v>-9.3196999999999992</v>
      </c>
      <c r="FA47" s="165">
        <v>5.3587999999999996</v>
      </c>
      <c r="FB47" s="165">
        <v>20.1983</v>
      </c>
      <c r="FC47" s="165">
        <v>-19.5411</v>
      </c>
      <c r="FD47" s="165">
        <v>5.6284000000000001</v>
      </c>
      <c r="FE47" s="166"/>
      <c r="FF47" s="165">
        <v>5.2404999999999999</v>
      </c>
      <c r="FG47" s="165">
        <v>0</v>
      </c>
      <c r="FH47" s="165">
        <v>0</v>
      </c>
      <c r="FI47" s="165">
        <v>0</v>
      </c>
      <c r="FJ47" s="165">
        <v>12.224299999999999</v>
      </c>
      <c r="FK47" s="165">
        <v>12.056900000000001</v>
      </c>
      <c r="FL47" s="165">
        <v>-5.0236999999999998</v>
      </c>
      <c r="FM47" s="165">
        <v>17.070399999999999</v>
      </c>
      <c r="FN47" s="165">
        <v>17.091999999999999</v>
      </c>
      <c r="FO47" s="165">
        <v>-2.4401000000000002</v>
      </c>
      <c r="FP47" s="165">
        <v>26.042100000000001</v>
      </c>
      <c r="FQ47" s="165">
        <v>26.622699999999998</v>
      </c>
      <c r="FR47" s="165">
        <v>-23.17</v>
      </c>
      <c r="FS47" s="165">
        <v>-1.7134</v>
      </c>
      <c r="FT47" s="165">
        <v>0.28949999999999998</v>
      </c>
      <c r="FU47" s="165">
        <v>1.24</v>
      </c>
      <c r="FV47" s="165">
        <v>0.53</v>
      </c>
      <c r="FW47" s="165">
        <v>-25.676300000000001</v>
      </c>
      <c r="FX47" s="166"/>
      <c r="FY47" s="165">
        <v>3.04</v>
      </c>
      <c r="FZ47" s="165">
        <v>-1.6839999999999999</v>
      </c>
      <c r="GA47" s="166"/>
      <c r="GB47" s="165">
        <v>21.39</v>
      </c>
      <c r="GC47" s="165">
        <v>-37.245800000000003</v>
      </c>
      <c r="GD47" s="165">
        <v>-8.1837999999999997</v>
      </c>
      <c r="GE47" s="165">
        <v>-1.04</v>
      </c>
      <c r="GF47" s="165">
        <v>10.399900000000001</v>
      </c>
      <c r="GG47" s="166"/>
      <c r="GH47" s="166"/>
      <c r="GI47" s="165">
        <v>-9.6859000000000002</v>
      </c>
      <c r="GJ47" s="166"/>
      <c r="GK47" s="166"/>
      <c r="GL47" s="165">
        <v>4.1300000000000003E-2</v>
      </c>
      <c r="GM47" s="166"/>
      <c r="GN47" s="166"/>
      <c r="GO47" s="165">
        <v>-7.31</v>
      </c>
      <c r="GP47" s="165">
        <v>6.88E-2</v>
      </c>
      <c r="GQ47" s="165">
        <v>-20.5593</v>
      </c>
      <c r="GR47" s="165">
        <v>-6.476</v>
      </c>
      <c r="GS47" s="165">
        <v>-6.8121</v>
      </c>
      <c r="GT47" s="165">
        <v>144.3107</v>
      </c>
      <c r="GU47" s="165">
        <v>-0.97789999999999999</v>
      </c>
      <c r="GV47" s="166"/>
      <c r="GW47" s="165">
        <v>-10.8566</v>
      </c>
      <c r="GX47" s="165">
        <v>3.1255000000000002</v>
      </c>
      <c r="GY47" s="165">
        <v>8.3150999999999993</v>
      </c>
      <c r="GZ47" s="165">
        <v>8.4185999999999996</v>
      </c>
      <c r="HA47" s="165">
        <v>2.5392999999999999</v>
      </c>
      <c r="HB47" s="165">
        <v>-8.9934999999999992</v>
      </c>
      <c r="HC47" s="165">
        <v>-7.8471000000000002</v>
      </c>
      <c r="HD47" s="165">
        <v>-8.8000000000000007</v>
      </c>
      <c r="HE47" s="165">
        <v>8.9707000000000008</v>
      </c>
      <c r="HF47" s="165">
        <v>66.699600000000004</v>
      </c>
      <c r="HG47" s="165">
        <v>0</v>
      </c>
      <c r="HH47" s="165">
        <v>45.157600000000002</v>
      </c>
      <c r="HI47" s="165">
        <v>-4.9955999999999996</v>
      </c>
      <c r="HJ47" s="165">
        <v>45.5</v>
      </c>
      <c r="HK47" s="165">
        <v>-7.4580000000000002</v>
      </c>
      <c r="HL47" s="165">
        <v>-10.6867</v>
      </c>
      <c r="HM47" s="165">
        <v>0</v>
      </c>
      <c r="HN47" s="165">
        <v>0</v>
      </c>
      <c r="HO47" s="166"/>
      <c r="HP47" s="166"/>
      <c r="HQ47" s="165">
        <v>-8.3594000000000008</v>
      </c>
      <c r="HR47" s="165">
        <v>-7.8265000000000002</v>
      </c>
      <c r="HS47" s="165">
        <v>-11.846399999999999</v>
      </c>
      <c r="HT47" s="165">
        <v>-11.611000000000001</v>
      </c>
      <c r="HU47" s="165">
        <v>18.64</v>
      </c>
      <c r="HV47" s="165">
        <v>18.55</v>
      </c>
      <c r="HW47" s="165">
        <v>-24.2</v>
      </c>
      <c r="HX47" s="165">
        <v>-24.5</v>
      </c>
      <c r="HY47" s="165">
        <v>0.63449999999999995</v>
      </c>
      <c r="HZ47" s="165">
        <v>-4.72</v>
      </c>
      <c r="IA47" s="165">
        <v>59.190199999999997</v>
      </c>
      <c r="IB47" s="165">
        <v>23.770600000000002</v>
      </c>
      <c r="IC47" s="165">
        <v>24.112200000000001</v>
      </c>
      <c r="ID47" s="165">
        <v>-16.899999999999999</v>
      </c>
      <c r="IE47" s="165">
        <v>-32.4</v>
      </c>
      <c r="IF47" s="165">
        <v>-8</v>
      </c>
      <c r="IG47" s="165">
        <v>-8.5</v>
      </c>
      <c r="IH47" s="165">
        <v>-17.734400000000001</v>
      </c>
      <c r="II47" s="165">
        <v>-17.577500000000001</v>
      </c>
      <c r="IJ47" s="165">
        <v>-90.337599999999995</v>
      </c>
      <c r="IK47" s="165">
        <v>18.914999999999999</v>
      </c>
      <c r="IL47" s="165">
        <v>-239.613</v>
      </c>
      <c r="IM47" s="165">
        <v>6.8502000000000001</v>
      </c>
      <c r="IN47" s="166"/>
      <c r="IO47" s="165">
        <v>89.294600000000003</v>
      </c>
      <c r="IP47" s="165">
        <v>77.984200000000001</v>
      </c>
      <c r="IQ47" s="165">
        <v>135.5334</v>
      </c>
      <c r="IR47" s="165">
        <v>90.014700000000005</v>
      </c>
      <c r="IS47" s="165">
        <v>24.515000000000001</v>
      </c>
      <c r="IT47" s="165">
        <v>18.4391</v>
      </c>
      <c r="IU47" s="165">
        <v>20.079599999999999</v>
      </c>
      <c r="IV47" s="165">
        <v>-25.966799999999999</v>
      </c>
      <c r="IW47" s="165">
        <v>182.173</v>
      </c>
      <c r="IX47" s="165">
        <v>-190.6694</v>
      </c>
      <c r="IY47" s="165">
        <v>-5.6833</v>
      </c>
      <c r="IZ47" s="165">
        <v>16.646799999999999</v>
      </c>
      <c r="JA47" s="165">
        <v>-0.72629999999999995</v>
      </c>
      <c r="JB47" s="165">
        <v>-5.0599999999999996</v>
      </c>
      <c r="JC47" s="165">
        <v>-6.56</v>
      </c>
      <c r="JD47" s="165">
        <v>-7.0000000000000001E-3</v>
      </c>
      <c r="JE47" s="165">
        <v>-1.2E-2</v>
      </c>
      <c r="JF47" s="165">
        <v>1.52</v>
      </c>
      <c r="JG47" s="165">
        <v>1.6</v>
      </c>
      <c r="JH47" s="165">
        <v>-4.2398999999999996</v>
      </c>
      <c r="JI47" s="165">
        <v>-7.5578000000000003</v>
      </c>
      <c r="JJ47" s="165">
        <v>3.6941999999999999</v>
      </c>
      <c r="JK47" s="165">
        <v>-1.1124000000000001</v>
      </c>
      <c r="JL47" s="165">
        <v>0</v>
      </c>
      <c r="JM47" s="165">
        <v>-3.347</v>
      </c>
      <c r="JN47" s="165">
        <v>-2.9910000000000001</v>
      </c>
      <c r="JO47" s="166"/>
      <c r="JP47" s="166"/>
      <c r="JQ47" s="165">
        <v>4.9961000000000002</v>
      </c>
      <c r="JR47" s="165">
        <v>2.9895</v>
      </c>
      <c r="JS47" s="165">
        <v>3.7242999999999999</v>
      </c>
      <c r="JT47" s="166"/>
      <c r="JU47" s="165">
        <v>17.600000000000001</v>
      </c>
      <c r="JV47" s="165">
        <v>5.7851999999999997</v>
      </c>
      <c r="JW47" s="165">
        <v>0.7</v>
      </c>
      <c r="JX47" s="166"/>
      <c r="JY47" s="165">
        <v>-3.4742000000000002</v>
      </c>
      <c r="JZ47" s="165">
        <v>-16.780100000000001</v>
      </c>
      <c r="KA47" s="165">
        <v>-19.241199999999999</v>
      </c>
      <c r="KB47" s="165">
        <v>0</v>
      </c>
      <c r="KC47" s="165">
        <v>12.319800000000001</v>
      </c>
      <c r="KD47" s="165">
        <v>-13.5677</v>
      </c>
      <c r="KE47" s="166"/>
      <c r="KF47" s="165">
        <v>-10.7</v>
      </c>
      <c r="KG47" s="165">
        <v>-5.8</v>
      </c>
      <c r="KH47" s="165">
        <v>46.034399999999998</v>
      </c>
      <c r="KI47" s="165">
        <v>-107.5128</v>
      </c>
    </row>
    <row r="48" spans="1:295" ht="18" customHeight="1" x14ac:dyDescent="0.3">
      <c r="A48" s="161" t="s">
        <v>86</v>
      </c>
      <c r="B48" s="161" t="s">
        <v>803</v>
      </c>
      <c r="C48" s="168">
        <v>0</v>
      </c>
      <c r="D48" s="168">
        <v>3.5522</v>
      </c>
      <c r="E48" s="168">
        <v>-8.8940000000000001</v>
      </c>
      <c r="F48" s="168">
        <v>3.5116000000000001</v>
      </c>
      <c r="G48" s="168">
        <v>9.2820999999999998</v>
      </c>
      <c r="H48" s="169"/>
      <c r="I48" s="168">
        <v>18.7882</v>
      </c>
      <c r="J48" s="169"/>
      <c r="K48" s="168">
        <v>16.1998</v>
      </c>
      <c r="L48" s="168">
        <v>6.4398</v>
      </c>
      <c r="M48" s="169"/>
      <c r="N48" s="168">
        <v>-22.2</v>
      </c>
      <c r="O48" s="168">
        <v>-24.2</v>
      </c>
      <c r="P48" s="168">
        <v>2.2000000000000002</v>
      </c>
      <c r="Q48" s="168">
        <v>3.3119999999999998</v>
      </c>
      <c r="R48" s="168">
        <v>-11</v>
      </c>
      <c r="S48" s="168">
        <v>3.3130999999999999</v>
      </c>
      <c r="T48" s="168">
        <v>-8.1362000000000005</v>
      </c>
      <c r="U48" s="168">
        <v>5.9644000000000004</v>
      </c>
      <c r="V48" s="168">
        <v>5.7598000000000003</v>
      </c>
      <c r="W48" s="168">
        <v>10.414400000000001</v>
      </c>
      <c r="X48" s="168">
        <v>2.7296999999999998</v>
      </c>
      <c r="Y48" s="168">
        <v>-1.7177</v>
      </c>
      <c r="Z48" s="168">
        <v>0.88190000000000002</v>
      </c>
      <c r="AA48" s="169"/>
      <c r="AB48" s="168">
        <v>-0.81069999999999998</v>
      </c>
      <c r="AC48" s="168">
        <v>-0.104</v>
      </c>
      <c r="AD48" s="169"/>
      <c r="AE48" s="168">
        <v>4.8380000000000001</v>
      </c>
      <c r="AF48" s="168">
        <v>2.2200000000000002</v>
      </c>
      <c r="AG48" s="168">
        <v>-6.6</v>
      </c>
      <c r="AH48" s="168">
        <v>-0.312</v>
      </c>
      <c r="AI48" s="168">
        <v>0.28899999999999998</v>
      </c>
      <c r="AJ48" s="169"/>
      <c r="AK48" s="168">
        <v>-7.71</v>
      </c>
      <c r="AL48" s="169"/>
      <c r="AM48" s="168">
        <v>-10.91</v>
      </c>
      <c r="AN48" s="168">
        <v>-10.95</v>
      </c>
      <c r="AO48" s="168">
        <v>7.8973000000000004</v>
      </c>
      <c r="AP48" s="168">
        <v>2.5453999999999999</v>
      </c>
      <c r="AQ48" s="168">
        <v>24.169</v>
      </c>
      <c r="AR48" s="168">
        <v>25.7256</v>
      </c>
      <c r="AS48" s="168">
        <v>-17.869800000000001</v>
      </c>
      <c r="AT48" s="168">
        <v>-9.9130000000000003</v>
      </c>
      <c r="AU48" s="168">
        <v>-8.9943000000000008</v>
      </c>
      <c r="AV48" s="168">
        <v>-1.5122</v>
      </c>
      <c r="AW48" s="168">
        <v>-1.6292</v>
      </c>
      <c r="AX48" s="168">
        <v>-14.467599999999999</v>
      </c>
      <c r="AY48" s="168">
        <v>-11.5205</v>
      </c>
      <c r="AZ48" s="168">
        <v>11.9937</v>
      </c>
      <c r="BA48" s="168">
        <v>12.738200000000001</v>
      </c>
      <c r="BB48" s="168">
        <v>14.1005</v>
      </c>
      <c r="BC48" s="168">
        <v>1.0922000000000001</v>
      </c>
      <c r="BD48" s="168">
        <v>-2.8</v>
      </c>
      <c r="BE48" s="168">
        <v>-2.8</v>
      </c>
      <c r="BF48" s="168">
        <v>-22.3156</v>
      </c>
      <c r="BG48" s="169"/>
      <c r="BH48" s="168">
        <v>-2.1038000000000001</v>
      </c>
      <c r="BI48" s="169"/>
      <c r="BJ48" s="168">
        <v>0.59730000000000005</v>
      </c>
      <c r="BK48" s="168">
        <v>4.4683999999999999</v>
      </c>
      <c r="BL48" s="168">
        <v>2.6808999999999998</v>
      </c>
      <c r="BM48" s="168">
        <v>1.8675999999999999</v>
      </c>
      <c r="BN48" s="168">
        <v>-76.052099999999996</v>
      </c>
      <c r="BO48" s="168">
        <v>79.378600000000006</v>
      </c>
      <c r="BP48" s="168">
        <v>79.348100000000002</v>
      </c>
      <c r="BQ48" s="168">
        <v>-53.5989</v>
      </c>
      <c r="BR48" s="168">
        <v>-89.230800000000002</v>
      </c>
      <c r="BS48" s="169"/>
      <c r="BT48" s="169"/>
      <c r="BU48" s="169"/>
      <c r="BV48" s="168">
        <v>39.578899999999997</v>
      </c>
      <c r="BW48" s="169"/>
      <c r="BX48" s="169"/>
      <c r="BY48" s="168">
        <v>-9.75</v>
      </c>
      <c r="BZ48" s="168">
        <v>-9.76</v>
      </c>
      <c r="CA48" s="168">
        <v>-20.8931</v>
      </c>
      <c r="CB48" s="168">
        <v>-18.079999999999998</v>
      </c>
      <c r="CC48" s="168">
        <v>34.055199999999999</v>
      </c>
      <c r="CD48" s="168">
        <v>32.5961</v>
      </c>
      <c r="CE48" s="168">
        <v>-9.1611999999999991</v>
      </c>
      <c r="CF48" s="168">
        <v>-4.3613999999999997</v>
      </c>
      <c r="CG48" s="168">
        <v>-5.2598000000000003</v>
      </c>
      <c r="CH48" s="168">
        <v>0.96340000000000003</v>
      </c>
      <c r="CI48" s="169"/>
      <c r="CJ48" s="169"/>
      <c r="CK48" s="169"/>
      <c r="CL48" s="168">
        <v>-9.9</v>
      </c>
      <c r="CM48" s="168">
        <v>-10.199999999999999</v>
      </c>
      <c r="CN48" s="168">
        <v>-3.03</v>
      </c>
      <c r="CO48" s="168">
        <v>26.522099999999998</v>
      </c>
      <c r="CP48" s="168">
        <v>26.709800000000001</v>
      </c>
      <c r="CQ48" s="168">
        <v>25.028500000000001</v>
      </c>
      <c r="CR48" s="168">
        <v>51.474899999999998</v>
      </c>
      <c r="CS48" s="168">
        <v>51.9529</v>
      </c>
      <c r="CT48" s="168">
        <v>-26.273499999999999</v>
      </c>
      <c r="CU48" s="168">
        <v>-45.360399999999998</v>
      </c>
      <c r="CV48" s="168">
        <v>-23.6038</v>
      </c>
      <c r="CW48" s="168">
        <v>3.8178999999999998</v>
      </c>
      <c r="CX48" s="168">
        <v>28.77</v>
      </c>
      <c r="CY48" s="168">
        <v>11.42</v>
      </c>
      <c r="CZ48" s="168">
        <v>20.786100000000001</v>
      </c>
      <c r="DA48" s="168">
        <v>20.4132</v>
      </c>
      <c r="DB48" s="168">
        <v>-12.15</v>
      </c>
      <c r="DC48" s="168">
        <v>-6.2160000000000002</v>
      </c>
      <c r="DD48" s="169"/>
      <c r="DE48" s="169"/>
      <c r="DF48" s="168">
        <v>44.683799999999998</v>
      </c>
      <c r="DG48" s="168">
        <v>-8.4309999999999992</v>
      </c>
      <c r="DH48" s="168">
        <v>-6.2480000000000002</v>
      </c>
      <c r="DI48" s="169"/>
      <c r="DJ48" s="168">
        <v>-36</v>
      </c>
      <c r="DK48" s="168">
        <v>-4.3273999999999999</v>
      </c>
      <c r="DL48" s="169"/>
      <c r="DM48" s="168">
        <v>22.085000000000001</v>
      </c>
      <c r="DN48" s="168">
        <v>10.582000000000001</v>
      </c>
      <c r="DO48" s="168">
        <v>2.67</v>
      </c>
      <c r="DP48" s="168">
        <v>-1.1299999999999999</v>
      </c>
      <c r="DQ48" s="168">
        <v>8.1684999999999999</v>
      </c>
      <c r="DR48" s="168">
        <v>-44.512500000000003</v>
      </c>
      <c r="DS48" s="168">
        <v>-3.67</v>
      </c>
      <c r="DT48" s="168">
        <v>-3.74</v>
      </c>
      <c r="DU48" s="168">
        <v>22.77</v>
      </c>
      <c r="DV48" s="168">
        <v>23.82</v>
      </c>
      <c r="DW48" s="168">
        <v>-42.654499999999999</v>
      </c>
      <c r="DX48" s="168">
        <v>-21.136399999999998</v>
      </c>
      <c r="DY48" s="168">
        <v>-34.807000000000002</v>
      </c>
      <c r="DZ48" s="168">
        <v>-33.863599999999998</v>
      </c>
      <c r="EA48" s="168">
        <v>14.223599999999999</v>
      </c>
      <c r="EB48" s="168">
        <v>-6.4476000000000004</v>
      </c>
      <c r="EC48" s="168">
        <v>-17.121500000000001</v>
      </c>
      <c r="ED48" s="168">
        <v>-16.6496</v>
      </c>
      <c r="EE48" s="168">
        <v>-25.737300000000001</v>
      </c>
      <c r="EF48" s="168">
        <v>-37.873699999999999</v>
      </c>
      <c r="EG48" s="168">
        <v>-11.946</v>
      </c>
      <c r="EH48" s="168">
        <v>-34.503900000000002</v>
      </c>
      <c r="EI48" s="168">
        <v>-56.949800000000003</v>
      </c>
      <c r="EJ48" s="169"/>
      <c r="EK48" s="168">
        <v>-5.4316000000000004</v>
      </c>
      <c r="EL48" s="168">
        <v>-4.4992999999999999</v>
      </c>
      <c r="EM48" s="168">
        <v>11.334300000000001</v>
      </c>
      <c r="EN48" s="168">
        <v>-5.1829000000000001</v>
      </c>
      <c r="EO48" s="168">
        <v>-5.1711</v>
      </c>
      <c r="EP48" s="168">
        <v>-13.316000000000001</v>
      </c>
      <c r="EQ48" s="168">
        <v>-24.087700000000002</v>
      </c>
      <c r="ER48" s="168">
        <v>-23.831199999999999</v>
      </c>
      <c r="ES48" s="168">
        <v>14.747999999999999</v>
      </c>
      <c r="ET48" s="169"/>
      <c r="EU48" s="169"/>
      <c r="EV48" s="168">
        <v>0</v>
      </c>
      <c r="EW48" s="168">
        <v>4.8205999999999998</v>
      </c>
      <c r="EX48" s="168">
        <v>-7.2584999999999997</v>
      </c>
      <c r="EY48" s="168">
        <v>-9.6910000000000007</v>
      </c>
      <c r="EZ48" s="168">
        <v>-9.7026000000000003</v>
      </c>
      <c r="FA48" s="168">
        <v>5.1821999999999999</v>
      </c>
      <c r="FB48" s="168">
        <v>20.377800000000001</v>
      </c>
      <c r="FC48" s="168">
        <v>-19.885400000000001</v>
      </c>
      <c r="FD48" s="168">
        <v>5.5696000000000003</v>
      </c>
      <c r="FE48" s="169"/>
      <c r="FF48" s="168">
        <v>5.2401999999999997</v>
      </c>
      <c r="FG48" s="168">
        <v>0</v>
      </c>
      <c r="FH48" s="168">
        <v>0</v>
      </c>
      <c r="FI48" s="169"/>
      <c r="FJ48" s="168">
        <v>8.8751999999999995</v>
      </c>
      <c r="FK48" s="168">
        <v>8.7077000000000009</v>
      </c>
      <c r="FL48" s="168">
        <v>-2.0095000000000001</v>
      </c>
      <c r="FM48" s="168">
        <v>16.013000000000002</v>
      </c>
      <c r="FN48" s="168">
        <v>15.696199999999999</v>
      </c>
      <c r="FO48" s="168">
        <v>-1.8069</v>
      </c>
      <c r="FP48" s="168">
        <v>27.995999999999999</v>
      </c>
      <c r="FQ48" s="168">
        <v>24.962499999999999</v>
      </c>
      <c r="FR48" s="168">
        <v>-23.62</v>
      </c>
      <c r="FS48" s="168">
        <v>-1.3088</v>
      </c>
      <c r="FT48" s="168">
        <v>0.25380000000000003</v>
      </c>
      <c r="FU48" s="168">
        <v>0.7</v>
      </c>
      <c r="FV48" s="168">
        <v>2.42</v>
      </c>
      <c r="FW48" s="168">
        <v>-23.7943</v>
      </c>
      <c r="FX48" s="169"/>
      <c r="FY48" s="168">
        <v>2.9649999999999999</v>
      </c>
      <c r="FZ48" s="168">
        <v>-1.6020000000000001</v>
      </c>
      <c r="GA48" s="169"/>
      <c r="GB48" s="168">
        <v>22.28</v>
      </c>
      <c r="GC48" s="168">
        <v>-38.601500000000001</v>
      </c>
      <c r="GD48" s="168">
        <v>-8.9634999999999998</v>
      </c>
      <c r="GE48" s="168">
        <v>-0.86</v>
      </c>
      <c r="GF48" s="168">
        <v>10.890700000000001</v>
      </c>
      <c r="GG48" s="169"/>
      <c r="GH48" s="169"/>
      <c r="GI48" s="168">
        <v>-9.6689000000000007</v>
      </c>
      <c r="GJ48" s="169"/>
      <c r="GK48" s="169"/>
      <c r="GL48" s="169"/>
      <c r="GM48" s="169"/>
      <c r="GN48" s="168">
        <v>-7.8747999999999996</v>
      </c>
      <c r="GO48" s="168">
        <v>-8.1727000000000007</v>
      </c>
      <c r="GP48" s="168">
        <v>0.99309999999999998</v>
      </c>
      <c r="GQ48" s="168">
        <v>-21.3002</v>
      </c>
      <c r="GR48" s="168">
        <v>-6.8041999999999998</v>
      </c>
      <c r="GS48" s="168">
        <v>-6.8742000000000001</v>
      </c>
      <c r="GT48" s="168">
        <v>145.7998</v>
      </c>
      <c r="GU48" s="168">
        <v>-1.6064000000000001</v>
      </c>
      <c r="GV48" s="169"/>
      <c r="GW48" s="168">
        <v>-10.1578</v>
      </c>
      <c r="GX48" s="168">
        <v>2.7530000000000001</v>
      </c>
      <c r="GY48" s="168">
        <v>8.1465999999999994</v>
      </c>
      <c r="GZ48" s="168">
        <v>8.3553999999999995</v>
      </c>
      <c r="HA48" s="168">
        <v>1.6667000000000001</v>
      </c>
      <c r="HB48" s="168">
        <v>-8.4672000000000001</v>
      </c>
      <c r="HC48" s="168">
        <v>-7.2816999999999998</v>
      </c>
      <c r="HD48" s="168">
        <v>-9.64</v>
      </c>
      <c r="HE48" s="168">
        <v>10.776400000000001</v>
      </c>
      <c r="HF48" s="168">
        <v>69.599400000000003</v>
      </c>
      <c r="HG48" s="168">
        <v>0</v>
      </c>
      <c r="HH48" s="168">
        <v>43.250500000000002</v>
      </c>
      <c r="HI48" s="168">
        <v>-5.8452999999999999</v>
      </c>
      <c r="HJ48" s="168">
        <v>46.0306</v>
      </c>
      <c r="HK48" s="168">
        <v>-8.4056999999999995</v>
      </c>
      <c r="HL48" s="168">
        <v>-10.4285</v>
      </c>
      <c r="HM48" s="168">
        <v>0</v>
      </c>
      <c r="HN48" s="168">
        <v>0</v>
      </c>
      <c r="HO48" s="169"/>
      <c r="HP48" s="169"/>
      <c r="HQ48" s="168">
        <v>-9.2163000000000004</v>
      </c>
      <c r="HR48" s="168">
        <v>-8.7109000000000005</v>
      </c>
      <c r="HS48" s="168">
        <v>-11.7279</v>
      </c>
      <c r="HT48" s="168">
        <v>-11.471299999999999</v>
      </c>
      <c r="HU48" s="168">
        <v>15.87</v>
      </c>
      <c r="HV48" s="168">
        <v>15.71</v>
      </c>
      <c r="HW48" s="168">
        <v>-22.5</v>
      </c>
      <c r="HX48" s="168">
        <v>-23.4</v>
      </c>
      <c r="HY48" s="168">
        <v>0.79190000000000005</v>
      </c>
      <c r="HZ48" s="168">
        <v>-5.04</v>
      </c>
      <c r="IA48" s="168">
        <v>61.763100000000001</v>
      </c>
      <c r="IB48" s="168">
        <v>16.576899999999998</v>
      </c>
      <c r="IC48" s="168">
        <v>16.482500000000002</v>
      </c>
      <c r="ID48" s="168">
        <v>-16.5</v>
      </c>
      <c r="IE48" s="168">
        <v>-32</v>
      </c>
      <c r="IF48" s="168">
        <v>-6.6</v>
      </c>
      <c r="IG48" s="168">
        <v>-7.2</v>
      </c>
      <c r="IH48" s="169"/>
      <c r="II48" s="168">
        <v>-17.7807</v>
      </c>
      <c r="IJ48" s="168">
        <v>-85.929400000000001</v>
      </c>
      <c r="IK48" s="168">
        <v>20.812100000000001</v>
      </c>
      <c r="IL48" s="168">
        <v>-243.55889999999999</v>
      </c>
      <c r="IM48" s="168">
        <v>3.5764999999999998</v>
      </c>
      <c r="IN48" s="169"/>
      <c r="IO48" s="168">
        <v>88.418700000000001</v>
      </c>
      <c r="IP48" s="168">
        <v>75.008799999999994</v>
      </c>
      <c r="IQ48" s="168">
        <v>136.24270000000001</v>
      </c>
      <c r="IR48" s="168">
        <v>93.561099999999996</v>
      </c>
      <c r="IS48" s="168">
        <v>22.635999999999999</v>
      </c>
      <c r="IT48" s="168">
        <v>20.4405</v>
      </c>
      <c r="IU48" s="168">
        <v>20.154</v>
      </c>
      <c r="IV48" s="168">
        <v>-28.986499999999999</v>
      </c>
      <c r="IW48" s="168">
        <v>185.05160000000001</v>
      </c>
      <c r="IX48" s="168">
        <v>-194.43790000000001</v>
      </c>
      <c r="IY48" s="168">
        <v>-10.1455</v>
      </c>
      <c r="IZ48" s="168">
        <v>23.8062</v>
      </c>
      <c r="JA48" s="168">
        <v>-2.0617999999999999</v>
      </c>
      <c r="JB48" s="168">
        <v>-5.41</v>
      </c>
      <c r="JC48" s="168">
        <v>-5.6</v>
      </c>
      <c r="JD48" s="168">
        <v>-5.5E-2</v>
      </c>
      <c r="JE48" s="168">
        <v>-5.8999999999999997E-2</v>
      </c>
      <c r="JF48" s="168">
        <v>0.64</v>
      </c>
      <c r="JG48" s="168">
        <v>1.36</v>
      </c>
      <c r="JH48" s="168">
        <v>-2.8906999999999998</v>
      </c>
      <c r="JI48" s="168">
        <v>-7.5273000000000003</v>
      </c>
      <c r="JJ48" s="168">
        <v>3.2822</v>
      </c>
      <c r="JK48" s="168">
        <v>-1.1704000000000001</v>
      </c>
      <c r="JL48" s="168">
        <v>-0.1</v>
      </c>
      <c r="JM48" s="168">
        <v>-0.46400000000000002</v>
      </c>
      <c r="JN48" s="168">
        <v>-0.66</v>
      </c>
      <c r="JO48" s="168">
        <v>0</v>
      </c>
      <c r="JP48" s="168">
        <v>0</v>
      </c>
      <c r="JQ48" s="168">
        <v>4.1403999999999996</v>
      </c>
      <c r="JR48" s="168">
        <v>3.9472999999999998</v>
      </c>
      <c r="JS48" s="168">
        <v>3.1589</v>
      </c>
      <c r="JT48" s="169"/>
      <c r="JU48" s="168">
        <v>16.5</v>
      </c>
      <c r="JV48" s="168">
        <v>5.7766000000000002</v>
      </c>
      <c r="JW48" s="168">
        <v>0.79</v>
      </c>
      <c r="JX48" s="169"/>
      <c r="JY48" s="168">
        <v>-2.9302000000000001</v>
      </c>
      <c r="JZ48" s="168">
        <v>-16.2851</v>
      </c>
      <c r="KA48" s="168">
        <v>-18.694500000000001</v>
      </c>
      <c r="KB48" s="168">
        <v>-1.0077</v>
      </c>
      <c r="KC48" s="168">
        <v>12.5421</v>
      </c>
      <c r="KD48" s="168">
        <v>-12.430300000000001</v>
      </c>
      <c r="KE48" s="169"/>
      <c r="KF48" s="168">
        <v>-9.1999999999999993</v>
      </c>
      <c r="KG48" s="168">
        <v>-6.8</v>
      </c>
      <c r="KH48" s="168">
        <v>45.3947</v>
      </c>
      <c r="KI48" s="168">
        <v>-109.7606</v>
      </c>
    </row>
    <row r="49" spans="1:295" ht="18" customHeight="1" x14ac:dyDescent="0.3">
      <c r="A49" s="161" t="s">
        <v>86</v>
      </c>
      <c r="B49" s="161" t="s">
        <v>804</v>
      </c>
      <c r="C49" s="162">
        <v>0</v>
      </c>
      <c r="D49" s="162">
        <v>3.3658000000000001</v>
      </c>
      <c r="E49" s="162">
        <v>-8.8118999999999996</v>
      </c>
      <c r="F49" s="162">
        <v>3.2509999999999999</v>
      </c>
      <c r="G49" s="162">
        <v>9.0419</v>
      </c>
      <c r="H49" s="163"/>
      <c r="I49" s="162">
        <v>18.911999999999999</v>
      </c>
      <c r="J49" s="163"/>
      <c r="K49" s="162">
        <v>16.208300000000001</v>
      </c>
      <c r="L49" s="162">
        <v>6.1508000000000003</v>
      </c>
      <c r="M49" s="163"/>
      <c r="N49" s="162">
        <v>-22.2</v>
      </c>
      <c r="O49" s="162">
        <v>-24.2</v>
      </c>
      <c r="P49" s="162">
        <v>-2.2000000000000002</v>
      </c>
      <c r="Q49" s="162">
        <v>3.3119999999999998</v>
      </c>
      <c r="R49" s="162">
        <v>-11</v>
      </c>
      <c r="S49" s="162">
        <v>3.4925999999999999</v>
      </c>
      <c r="T49" s="162">
        <v>-8.2844999999999995</v>
      </c>
      <c r="U49" s="162">
        <v>5.3360000000000003</v>
      </c>
      <c r="V49" s="162">
        <v>5.2205000000000004</v>
      </c>
      <c r="W49" s="162">
        <v>9.3916000000000004</v>
      </c>
      <c r="X49" s="162">
        <v>2.7667000000000002</v>
      </c>
      <c r="Y49" s="162">
        <v>-1.7278</v>
      </c>
      <c r="Z49" s="162">
        <v>0.85450000000000004</v>
      </c>
      <c r="AA49" s="163"/>
      <c r="AB49" s="162">
        <v>-0.89470000000000005</v>
      </c>
      <c r="AC49" s="162">
        <v>-8.9999999999999993E-3</v>
      </c>
      <c r="AD49" s="163"/>
      <c r="AE49" s="162">
        <v>4.5759999999999996</v>
      </c>
      <c r="AF49" s="162">
        <v>2.2200000000000002</v>
      </c>
      <c r="AG49" s="162">
        <v>-6.6</v>
      </c>
      <c r="AH49" s="162">
        <v>-0.36599999999999999</v>
      </c>
      <c r="AI49" s="162">
        <v>0.28799999999999998</v>
      </c>
      <c r="AJ49" s="163"/>
      <c r="AK49" s="162">
        <v>-6.82</v>
      </c>
      <c r="AL49" s="163"/>
      <c r="AM49" s="162">
        <v>-11.27</v>
      </c>
      <c r="AN49" s="162">
        <v>-11.24</v>
      </c>
      <c r="AO49" s="162">
        <v>7.9078999999999997</v>
      </c>
      <c r="AP49" s="162">
        <v>2.6034000000000002</v>
      </c>
      <c r="AQ49" s="162">
        <v>23.9101</v>
      </c>
      <c r="AR49" s="162">
        <v>25.457599999999999</v>
      </c>
      <c r="AS49" s="162">
        <v>-17.946999999999999</v>
      </c>
      <c r="AT49" s="162">
        <v>-9.6450999999999993</v>
      </c>
      <c r="AU49" s="162">
        <v>-8.6783999999999999</v>
      </c>
      <c r="AV49" s="162">
        <v>0.12540000000000001</v>
      </c>
      <c r="AW49" s="162">
        <v>0.17610000000000001</v>
      </c>
      <c r="AX49" s="162">
        <v>-14.7355</v>
      </c>
      <c r="AY49" s="162">
        <v>-12.324199999999999</v>
      </c>
      <c r="AZ49" s="162">
        <v>13.7852</v>
      </c>
      <c r="BA49" s="162">
        <v>14.7873</v>
      </c>
      <c r="BB49" s="162">
        <v>12.491199999999999</v>
      </c>
      <c r="BC49" s="162">
        <v>0.94610000000000005</v>
      </c>
      <c r="BD49" s="162">
        <v>-2.6</v>
      </c>
      <c r="BE49" s="162">
        <v>-2.6</v>
      </c>
      <c r="BF49" s="162">
        <v>-22.168099999999999</v>
      </c>
      <c r="BG49" s="162">
        <v>-22.159199999999998</v>
      </c>
      <c r="BH49" s="162">
        <v>-1.98</v>
      </c>
      <c r="BI49" s="163"/>
      <c r="BJ49" s="162">
        <v>-0.39100000000000001</v>
      </c>
      <c r="BK49" s="162">
        <v>4.4061000000000003</v>
      </c>
      <c r="BL49" s="162">
        <v>2.6513</v>
      </c>
      <c r="BM49" s="162">
        <v>1.8519000000000001</v>
      </c>
      <c r="BN49" s="162">
        <v>-74.16</v>
      </c>
      <c r="BO49" s="162">
        <v>77.211799999999997</v>
      </c>
      <c r="BP49" s="162">
        <v>77.974800000000002</v>
      </c>
      <c r="BQ49" s="162">
        <v>-51.8718</v>
      </c>
      <c r="BR49" s="162">
        <v>-93.376900000000006</v>
      </c>
      <c r="BS49" s="163"/>
      <c r="BT49" s="163"/>
      <c r="BU49" s="163"/>
      <c r="BV49" s="162">
        <v>37.483199999999997</v>
      </c>
      <c r="BW49" s="163"/>
      <c r="BX49" s="163"/>
      <c r="BY49" s="162">
        <v>-10.41</v>
      </c>
      <c r="BZ49" s="162">
        <v>-10.36</v>
      </c>
      <c r="CA49" s="162">
        <v>-15.132999999999999</v>
      </c>
      <c r="CB49" s="162">
        <v>-15.2669</v>
      </c>
      <c r="CC49" s="162">
        <v>32.275700000000001</v>
      </c>
      <c r="CD49" s="162">
        <v>30.5321</v>
      </c>
      <c r="CE49" s="162">
        <v>-8.1412999999999993</v>
      </c>
      <c r="CF49" s="162">
        <v>-5.7892999999999999</v>
      </c>
      <c r="CG49" s="162">
        <v>-5.9344000000000001</v>
      </c>
      <c r="CH49" s="162">
        <v>-0.43540000000000001</v>
      </c>
      <c r="CI49" s="163"/>
      <c r="CJ49" s="163"/>
      <c r="CK49" s="163"/>
      <c r="CL49" s="162">
        <v>-10.4</v>
      </c>
      <c r="CM49" s="162">
        <v>-10.5</v>
      </c>
      <c r="CN49" s="162">
        <v>-3.02</v>
      </c>
      <c r="CO49" s="162">
        <v>25.356999999999999</v>
      </c>
      <c r="CP49" s="162">
        <v>24.8338</v>
      </c>
      <c r="CQ49" s="162">
        <v>23.560099999999998</v>
      </c>
      <c r="CR49" s="162">
        <v>51.8992</v>
      </c>
      <c r="CS49" s="162">
        <v>51.8491</v>
      </c>
      <c r="CT49" s="162">
        <v>-25.060700000000001</v>
      </c>
      <c r="CU49" s="162">
        <v>-44.826599999999999</v>
      </c>
      <c r="CV49" s="162">
        <v>-21.760400000000001</v>
      </c>
      <c r="CW49" s="162">
        <v>3.4622999999999999</v>
      </c>
      <c r="CX49" s="162">
        <v>27.99</v>
      </c>
      <c r="CY49" s="162">
        <v>11.19</v>
      </c>
      <c r="CZ49" s="162">
        <v>20.161100000000001</v>
      </c>
      <c r="DA49" s="162">
        <v>19.632000000000001</v>
      </c>
      <c r="DB49" s="162">
        <v>-11.58</v>
      </c>
      <c r="DC49" s="162">
        <v>-6.5119999999999996</v>
      </c>
      <c r="DD49" s="163"/>
      <c r="DE49" s="163"/>
      <c r="DF49" s="162">
        <v>46.349600000000002</v>
      </c>
      <c r="DG49" s="162">
        <v>-8.7164000000000001</v>
      </c>
      <c r="DH49" s="162">
        <v>-6.1124999999999998</v>
      </c>
      <c r="DI49" s="163"/>
      <c r="DJ49" s="162">
        <v>-36.200000000000003</v>
      </c>
      <c r="DK49" s="162">
        <v>-4.4336000000000002</v>
      </c>
      <c r="DL49" s="162">
        <v>4.3070000000000004</v>
      </c>
      <c r="DM49" s="162">
        <v>8.5214999999999996</v>
      </c>
      <c r="DN49" s="162">
        <v>12.9941</v>
      </c>
      <c r="DO49" s="162">
        <v>4.72</v>
      </c>
      <c r="DP49" s="162">
        <v>-1.34</v>
      </c>
      <c r="DQ49" s="162">
        <v>8.5559999999999992</v>
      </c>
      <c r="DR49" s="162">
        <v>-45.452599999999997</v>
      </c>
      <c r="DS49" s="162">
        <v>-3.92</v>
      </c>
      <c r="DT49" s="162">
        <v>-4.01</v>
      </c>
      <c r="DU49" s="162">
        <v>21.93</v>
      </c>
      <c r="DV49" s="162">
        <v>23.43</v>
      </c>
      <c r="DW49" s="162">
        <v>-42.890900000000002</v>
      </c>
      <c r="DX49" s="162">
        <v>-21.590900000000001</v>
      </c>
      <c r="DY49" s="162">
        <v>-32.191699999999997</v>
      </c>
      <c r="DZ49" s="162">
        <v>-31.145499999999998</v>
      </c>
      <c r="EA49" s="162">
        <v>12.1274</v>
      </c>
      <c r="EB49" s="162">
        <v>-8.2977000000000007</v>
      </c>
      <c r="EC49" s="162">
        <v>-18.711300000000001</v>
      </c>
      <c r="ED49" s="162">
        <v>-18.442599999999999</v>
      </c>
      <c r="EE49" s="162">
        <v>-25.378</v>
      </c>
      <c r="EF49" s="162">
        <v>-37.334099999999999</v>
      </c>
      <c r="EG49" s="162">
        <v>-12.353</v>
      </c>
      <c r="EH49" s="162">
        <v>-36.533000000000001</v>
      </c>
      <c r="EI49" s="162">
        <v>-51.088200000000001</v>
      </c>
      <c r="EJ49" s="163"/>
      <c r="EK49" s="162">
        <v>-5.1859999999999999</v>
      </c>
      <c r="EL49" s="162">
        <v>-4.3692000000000002</v>
      </c>
      <c r="EM49" s="162">
        <v>9.9667999999999992</v>
      </c>
      <c r="EN49" s="162">
        <v>-1.7551000000000001</v>
      </c>
      <c r="EO49" s="162">
        <v>-2.2669000000000001</v>
      </c>
      <c r="EP49" s="162">
        <v>-16.899999999999999</v>
      </c>
      <c r="EQ49" s="162">
        <v>-24.172000000000001</v>
      </c>
      <c r="ER49" s="162">
        <v>-23.834199999999999</v>
      </c>
      <c r="ES49" s="162">
        <v>13.476599999999999</v>
      </c>
      <c r="ET49" s="163"/>
      <c r="EU49" s="163"/>
      <c r="EV49" s="162">
        <v>0</v>
      </c>
      <c r="EW49" s="162">
        <v>4.5838000000000001</v>
      </c>
      <c r="EX49" s="162">
        <v>0.42170000000000002</v>
      </c>
      <c r="EY49" s="162">
        <v>-11.1218</v>
      </c>
      <c r="EZ49" s="162">
        <v>-11.122400000000001</v>
      </c>
      <c r="FA49" s="162">
        <v>7.2792000000000003</v>
      </c>
      <c r="FB49" s="162">
        <v>19.235700000000001</v>
      </c>
      <c r="FC49" s="162">
        <v>-18.934100000000001</v>
      </c>
      <c r="FD49" s="162">
        <v>5.5075000000000003</v>
      </c>
      <c r="FE49" s="163"/>
      <c r="FF49" s="162">
        <v>5.3244999999999996</v>
      </c>
      <c r="FG49" s="162">
        <v>0</v>
      </c>
      <c r="FH49" s="162">
        <v>0</v>
      </c>
      <c r="FI49" s="163"/>
      <c r="FJ49" s="162">
        <v>6.8657000000000004</v>
      </c>
      <c r="FK49" s="162">
        <v>6.6982999999999997</v>
      </c>
      <c r="FL49" s="162">
        <v>3.3491</v>
      </c>
      <c r="FM49" s="162">
        <v>13.209899999999999</v>
      </c>
      <c r="FN49" s="162">
        <v>13.240500000000001</v>
      </c>
      <c r="FO49" s="162">
        <v>1.9067000000000001</v>
      </c>
      <c r="FP49" s="162">
        <v>31.814399999999999</v>
      </c>
      <c r="FQ49" s="162">
        <v>24.044599999999999</v>
      </c>
      <c r="FR49" s="162">
        <v>-22.31</v>
      </c>
      <c r="FS49" s="162">
        <v>-1.415</v>
      </c>
      <c r="FT49" s="162">
        <v>0.25840000000000002</v>
      </c>
      <c r="FU49" s="162">
        <v>0.2</v>
      </c>
      <c r="FV49" s="162">
        <v>2.13</v>
      </c>
      <c r="FW49" s="162">
        <v>-23.716000000000001</v>
      </c>
      <c r="FX49" s="163"/>
      <c r="FY49" s="162">
        <v>2.8919999999999999</v>
      </c>
      <c r="FZ49" s="162">
        <v>-1.496</v>
      </c>
      <c r="GA49" s="162">
        <v>3.3052999999999999</v>
      </c>
      <c r="GB49" s="162">
        <v>22.83</v>
      </c>
      <c r="GC49" s="162">
        <v>-42.199100000000001</v>
      </c>
      <c r="GD49" s="162">
        <v>-11.286</v>
      </c>
      <c r="GE49" s="162">
        <v>-0.56000000000000005</v>
      </c>
      <c r="GF49" s="162">
        <v>11.610300000000001</v>
      </c>
      <c r="GG49" s="163"/>
      <c r="GH49" s="163"/>
      <c r="GI49" s="162">
        <v>-9.6289999999999996</v>
      </c>
      <c r="GJ49" s="163"/>
      <c r="GK49" s="163"/>
      <c r="GL49" s="163"/>
      <c r="GM49" s="163"/>
      <c r="GN49" s="162">
        <v>-7.4960000000000004</v>
      </c>
      <c r="GO49" s="162">
        <v>-6.9965000000000002</v>
      </c>
      <c r="GP49" s="162">
        <v>1.2561</v>
      </c>
      <c r="GQ49" s="162">
        <v>-22.343</v>
      </c>
      <c r="GR49" s="162">
        <v>-6.1275000000000004</v>
      </c>
      <c r="GS49" s="162">
        <v>-6.4244000000000003</v>
      </c>
      <c r="GT49" s="162">
        <v>149.72640000000001</v>
      </c>
      <c r="GU49" s="162">
        <v>-1.8689</v>
      </c>
      <c r="GV49" s="163"/>
      <c r="GW49" s="162">
        <v>-9.8774999999999995</v>
      </c>
      <c r="GX49" s="162">
        <v>2.2675000000000001</v>
      </c>
      <c r="GY49" s="162">
        <v>7.8243</v>
      </c>
      <c r="GZ49" s="162">
        <v>7.9984000000000002</v>
      </c>
      <c r="HA49" s="162">
        <v>2</v>
      </c>
      <c r="HB49" s="162">
        <v>-7.9257</v>
      </c>
      <c r="HC49" s="162">
        <v>-6.0422000000000002</v>
      </c>
      <c r="HD49" s="162">
        <v>-8.3800000000000008</v>
      </c>
      <c r="HE49" s="162">
        <v>11.0662</v>
      </c>
      <c r="HF49" s="162">
        <v>72.485799999999998</v>
      </c>
      <c r="HG49" s="162">
        <v>2.2679</v>
      </c>
      <c r="HH49" s="162">
        <v>45.884300000000003</v>
      </c>
      <c r="HI49" s="162">
        <v>-5.0354000000000001</v>
      </c>
      <c r="HJ49" s="162">
        <v>45.957299999999996</v>
      </c>
      <c r="HK49" s="162">
        <v>-8.0061999999999998</v>
      </c>
      <c r="HL49" s="162">
        <v>-10.6587</v>
      </c>
      <c r="HM49" s="162">
        <v>-9.8095999999999997</v>
      </c>
      <c r="HN49" s="162">
        <v>0</v>
      </c>
      <c r="HO49" s="163"/>
      <c r="HP49" s="163"/>
      <c r="HQ49" s="162">
        <v>-7.0244999999999997</v>
      </c>
      <c r="HR49" s="162">
        <v>-6.4311999999999996</v>
      </c>
      <c r="HS49" s="162">
        <v>-11.025399999999999</v>
      </c>
      <c r="HT49" s="162">
        <v>-11.1694</v>
      </c>
      <c r="HU49" s="162">
        <v>17.940000000000001</v>
      </c>
      <c r="HV49" s="162">
        <v>18.45</v>
      </c>
      <c r="HW49" s="162">
        <v>-23.6</v>
      </c>
      <c r="HX49" s="162">
        <v>-24</v>
      </c>
      <c r="HY49" s="162">
        <v>0.37080000000000002</v>
      </c>
      <c r="HZ49" s="162">
        <v>-5.12</v>
      </c>
      <c r="IA49" s="162">
        <v>60.724600000000002</v>
      </c>
      <c r="IB49" s="162">
        <v>19.060300000000002</v>
      </c>
      <c r="IC49" s="162">
        <v>18.955100000000002</v>
      </c>
      <c r="ID49" s="163"/>
      <c r="IE49" s="162">
        <v>-32.9</v>
      </c>
      <c r="IF49" s="162">
        <v>-9.1999999999999993</v>
      </c>
      <c r="IG49" s="162">
        <v>-9.8000000000000007</v>
      </c>
      <c r="IH49" s="162">
        <v>-17.052900000000001</v>
      </c>
      <c r="II49" s="162">
        <v>-17.129200000000001</v>
      </c>
      <c r="IJ49" s="162">
        <v>-87.827500000000001</v>
      </c>
      <c r="IK49" s="162">
        <v>14.9145</v>
      </c>
      <c r="IL49" s="162">
        <v>-239.36179999999999</v>
      </c>
      <c r="IM49" s="162">
        <v>6.9912999999999998</v>
      </c>
      <c r="IN49" s="163"/>
      <c r="IO49" s="162">
        <v>87.717699999999994</v>
      </c>
      <c r="IP49" s="162">
        <v>75.396000000000001</v>
      </c>
      <c r="IQ49" s="162">
        <v>135.16319999999999</v>
      </c>
      <c r="IR49" s="162">
        <v>89.898499999999999</v>
      </c>
      <c r="IS49" s="162">
        <v>22.2439</v>
      </c>
      <c r="IT49" s="162">
        <v>18.229099999999999</v>
      </c>
      <c r="IU49" s="162">
        <v>18.229500000000002</v>
      </c>
      <c r="IV49" s="162">
        <v>-26.303699999999999</v>
      </c>
      <c r="IW49" s="162">
        <v>180.1756</v>
      </c>
      <c r="IX49" s="162">
        <v>-188.50290000000001</v>
      </c>
      <c r="IY49" s="162">
        <v>-3.4874999999999998</v>
      </c>
      <c r="IZ49" s="162">
        <v>16.7043</v>
      </c>
      <c r="JA49" s="162">
        <v>-2.8113000000000001</v>
      </c>
      <c r="JB49" s="162">
        <v>-4.399</v>
      </c>
      <c r="JC49" s="162">
        <v>-5.2</v>
      </c>
      <c r="JD49" s="162">
        <v>-0.18</v>
      </c>
      <c r="JE49" s="162">
        <v>-0.185</v>
      </c>
      <c r="JF49" s="162">
        <v>0.56000000000000005</v>
      </c>
      <c r="JG49" s="162">
        <v>1.6</v>
      </c>
      <c r="JH49" s="162">
        <v>-2.7621000000000002</v>
      </c>
      <c r="JI49" s="162">
        <v>-7.4112999999999998</v>
      </c>
      <c r="JJ49" s="162">
        <v>3.4866999999999999</v>
      </c>
      <c r="JK49" s="162">
        <v>-1.0239</v>
      </c>
      <c r="JL49" s="162">
        <v>-0.2</v>
      </c>
      <c r="JM49" s="162">
        <v>-2.73</v>
      </c>
      <c r="JN49" s="162">
        <v>-3.4980000000000002</v>
      </c>
      <c r="JO49" s="163"/>
      <c r="JP49" s="163"/>
      <c r="JQ49" s="162">
        <v>4.2808999999999999</v>
      </c>
      <c r="JR49" s="162">
        <v>4.5793999999999997</v>
      </c>
      <c r="JS49" s="162">
        <v>3.0043000000000002</v>
      </c>
      <c r="JT49" s="163"/>
      <c r="JU49" s="162">
        <v>17.8</v>
      </c>
      <c r="JV49" s="162">
        <v>5.8604000000000003</v>
      </c>
      <c r="JW49" s="162">
        <v>0.56000000000000005</v>
      </c>
      <c r="JX49" s="163"/>
      <c r="JY49" s="162">
        <v>-3.8702000000000001</v>
      </c>
      <c r="JZ49" s="162">
        <v>-16.299499999999998</v>
      </c>
      <c r="KA49" s="162">
        <v>-18.0259</v>
      </c>
      <c r="KB49" s="162">
        <v>-1.3839999999999999</v>
      </c>
      <c r="KC49" s="162">
        <v>12.724500000000001</v>
      </c>
      <c r="KD49" s="162">
        <v>-12.5082</v>
      </c>
      <c r="KE49" s="162">
        <v>0</v>
      </c>
      <c r="KF49" s="162">
        <v>-10.7</v>
      </c>
      <c r="KG49" s="162">
        <v>-5.2</v>
      </c>
      <c r="KH49" s="162">
        <v>53.276299999999999</v>
      </c>
      <c r="KI49" s="162">
        <v>-112.8999</v>
      </c>
    </row>
    <row r="50" spans="1:295" ht="18" customHeight="1" x14ac:dyDescent="0.3">
      <c r="A50" s="161" t="s">
        <v>86</v>
      </c>
      <c r="B50" s="161" t="s">
        <v>805</v>
      </c>
      <c r="C50" s="165">
        <v>0</v>
      </c>
      <c r="D50" s="165">
        <v>3.2039</v>
      </c>
      <c r="E50" s="165">
        <v>-8.5937000000000001</v>
      </c>
      <c r="F50" s="165">
        <v>3.1678000000000002</v>
      </c>
      <c r="G50" s="165">
        <v>9.4754000000000005</v>
      </c>
      <c r="H50" s="166"/>
      <c r="I50" s="165">
        <v>18.511099999999999</v>
      </c>
      <c r="J50" s="166"/>
      <c r="K50" s="165">
        <v>15.218299999999999</v>
      </c>
      <c r="L50" s="165">
        <v>5.9627999999999997</v>
      </c>
      <c r="M50" s="166"/>
      <c r="N50" s="165">
        <v>-19.98</v>
      </c>
      <c r="O50" s="165">
        <v>-19.8</v>
      </c>
      <c r="P50" s="165">
        <v>-4.4000000000000004</v>
      </c>
      <c r="Q50" s="165">
        <v>2.484</v>
      </c>
      <c r="R50" s="165">
        <v>-8.8000000000000007</v>
      </c>
      <c r="S50" s="165">
        <v>3.6943000000000001</v>
      </c>
      <c r="T50" s="165">
        <v>-8.2729999999999997</v>
      </c>
      <c r="U50" s="165">
        <v>5.0739000000000001</v>
      </c>
      <c r="V50" s="165">
        <v>5.0696000000000003</v>
      </c>
      <c r="W50" s="165">
        <v>9.0678999999999998</v>
      </c>
      <c r="X50" s="165">
        <v>3.4392999999999998</v>
      </c>
      <c r="Y50" s="165">
        <v>-1.7337</v>
      </c>
      <c r="Z50" s="165">
        <v>0.88260000000000005</v>
      </c>
      <c r="AA50" s="166"/>
      <c r="AB50" s="165">
        <v>-0.7581</v>
      </c>
      <c r="AC50" s="165">
        <v>-3.4000000000000002E-2</v>
      </c>
      <c r="AD50" s="166"/>
      <c r="AE50" s="165">
        <v>4.601</v>
      </c>
      <c r="AF50" s="165">
        <v>0</v>
      </c>
      <c r="AG50" s="165">
        <v>-11</v>
      </c>
      <c r="AH50" s="165">
        <v>-0.40500000000000003</v>
      </c>
      <c r="AI50" s="165">
        <v>0.28299999999999997</v>
      </c>
      <c r="AJ50" s="166"/>
      <c r="AK50" s="165">
        <v>-6.9</v>
      </c>
      <c r="AL50" s="166"/>
      <c r="AM50" s="165">
        <v>-11.69</v>
      </c>
      <c r="AN50" s="165">
        <v>-11.59</v>
      </c>
      <c r="AO50" s="165">
        <v>8.6432000000000002</v>
      </c>
      <c r="AP50" s="165">
        <v>2.6257000000000001</v>
      </c>
      <c r="AQ50" s="165">
        <v>25.4269</v>
      </c>
      <c r="AR50" s="165">
        <v>27.139600000000002</v>
      </c>
      <c r="AS50" s="165">
        <v>-18.145499999999998</v>
      </c>
      <c r="AT50" s="165">
        <v>-9.3771000000000004</v>
      </c>
      <c r="AU50" s="165">
        <v>-10.004300000000001</v>
      </c>
      <c r="AV50" s="165">
        <v>1.0929</v>
      </c>
      <c r="AW50" s="165">
        <v>0.92369999999999997</v>
      </c>
      <c r="AX50" s="165">
        <v>-14.6015</v>
      </c>
      <c r="AY50" s="165">
        <v>-11.9224</v>
      </c>
      <c r="AZ50" s="165">
        <v>14.2265</v>
      </c>
      <c r="BA50" s="165">
        <v>14.894399999999999</v>
      </c>
      <c r="BB50" s="165">
        <v>8.5257000000000005</v>
      </c>
      <c r="BC50" s="165">
        <v>1.2551000000000001</v>
      </c>
      <c r="BD50" s="165">
        <v>-2.4</v>
      </c>
      <c r="BE50" s="165">
        <v>-2.2000000000000002</v>
      </c>
      <c r="BF50" s="165">
        <v>-22.058199999999999</v>
      </c>
      <c r="BG50" s="165">
        <v>-21.768899999999999</v>
      </c>
      <c r="BH50" s="165">
        <v>-1.9703999999999999</v>
      </c>
      <c r="BI50" s="166"/>
      <c r="BJ50" s="165">
        <v>3.5700000000000003E-2</v>
      </c>
      <c r="BK50" s="165">
        <v>4.0366999999999997</v>
      </c>
      <c r="BL50" s="165">
        <v>2.4279999999999999</v>
      </c>
      <c r="BM50" s="165">
        <v>1.6657999999999999</v>
      </c>
      <c r="BN50" s="165">
        <v>-75.045000000000002</v>
      </c>
      <c r="BO50" s="165">
        <v>78.402000000000001</v>
      </c>
      <c r="BP50" s="165">
        <v>78.371499999999997</v>
      </c>
      <c r="BQ50" s="165">
        <v>-50.4026</v>
      </c>
      <c r="BR50" s="165">
        <v>-96.066500000000005</v>
      </c>
      <c r="BS50" s="166"/>
      <c r="BT50" s="166"/>
      <c r="BU50" s="166"/>
      <c r="BV50" s="165">
        <v>35.387500000000003</v>
      </c>
      <c r="BW50" s="166"/>
      <c r="BX50" s="166"/>
      <c r="BY50" s="165">
        <v>-10.58</v>
      </c>
      <c r="BZ50" s="165">
        <v>-10.52</v>
      </c>
      <c r="CA50" s="165">
        <v>-15.668799999999999</v>
      </c>
      <c r="CB50" s="165">
        <v>-14.463200000000001</v>
      </c>
      <c r="CC50" s="165">
        <v>32.513500000000001</v>
      </c>
      <c r="CD50" s="165">
        <v>30.4498</v>
      </c>
      <c r="CE50" s="165">
        <v>-7.6414</v>
      </c>
      <c r="CF50" s="165">
        <v>-4.1486000000000001</v>
      </c>
      <c r="CG50" s="165">
        <v>-4.4115000000000002</v>
      </c>
      <c r="CH50" s="165">
        <v>0.33360000000000001</v>
      </c>
      <c r="CI50" s="166"/>
      <c r="CJ50" s="166"/>
      <c r="CK50" s="166"/>
      <c r="CL50" s="165">
        <v>-11.3</v>
      </c>
      <c r="CM50" s="165">
        <v>-11.3</v>
      </c>
      <c r="CN50" s="165">
        <v>-2.96</v>
      </c>
      <c r="CO50" s="165">
        <v>25.058900000000001</v>
      </c>
      <c r="CP50" s="165">
        <v>25.079799999999999</v>
      </c>
      <c r="CQ50" s="165">
        <v>22.731999999999999</v>
      </c>
      <c r="CR50" s="165">
        <v>52.500599999999999</v>
      </c>
      <c r="CS50" s="165">
        <v>53.2926</v>
      </c>
      <c r="CT50" s="165">
        <v>-25.571400000000001</v>
      </c>
      <c r="CU50" s="165">
        <v>-45.979599999999998</v>
      </c>
      <c r="CV50" s="165">
        <v>-21.690300000000001</v>
      </c>
      <c r="CW50" s="165">
        <v>3.7480000000000002</v>
      </c>
      <c r="CX50" s="165">
        <v>27.89</v>
      </c>
      <c r="CY50" s="165">
        <v>10.95</v>
      </c>
      <c r="CZ50" s="165">
        <v>19.223600000000001</v>
      </c>
      <c r="DA50" s="165">
        <v>19.045999999999999</v>
      </c>
      <c r="DB50" s="165">
        <v>-11.16</v>
      </c>
      <c r="DC50" s="165">
        <v>-6.8079999999999998</v>
      </c>
      <c r="DD50" s="166"/>
      <c r="DE50" s="166"/>
      <c r="DF50" s="165">
        <v>43.5593</v>
      </c>
      <c r="DG50" s="165">
        <v>-8.9910999999999994</v>
      </c>
      <c r="DH50" s="165">
        <v>-5.7760999999999996</v>
      </c>
      <c r="DI50" s="165">
        <v>-35</v>
      </c>
      <c r="DJ50" s="165">
        <v>-34.299999999999997</v>
      </c>
      <c r="DK50" s="165">
        <v>-4.5117000000000003</v>
      </c>
      <c r="DL50" s="165">
        <v>3.5590000000000002</v>
      </c>
      <c r="DM50" s="165">
        <v>8.5214999999999996</v>
      </c>
      <c r="DN50" s="165">
        <v>12.0663</v>
      </c>
      <c r="DO50" s="165">
        <v>4.09</v>
      </c>
      <c r="DP50" s="165">
        <v>-1.68</v>
      </c>
      <c r="DQ50" s="165">
        <v>8.0135000000000005</v>
      </c>
      <c r="DR50" s="165">
        <v>-43.627499999999998</v>
      </c>
      <c r="DS50" s="165">
        <v>-4.37</v>
      </c>
      <c r="DT50" s="165">
        <v>-4.51</v>
      </c>
      <c r="DU50" s="165">
        <v>22.68</v>
      </c>
      <c r="DV50" s="165">
        <v>22.22</v>
      </c>
      <c r="DW50" s="165">
        <v>-42.327300000000001</v>
      </c>
      <c r="DX50" s="165">
        <v>-20.0273</v>
      </c>
      <c r="DY50" s="165">
        <v>-29.998999999999999</v>
      </c>
      <c r="DZ50" s="165">
        <v>-29.854500000000002</v>
      </c>
      <c r="EA50" s="165">
        <v>11.268599999999999</v>
      </c>
      <c r="EB50" s="165">
        <v>-8.6111000000000004</v>
      </c>
      <c r="EC50" s="165">
        <v>-18.832699999999999</v>
      </c>
      <c r="ED50" s="165">
        <v>-18.507000000000001</v>
      </c>
      <c r="EE50" s="165">
        <v>-25.5838</v>
      </c>
      <c r="EF50" s="165">
        <v>-37.322099999999999</v>
      </c>
      <c r="EG50" s="165">
        <v>-12.336</v>
      </c>
      <c r="EH50" s="165">
        <v>-35.096899999999998</v>
      </c>
      <c r="EI50" s="165">
        <v>-53.797600000000003</v>
      </c>
      <c r="EJ50" s="166"/>
      <c r="EK50" s="165">
        <v>-4.9252000000000002</v>
      </c>
      <c r="EL50" s="165">
        <v>-3.9535</v>
      </c>
      <c r="EM50" s="165">
        <v>10.0585</v>
      </c>
      <c r="EN50" s="165">
        <v>-1.3318000000000001</v>
      </c>
      <c r="EO50" s="165">
        <v>-1.6774</v>
      </c>
      <c r="EP50" s="165">
        <v>-16.388000000000002</v>
      </c>
      <c r="EQ50" s="165">
        <v>-24.255199999999999</v>
      </c>
      <c r="ER50" s="165">
        <v>-23.695</v>
      </c>
      <c r="ES50" s="165">
        <v>13.4497</v>
      </c>
      <c r="ET50" s="166"/>
      <c r="EU50" s="166"/>
      <c r="EV50" s="165">
        <v>0</v>
      </c>
      <c r="EW50" s="165">
        <v>4.4104999999999999</v>
      </c>
      <c r="EX50" s="165">
        <v>2.2572000000000001</v>
      </c>
      <c r="EY50" s="165">
        <v>-9.4395000000000007</v>
      </c>
      <c r="EZ50" s="165">
        <v>-9.3805999999999994</v>
      </c>
      <c r="FA50" s="165">
        <v>7.0420999999999996</v>
      </c>
      <c r="FB50" s="165">
        <v>18.535599999999999</v>
      </c>
      <c r="FC50" s="165">
        <v>-18.782</v>
      </c>
      <c r="FD50" s="165">
        <v>4.7122000000000002</v>
      </c>
      <c r="FE50" s="166"/>
      <c r="FF50" s="165">
        <v>4.4080000000000004</v>
      </c>
      <c r="FG50" s="165">
        <v>0</v>
      </c>
      <c r="FH50" s="165">
        <v>0</v>
      </c>
      <c r="FI50" s="165">
        <v>0</v>
      </c>
      <c r="FJ50" s="165">
        <v>7.0331999999999999</v>
      </c>
      <c r="FK50" s="165">
        <v>6.8657000000000004</v>
      </c>
      <c r="FL50" s="165">
        <v>3.5165999999999999</v>
      </c>
      <c r="FM50" s="165">
        <v>11.577199999999999</v>
      </c>
      <c r="FN50" s="165">
        <v>12.124499999999999</v>
      </c>
      <c r="FO50" s="165">
        <v>2.2854999999999999</v>
      </c>
      <c r="FP50" s="165">
        <v>31.8446</v>
      </c>
      <c r="FQ50" s="165">
        <v>22.481999999999999</v>
      </c>
      <c r="FR50" s="165">
        <v>-22.69</v>
      </c>
      <c r="FS50" s="165">
        <v>-1.6091</v>
      </c>
      <c r="FT50" s="165">
        <v>0.20069999999999999</v>
      </c>
      <c r="FU50" s="165">
        <v>-0.11</v>
      </c>
      <c r="FV50" s="165">
        <v>3.24</v>
      </c>
      <c r="FW50" s="165">
        <v>-23.96</v>
      </c>
      <c r="FX50" s="166"/>
      <c r="FY50" s="165">
        <v>2.8759999999999999</v>
      </c>
      <c r="FZ50" s="165">
        <v>-1.4750000000000001</v>
      </c>
      <c r="GA50" s="166"/>
      <c r="GB50" s="165">
        <v>23.48</v>
      </c>
      <c r="GC50" s="165">
        <v>-42.507300000000001</v>
      </c>
      <c r="GD50" s="165">
        <v>-11.723800000000001</v>
      </c>
      <c r="GE50" s="165">
        <v>-0.25</v>
      </c>
      <c r="GF50" s="165">
        <v>12.9499</v>
      </c>
      <c r="GG50" s="166"/>
      <c r="GH50" s="166"/>
      <c r="GI50" s="165">
        <v>-9.9621999999999993</v>
      </c>
      <c r="GJ50" s="166"/>
      <c r="GK50" s="166"/>
      <c r="GL50" s="166"/>
      <c r="GM50" s="166"/>
      <c r="GN50" s="165">
        <v>-8.1494</v>
      </c>
      <c r="GO50" s="165">
        <v>-5.2522000000000002</v>
      </c>
      <c r="GP50" s="165">
        <v>1.3996999999999999</v>
      </c>
      <c r="GQ50" s="165">
        <v>-22.859500000000001</v>
      </c>
      <c r="GR50" s="165">
        <v>-6.6642999999999999</v>
      </c>
      <c r="GS50" s="165">
        <v>-6.8502999999999998</v>
      </c>
      <c r="GT50" s="165">
        <v>146.25839999999999</v>
      </c>
      <c r="GU50" s="165">
        <v>-2.2425999999999999</v>
      </c>
      <c r="GV50" s="166"/>
      <c r="GW50" s="165">
        <v>-10.2508</v>
      </c>
      <c r="GX50" s="165">
        <v>1.9717</v>
      </c>
      <c r="GY50" s="165">
        <v>7.6119000000000003</v>
      </c>
      <c r="GZ50" s="165">
        <v>7.8718000000000004</v>
      </c>
      <c r="HA50" s="165">
        <v>1.3665</v>
      </c>
      <c r="HB50" s="165">
        <v>-9.7263000000000002</v>
      </c>
      <c r="HC50" s="165">
        <v>-8.1441999999999997</v>
      </c>
      <c r="HD50" s="165">
        <v>-9.64</v>
      </c>
      <c r="HE50" s="165">
        <v>13.6973</v>
      </c>
      <c r="HF50" s="165">
        <v>73.542400000000001</v>
      </c>
      <c r="HG50" s="165">
        <v>0</v>
      </c>
      <c r="HH50" s="165">
        <v>42.179900000000004</v>
      </c>
      <c r="HI50" s="165">
        <v>-5.3489000000000004</v>
      </c>
      <c r="HJ50" s="165">
        <v>44.514000000000003</v>
      </c>
      <c r="HK50" s="165">
        <v>-7.3833000000000002</v>
      </c>
      <c r="HL50" s="165">
        <v>-10.5662</v>
      </c>
      <c r="HM50" s="165">
        <v>-10.5106</v>
      </c>
      <c r="HN50" s="165">
        <v>-12.7044</v>
      </c>
      <c r="HO50" s="166"/>
      <c r="HP50" s="166"/>
      <c r="HQ50" s="165">
        <v>-7.4420000000000002</v>
      </c>
      <c r="HR50" s="165">
        <v>-6.8981000000000003</v>
      </c>
      <c r="HS50" s="165">
        <v>-11.262499999999999</v>
      </c>
      <c r="HT50" s="165">
        <v>-10.774900000000001</v>
      </c>
      <c r="HU50" s="165">
        <v>16.02</v>
      </c>
      <c r="HV50" s="165">
        <v>16.14</v>
      </c>
      <c r="HW50" s="165">
        <v>-23.2</v>
      </c>
      <c r="HX50" s="165">
        <v>-23</v>
      </c>
      <c r="HY50" s="165">
        <v>0.47520000000000001</v>
      </c>
      <c r="HZ50" s="165">
        <v>-5.84</v>
      </c>
      <c r="IA50" s="165">
        <v>54.012300000000003</v>
      </c>
      <c r="IB50" s="165">
        <v>20.716999999999999</v>
      </c>
      <c r="IC50" s="165">
        <v>20.605499999999999</v>
      </c>
      <c r="ID50" s="165">
        <v>-16.5</v>
      </c>
      <c r="IE50" s="165">
        <v>-33.299999999999997</v>
      </c>
      <c r="IF50" s="165">
        <v>-8.4</v>
      </c>
      <c r="IG50" s="165">
        <v>-8.9</v>
      </c>
      <c r="IH50" s="166"/>
      <c r="II50" s="166"/>
      <c r="IJ50" s="165">
        <v>-90.807400000000001</v>
      </c>
      <c r="IK50" s="165">
        <v>14.5375</v>
      </c>
      <c r="IL50" s="165">
        <v>-238.2713</v>
      </c>
      <c r="IM50" s="165">
        <v>11.946099999999999</v>
      </c>
      <c r="IN50" s="166"/>
      <c r="IO50" s="165">
        <v>85.126199999999997</v>
      </c>
      <c r="IP50" s="165">
        <v>80.590900000000005</v>
      </c>
      <c r="IQ50" s="165">
        <v>134.8706</v>
      </c>
      <c r="IR50" s="165">
        <v>87.986900000000006</v>
      </c>
      <c r="IS50" s="165">
        <v>23.7517</v>
      </c>
      <c r="IT50" s="165">
        <v>17.1144</v>
      </c>
      <c r="IU50" s="165">
        <v>16.312100000000001</v>
      </c>
      <c r="IV50" s="165">
        <v>-24.585899999999999</v>
      </c>
      <c r="IW50" s="165">
        <v>178.48509999999999</v>
      </c>
      <c r="IX50" s="165">
        <v>-185.74789999999999</v>
      </c>
      <c r="IY50" s="165">
        <v>-2.3889</v>
      </c>
      <c r="IZ50" s="165">
        <v>19.391500000000001</v>
      </c>
      <c r="JA50" s="165">
        <v>-2.8113000000000001</v>
      </c>
      <c r="JB50" s="165">
        <v>-8.1000000000000003E-2</v>
      </c>
      <c r="JC50" s="165">
        <v>-5.52</v>
      </c>
      <c r="JD50" s="165">
        <v>-0.30299999999999999</v>
      </c>
      <c r="JE50" s="165">
        <v>-0.312</v>
      </c>
      <c r="JF50" s="165">
        <v>0.64</v>
      </c>
      <c r="JG50" s="165">
        <v>1.28</v>
      </c>
      <c r="JH50" s="165">
        <v>-2.7332999999999998</v>
      </c>
      <c r="JI50" s="165">
        <v>-7.2923</v>
      </c>
      <c r="JJ50" s="165">
        <v>3.2242000000000002</v>
      </c>
      <c r="JK50" s="165">
        <v>-1.0239</v>
      </c>
      <c r="JL50" s="165">
        <v>0.5</v>
      </c>
      <c r="JM50" s="165">
        <v>9.7000000000000003E-2</v>
      </c>
      <c r="JN50" s="165">
        <v>-0.28599999999999998</v>
      </c>
      <c r="JO50" s="166"/>
      <c r="JP50" s="166"/>
      <c r="JQ50" s="165">
        <v>4.0983000000000001</v>
      </c>
      <c r="JR50" s="165">
        <v>3.0859999999999999</v>
      </c>
      <c r="JS50" s="165">
        <v>2.8489</v>
      </c>
      <c r="JT50" s="166"/>
      <c r="JU50" s="165">
        <v>18.100000000000001</v>
      </c>
      <c r="JV50" s="165">
        <v>6.9856999999999996</v>
      </c>
      <c r="JW50" s="165">
        <v>0.36</v>
      </c>
      <c r="JX50" s="166"/>
      <c r="JY50" s="165">
        <v>0</v>
      </c>
      <c r="JZ50" s="165">
        <v>-16.754200000000001</v>
      </c>
      <c r="KA50" s="165">
        <v>-18.554300000000001</v>
      </c>
      <c r="KB50" s="165">
        <v>0</v>
      </c>
      <c r="KC50" s="165">
        <v>12.3096</v>
      </c>
      <c r="KD50" s="165">
        <v>-13.5122</v>
      </c>
      <c r="KE50" s="166"/>
      <c r="KF50" s="165">
        <v>-11</v>
      </c>
      <c r="KG50" s="165">
        <v>-4.5</v>
      </c>
      <c r="KH50" s="165">
        <v>53.5015</v>
      </c>
      <c r="KI50" s="165">
        <v>-109.505</v>
      </c>
    </row>
    <row r="51" spans="1:295" ht="18" customHeight="1" x14ac:dyDescent="0.3">
      <c r="A51" s="161" t="s">
        <v>86</v>
      </c>
      <c r="B51" s="161" t="s">
        <v>806</v>
      </c>
      <c r="C51" s="165">
        <v>0</v>
      </c>
      <c r="D51" s="165">
        <v>3.0341999999999998</v>
      </c>
      <c r="E51" s="165">
        <v>-8.5556999999999999</v>
      </c>
      <c r="F51" s="165">
        <v>3.1642999999999999</v>
      </c>
      <c r="G51" s="165">
        <v>9.7588000000000008</v>
      </c>
      <c r="H51" s="166"/>
      <c r="I51" s="165">
        <v>17.222100000000001</v>
      </c>
      <c r="J51" s="166"/>
      <c r="K51" s="165">
        <v>15.3192</v>
      </c>
      <c r="L51" s="165">
        <v>5.8928000000000003</v>
      </c>
      <c r="M51" s="166"/>
      <c r="N51" s="165">
        <v>-22.2</v>
      </c>
      <c r="O51" s="165">
        <v>-22</v>
      </c>
      <c r="P51" s="165">
        <v>-2.2000000000000002</v>
      </c>
      <c r="Q51" s="165">
        <v>1.6559999999999999</v>
      </c>
      <c r="R51" s="165">
        <v>-11</v>
      </c>
      <c r="S51" s="165">
        <v>3.6947000000000001</v>
      </c>
      <c r="T51" s="165">
        <v>-8.8786000000000005</v>
      </c>
      <c r="U51" s="165">
        <v>4.7622999999999998</v>
      </c>
      <c r="V51" s="165">
        <v>4.7701000000000002</v>
      </c>
      <c r="W51" s="165">
        <v>8.4815000000000005</v>
      </c>
      <c r="X51" s="165">
        <v>3.6598999999999999</v>
      </c>
      <c r="Y51" s="165">
        <v>-1.0943000000000001</v>
      </c>
      <c r="Z51" s="165">
        <v>0.83589999999999998</v>
      </c>
      <c r="AA51" s="166"/>
      <c r="AB51" s="165">
        <v>-0.78649999999999998</v>
      </c>
      <c r="AC51" s="165">
        <v>-0.19600000000000001</v>
      </c>
      <c r="AD51" s="166"/>
      <c r="AE51" s="165">
        <v>4.2480000000000002</v>
      </c>
      <c r="AF51" s="165">
        <v>0</v>
      </c>
      <c r="AG51" s="165">
        <v>-8.8000000000000007</v>
      </c>
      <c r="AH51" s="165">
        <v>-0.50900000000000001</v>
      </c>
      <c r="AI51" s="165">
        <v>0.27500000000000002</v>
      </c>
      <c r="AJ51" s="166"/>
      <c r="AK51" s="165">
        <v>-9.56</v>
      </c>
      <c r="AL51" s="166"/>
      <c r="AM51" s="165">
        <v>-10.35</v>
      </c>
      <c r="AN51" s="165">
        <v>-10.52</v>
      </c>
      <c r="AO51" s="165">
        <v>7.8619000000000003</v>
      </c>
      <c r="AP51" s="165">
        <v>2.8904000000000001</v>
      </c>
      <c r="AQ51" s="165">
        <v>24.672699999999999</v>
      </c>
      <c r="AR51" s="165">
        <v>25.197199999999999</v>
      </c>
      <c r="AS51" s="165">
        <v>-18.545000000000002</v>
      </c>
      <c r="AT51" s="165">
        <v>-12.4582</v>
      </c>
      <c r="AU51" s="165">
        <v>-11.226800000000001</v>
      </c>
      <c r="AV51" s="165">
        <v>22.375399999999999</v>
      </c>
      <c r="AW51" s="165">
        <v>16.516200000000001</v>
      </c>
      <c r="AX51" s="165">
        <v>-17.682600000000001</v>
      </c>
      <c r="AY51" s="165">
        <v>-15.6732</v>
      </c>
      <c r="AZ51" s="165">
        <v>32.041699999999999</v>
      </c>
      <c r="BA51" s="165">
        <v>24.102499999999999</v>
      </c>
      <c r="BB51" s="165">
        <v>3.3866999999999998</v>
      </c>
      <c r="BC51" s="165">
        <v>1.3269</v>
      </c>
      <c r="BD51" s="165">
        <v>-2.7</v>
      </c>
      <c r="BE51" s="165">
        <v>-2.8</v>
      </c>
      <c r="BF51" s="165">
        <v>-20.433800000000002</v>
      </c>
      <c r="BG51" s="165">
        <v>-19.539000000000001</v>
      </c>
      <c r="BH51" s="165">
        <v>-2.0693999999999999</v>
      </c>
      <c r="BI51" s="166"/>
      <c r="BJ51" s="165">
        <v>-1.9979</v>
      </c>
      <c r="BK51" s="165">
        <v>4.2512999999999996</v>
      </c>
      <c r="BL51" s="165">
        <v>2.3111000000000002</v>
      </c>
      <c r="BM51" s="165">
        <v>1.6121000000000001</v>
      </c>
      <c r="BN51" s="165">
        <v>-63.997300000000003</v>
      </c>
      <c r="BO51" s="165">
        <v>76.052099999999996</v>
      </c>
      <c r="BP51" s="165">
        <v>76.326800000000006</v>
      </c>
      <c r="BQ51" s="165">
        <v>-52.148000000000003</v>
      </c>
      <c r="BR51" s="165">
        <v>-88.109700000000004</v>
      </c>
      <c r="BS51" s="166"/>
      <c r="BT51" s="166"/>
      <c r="BU51" s="166"/>
      <c r="BV51" s="165">
        <v>34.229900000000001</v>
      </c>
      <c r="BW51" s="166"/>
      <c r="BX51" s="166"/>
      <c r="BY51" s="165">
        <v>-10.95</v>
      </c>
      <c r="BZ51" s="165">
        <v>-10.96</v>
      </c>
      <c r="CA51" s="165">
        <v>-17.276299999999999</v>
      </c>
      <c r="CB51" s="165">
        <v>-16.740400000000001</v>
      </c>
      <c r="CC51" s="165">
        <v>34.585000000000001</v>
      </c>
      <c r="CD51" s="165">
        <v>33.008899999999997</v>
      </c>
      <c r="CE51" s="165">
        <v>-7.2262000000000004</v>
      </c>
      <c r="CF51" s="165">
        <v>-2.1985000000000001</v>
      </c>
      <c r="CG51" s="165">
        <v>-2.4754999999999998</v>
      </c>
      <c r="CH51" s="165">
        <v>-0.58169999999999999</v>
      </c>
      <c r="CI51" s="165">
        <v>0</v>
      </c>
      <c r="CJ51" s="166"/>
      <c r="CK51" s="166"/>
      <c r="CL51" s="165">
        <v>-14</v>
      </c>
      <c r="CM51" s="165">
        <v>-14</v>
      </c>
      <c r="CN51" s="165">
        <v>-2.74</v>
      </c>
      <c r="CO51" s="165">
        <v>24.487100000000002</v>
      </c>
      <c r="CP51" s="165">
        <v>24.6738</v>
      </c>
      <c r="CQ51" s="165">
        <v>22.932700000000001</v>
      </c>
      <c r="CR51" s="165">
        <v>51.813299999999998</v>
      </c>
      <c r="CS51" s="165">
        <v>52.970999999999997</v>
      </c>
      <c r="CT51" s="165">
        <v>-24.5761</v>
      </c>
      <c r="CU51" s="165">
        <v>-45.715600000000002</v>
      </c>
      <c r="CV51" s="165">
        <v>-21.7639</v>
      </c>
      <c r="CW51" s="165">
        <v>3.5</v>
      </c>
      <c r="CX51" s="165">
        <v>26.82</v>
      </c>
      <c r="CY51" s="165">
        <v>10.47</v>
      </c>
      <c r="CZ51" s="165">
        <v>18.129899999999999</v>
      </c>
      <c r="DA51" s="165">
        <v>17.776499999999999</v>
      </c>
      <c r="DB51" s="165">
        <v>-10.72</v>
      </c>
      <c r="DC51" s="165">
        <v>-6.5119999999999996</v>
      </c>
      <c r="DD51" s="166"/>
      <c r="DE51" s="166"/>
      <c r="DF51" s="165">
        <v>45.168500000000002</v>
      </c>
      <c r="DG51" s="165">
        <v>-8.4369999999999994</v>
      </c>
      <c r="DH51" s="165">
        <v>-5.5326000000000004</v>
      </c>
      <c r="DI51" s="165">
        <v>-32.200000000000003</v>
      </c>
      <c r="DJ51" s="166"/>
      <c r="DK51" s="165">
        <v>-4.4066999999999998</v>
      </c>
      <c r="DL51" s="165">
        <v>2.8109999999999999</v>
      </c>
      <c r="DM51" s="165">
        <v>6.6289999999999996</v>
      </c>
      <c r="DN51" s="165">
        <v>10.7675</v>
      </c>
      <c r="DO51" s="165">
        <v>3.05</v>
      </c>
      <c r="DP51" s="165">
        <v>-0.97</v>
      </c>
      <c r="DQ51" s="165">
        <v>9.9354999999999993</v>
      </c>
      <c r="DR51" s="165">
        <v>-43.972499999999997</v>
      </c>
      <c r="DS51" s="165">
        <v>-4.3600000000000003</v>
      </c>
      <c r="DT51" s="165">
        <v>-4.4400000000000004</v>
      </c>
      <c r="DU51" s="165">
        <v>22.45</v>
      </c>
      <c r="DV51" s="165">
        <v>21.6</v>
      </c>
      <c r="DW51" s="165">
        <v>-42.581800000000001</v>
      </c>
      <c r="DX51" s="165">
        <v>-21.181799999999999</v>
      </c>
      <c r="DY51" s="165">
        <v>-33.058999999999997</v>
      </c>
      <c r="DZ51" s="165">
        <v>-31.863600000000002</v>
      </c>
      <c r="EA51" s="165">
        <v>10.6938</v>
      </c>
      <c r="EB51" s="165">
        <v>-12.2354</v>
      </c>
      <c r="EC51" s="165">
        <v>-22.116599999999998</v>
      </c>
      <c r="ED51" s="165">
        <v>-22.247499999999999</v>
      </c>
      <c r="EE51" s="165">
        <v>-25.405200000000001</v>
      </c>
      <c r="EF51" s="165">
        <v>-37.3842</v>
      </c>
      <c r="EG51" s="165">
        <v>-12.298999999999999</v>
      </c>
      <c r="EH51" s="165">
        <v>-38.007199999999997</v>
      </c>
      <c r="EI51" s="165">
        <v>-54.720999999999997</v>
      </c>
      <c r="EJ51" s="166"/>
      <c r="EK51" s="165">
        <v>-5.0385999999999997</v>
      </c>
      <c r="EL51" s="165">
        <v>-4.3185000000000002</v>
      </c>
      <c r="EM51" s="165">
        <v>9.3001000000000005</v>
      </c>
      <c r="EN51" s="165">
        <v>-1.7133</v>
      </c>
      <c r="EO51" s="165">
        <v>-2.5693999999999999</v>
      </c>
      <c r="EP51" s="165">
        <v>-13.316000000000001</v>
      </c>
      <c r="EQ51" s="165">
        <v>-24.331399999999999</v>
      </c>
      <c r="ER51" s="165">
        <v>-24.188300000000002</v>
      </c>
      <c r="ES51" s="165">
        <v>12.5274</v>
      </c>
      <c r="ET51" s="166"/>
      <c r="EU51" s="166"/>
      <c r="EV51" s="165">
        <v>0</v>
      </c>
      <c r="EW51" s="165">
        <v>4.3723999999999998</v>
      </c>
      <c r="EX51" s="165">
        <v>1.6999</v>
      </c>
      <c r="EY51" s="165">
        <v>-9.77</v>
      </c>
      <c r="EZ51" s="165">
        <v>-9.9263999999999992</v>
      </c>
      <c r="FA51" s="165">
        <v>5.1749000000000001</v>
      </c>
      <c r="FB51" s="165">
        <v>18.8325</v>
      </c>
      <c r="FC51" s="165">
        <v>-18.787500000000001</v>
      </c>
      <c r="FD51" s="165">
        <v>5.7150999999999996</v>
      </c>
      <c r="FE51" s="166"/>
      <c r="FF51" s="165">
        <v>5.4356</v>
      </c>
      <c r="FG51" s="165">
        <v>2.8849999999999998</v>
      </c>
      <c r="FH51" s="165">
        <v>2.8248000000000002</v>
      </c>
      <c r="FI51" s="165">
        <v>0</v>
      </c>
      <c r="FJ51" s="165">
        <v>7.7030000000000003</v>
      </c>
      <c r="FK51" s="165">
        <v>7.5354999999999999</v>
      </c>
      <c r="FL51" s="165">
        <v>-3.0142000000000002</v>
      </c>
      <c r="FM51" s="165">
        <v>13.6579</v>
      </c>
      <c r="FN51" s="165">
        <v>13.494199999999999</v>
      </c>
      <c r="FO51" s="165">
        <v>-6.0225999999999997</v>
      </c>
      <c r="FP51" s="165">
        <v>24.264299999999999</v>
      </c>
      <c r="FQ51" s="165">
        <v>23.790600000000001</v>
      </c>
      <c r="FR51" s="165">
        <v>-21.08</v>
      </c>
      <c r="FS51" s="165">
        <v>-0.90229999999999999</v>
      </c>
      <c r="FT51" s="165">
        <v>0.23549999999999999</v>
      </c>
      <c r="FU51" s="165">
        <v>0.45</v>
      </c>
      <c r="FV51" s="165">
        <v>3.1</v>
      </c>
      <c r="FW51" s="165">
        <v>-23.9512</v>
      </c>
      <c r="FX51" s="165">
        <v>2.6852</v>
      </c>
      <c r="FY51" s="165">
        <v>2.863</v>
      </c>
      <c r="FZ51" s="165">
        <v>-1.5109999999999999</v>
      </c>
      <c r="GA51" s="166"/>
      <c r="GB51" s="165">
        <v>25.52</v>
      </c>
      <c r="GC51" s="165">
        <v>-37.018300000000004</v>
      </c>
      <c r="GD51" s="165">
        <v>-7.9435000000000002</v>
      </c>
      <c r="GE51" s="165">
        <v>-0.34</v>
      </c>
      <c r="GF51" s="165">
        <v>13.6693</v>
      </c>
      <c r="GG51" s="166"/>
      <c r="GH51" s="166"/>
      <c r="GI51" s="165">
        <v>-9.4293999999999993</v>
      </c>
      <c r="GJ51" s="166"/>
      <c r="GK51" s="166"/>
      <c r="GL51" s="166"/>
      <c r="GM51" s="166"/>
      <c r="GN51" s="165">
        <v>-8.4153000000000002</v>
      </c>
      <c r="GO51" s="165">
        <v>-4.8056999999999999</v>
      </c>
      <c r="GP51" s="165">
        <v>1.8474999999999999</v>
      </c>
      <c r="GQ51" s="165">
        <v>-23.7241</v>
      </c>
      <c r="GR51" s="165">
        <v>-4.8520000000000003</v>
      </c>
      <c r="GS51" s="165">
        <v>-4.9314999999999998</v>
      </c>
      <c r="GT51" s="165">
        <v>132.22970000000001</v>
      </c>
      <c r="GU51" s="165">
        <v>-3.4113000000000002</v>
      </c>
      <c r="GV51" s="166"/>
      <c r="GW51" s="165">
        <v>-9.2857000000000003</v>
      </c>
      <c r="GX51" s="165">
        <v>2.1356000000000002</v>
      </c>
      <c r="GY51" s="165">
        <v>7.3913000000000002</v>
      </c>
      <c r="GZ51" s="165">
        <v>7.5316999999999998</v>
      </c>
      <c r="HA51" s="165">
        <v>1.6496</v>
      </c>
      <c r="HB51" s="165">
        <v>-9.5336999999999996</v>
      </c>
      <c r="HC51" s="165">
        <v>-8.1404999999999994</v>
      </c>
      <c r="HD51" s="165">
        <v>-10.9</v>
      </c>
      <c r="HE51" s="165">
        <v>12.3643</v>
      </c>
      <c r="HF51" s="165">
        <v>72.907200000000003</v>
      </c>
      <c r="HG51" s="165">
        <v>0</v>
      </c>
      <c r="HH51" s="165">
        <v>43.423699999999997</v>
      </c>
      <c r="HI51" s="165">
        <v>-6.734</v>
      </c>
      <c r="HJ51" s="165">
        <v>45.122999999999998</v>
      </c>
      <c r="HK51" s="165">
        <v>-8.5413999999999994</v>
      </c>
      <c r="HL51" s="165">
        <v>-10.6264</v>
      </c>
      <c r="HM51" s="165">
        <v>0</v>
      </c>
      <c r="HN51" s="165">
        <v>0</v>
      </c>
      <c r="HO51" s="165">
        <v>26.802099999999999</v>
      </c>
      <c r="HP51" s="166"/>
      <c r="HQ51" s="165">
        <v>-8.2439999999999998</v>
      </c>
      <c r="HR51" s="165">
        <v>-7.3101000000000003</v>
      </c>
      <c r="HS51" s="165">
        <v>-10.8863</v>
      </c>
      <c r="HT51" s="165">
        <v>-11.135899999999999</v>
      </c>
      <c r="HU51" s="165">
        <v>15.34</v>
      </c>
      <c r="HV51" s="165">
        <v>15.42</v>
      </c>
      <c r="HW51" s="165">
        <v>-23.8</v>
      </c>
      <c r="HX51" s="165">
        <v>-23.3</v>
      </c>
      <c r="HY51" s="165">
        <v>0.49349999999999999</v>
      </c>
      <c r="HZ51" s="165">
        <v>-6.32</v>
      </c>
      <c r="IA51" s="165">
        <v>56.264099999999999</v>
      </c>
      <c r="IB51" s="165">
        <v>19.220400000000001</v>
      </c>
      <c r="IC51" s="165">
        <v>19.1173</v>
      </c>
      <c r="ID51" s="165">
        <v>-17.399999999999999</v>
      </c>
      <c r="IE51" s="165">
        <v>-32.4</v>
      </c>
      <c r="IF51" s="165">
        <v>-6.9</v>
      </c>
      <c r="IG51" s="165">
        <v>-7.6</v>
      </c>
      <c r="IH51" s="165">
        <v>-17.374300000000002</v>
      </c>
      <c r="II51" s="165">
        <v>-17.3521</v>
      </c>
      <c r="IJ51" s="165">
        <v>-88.389700000000005</v>
      </c>
      <c r="IK51" s="165">
        <v>15.087300000000001</v>
      </c>
      <c r="IL51" s="165">
        <v>-237.7191</v>
      </c>
      <c r="IM51" s="165">
        <v>6.9287999999999998</v>
      </c>
      <c r="IN51" s="166"/>
      <c r="IO51" s="165">
        <v>85.665499999999994</v>
      </c>
      <c r="IP51" s="165">
        <v>78.903599999999997</v>
      </c>
      <c r="IQ51" s="165">
        <v>135.63210000000001</v>
      </c>
      <c r="IR51" s="165">
        <v>90.465299999999999</v>
      </c>
      <c r="IS51" s="165">
        <v>20.098400000000002</v>
      </c>
      <c r="IT51" s="165">
        <v>21.0396</v>
      </c>
      <c r="IU51" s="165">
        <v>20.9711</v>
      </c>
      <c r="IV51" s="165">
        <v>-29.404</v>
      </c>
      <c r="IW51" s="165">
        <v>176.7363</v>
      </c>
      <c r="IX51" s="165">
        <v>-190.49340000000001</v>
      </c>
      <c r="IY51" s="165">
        <v>-12.02</v>
      </c>
      <c r="IZ51" s="165">
        <v>25.225000000000001</v>
      </c>
      <c r="JA51" s="165">
        <v>-2.4842</v>
      </c>
      <c r="JB51" s="165">
        <v>-0.16700000000000001</v>
      </c>
      <c r="JC51" s="165">
        <v>-4.8</v>
      </c>
      <c r="JD51" s="165">
        <v>2.7E-2</v>
      </c>
      <c r="JE51" s="165">
        <v>1.9E-2</v>
      </c>
      <c r="JF51" s="165">
        <v>0.08</v>
      </c>
      <c r="JG51" s="165">
        <v>1.44</v>
      </c>
      <c r="JH51" s="165">
        <v>-1.7947</v>
      </c>
      <c r="JI51" s="165">
        <v>-7.1458000000000004</v>
      </c>
      <c r="JJ51" s="165">
        <v>2.8153000000000001</v>
      </c>
      <c r="JK51" s="165">
        <v>-1.0544</v>
      </c>
      <c r="JL51" s="165">
        <v>0</v>
      </c>
      <c r="JM51" s="165">
        <v>-2.0750000000000002</v>
      </c>
      <c r="JN51" s="165">
        <v>-2.99</v>
      </c>
      <c r="JO51" s="165">
        <v>0.82550000000000001</v>
      </c>
      <c r="JP51" s="165">
        <v>0.69450000000000001</v>
      </c>
      <c r="JQ51" s="165">
        <v>3.7107999999999999</v>
      </c>
      <c r="JR51" s="165">
        <v>3.1674000000000002</v>
      </c>
      <c r="JS51" s="165">
        <v>3.3237000000000001</v>
      </c>
      <c r="JT51" s="166"/>
      <c r="JU51" s="165">
        <v>18.2</v>
      </c>
      <c r="JV51" s="165">
        <v>5.931</v>
      </c>
      <c r="JW51" s="165">
        <v>0.32</v>
      </c>
      <c r="JX51" s="166"/>
      <c r="JY51" s="165">
        <v>-2.6600999999999999</v>
      </c>
      <c r="JZ51" s="165">
        <v>-16.244</v>
      </c>
      <c r="KA51" s="165">
        <v>-18.458200000000001</v>
      </c>
      <c r="KB51" s="165">
        <v>0</v>
      </c>
      <c r="KC51" s="165">
        <v>11.8657</v>
      </c>
      <c r="KD51" s="165">
        <v>-12.2584</v>
      </c>
      <c r="KE51" s="166"/>
      <c r="KF51" s="165">
        <v>-10.4</v>
      </c>
      <c r="KG51" s="165">
        <v>-5</v>
      </c>
      <c r="KH51" s="165">
        <v>52.6081</v>
      </c>
      <c r="KI51" s="165">
        <v>-111.62820000000001</v>
      </c>
    </row>
    <row r="52" spans="1:295" ht="18" customHeight="1" x14ac:dyDescent="0.3">
      <c r="A52" s="161" t="s">
        <v>86</v>
      </c>
      <c r="B52" s="161" t="s">
        <v>807</v>
      </c>
      <c r="C52" s="165">
        <v>0</v>
      </c>
      <c r="D52" s="165">
        <v>2.8690000000000002</v>
      </c>
      <c r="E52" s="165">
        <v>-8.3932000000000002</v>
      </c>
      <c r="F52" s="165">
        <v>2.8818000000000001</v>
      </c>
      <c r="G52" s="165">
        <v>9.4845000000000006</v>
      </c>
      <c r="H52" s="166"/>
      <c r="I52" s="165">
        <v>16.591699999999999</v>
      </c>
      <c r="J52" s="166"/>
      <c r="K52" s="165">
        <v>13.889900000000001</v>
      </c>
      <c r="L52" s="165">
        <v>5.2888000000000002</v>
      </c>
      <c r="M52" s="166"/>
      <c r="N52" s="165">
        <v>-19.98</v>
      </c>
      <c r="O52" s="166"/>
      <c r="P52" s="165">
        <v>-2.2000000000000002</v>
      </c>
      <c r="Q52" s="165">
        <v>3.3119999999999998</v>
      </c>
      <c r="R52" s="165">
        <v>-11</v>
      </c>
      <c r="S52" s="165">
        <v>3.2686999999999999</v>
      </c>
      <c r="T52" s="165">
        <v>-8.0318000000000005</v>
      </c>
      <c r="U52" s="165">
        <v>4.5137</v>
      </c>
      <c r="V52" s="165">
        <v>4.4767000000000001</v>
      </c>
      <c r="W52" s="165">
        <v>8.2894000000000005</v>
      </c>
      <c r="X52" s="165">
        <v>3.9468000000000001</v>
      </c>
      <c r="Y52" s="165">
        <v>-1.133</v>
      </c>
      <c r="Z52" s="165">
        <v>0.85770000000000002</v>
      </c>
      <c r="AA52" s="166"/>
      <c r="AB52" s="165">
        <v>-0.69169999999999998</v>
      </c>
      <c r="AC52" s="165">
        <v>-0.41199999999999998</v>
      </c>
      <c r="AD52" s="166"/>
      <c r="AE52" s="165">
        <v>4.4589999999999996</v>
      </c>
      <c r="AF52" s="165">
        <v>-2.2200000000000002</v>
      </c>
      <c r="AG52" s="165">
        <v>-11</v>
      </c>
      <c r="AH52" s="165">
        <v>-0.36599999999999999</v>
      </c>
      <c r="AI52" s="165">
        <v>0.26800000000000002</v>
      </c>
      <c r="AJ52" s="166"/>
      <c r="AK52" s="165">
        <v>-11.2</v>
      </c>
      <c r="AL52" s="166"/>
      <c r="AM52" s="165">
        <v>-10.77</v>
      </c>
      <c r="AN52" s="165">
        <v>-10.85</v>
      </c>
      <c r="AO52" s="165">
        <v>8.6463000000000001</v>
      </c>
      <c r="AP52" s="165">
        <v>3.0285000000000002</v>
      </c>
      <c r="AQ52" s="165">
        <v>24.299600000000002</v>
      </c>
      <c r="AR52" s="165">
        <v>25.9512</v>
      </c>
      <c r="AS52" s="165">
        <v>-15.1205</v>
      </c>
      <c r="AT52" s="165">
        <v>-12.0563</v>
      </c>
      <c r="AU52" s="165">
        <v>-11.7399</v>
      </c>
      <c r="AV52" s="165">
        <v>0.73719999999999997</v>
      </c>
      <c r="AW52" s="165">
        <v>0.53700000000000003</v>
      </c>
      <c r="AX52" s="165">
        <v>-14.467599999999999</v>
      </c>
      <c r="AY52" s="165">
        <v>-11.788399999999999</v>
      </c>
      <c r="AZ52" s="165">
        <v>18.024100000000001</v>
      </c>
      <c r="BA52" s="165">
        <v>18.734300000000001</v>
      </c>
      <c r="BB52" s="165">
        <v>2.9508999999999999</v>
      </c>
      <c r="BC52" s="165">
        <v>3.0057999999999998</v>
      </c>
      <c r="BD52" s="165">
        <v>-3.1</v>
      </c>
      <c r="BE52" s="165">
        <v>-3.1</v>
      </c>
      <c r="BF52" s="165">
        <v>-22.047899999999998</v>
      </c>
      <c r="BG52" s="165">
        <v>-21.823599999999999</v>
      </c>
      <c r="BH52" s="165">
        <v>-2.1987999999999999</v>
      </c>
      <c r="BI52" s="166"/>
      <c r="BJ52" s="165">
        <v>6.7000000000000002E-3</v>
      </c>
      <c r="BK52" s="165">
        <v>4.3155999999999999</v>
      </c>
      <c r="BL52" s="165">
        <v>2.2231000000000001</v>
      </c>
      <c r="BM52" s="165">
        <v>1.6304000000000001</v>
      </c>
      <c r="BN52" s="165">
        <v>-84.383700000000005</v>
      </c>
      <c r="BO52" s="165">
        <v>80.751999999999995</v>
      </c>
      <c r="BP52" s="165">
        <v>80.813000000000002</v>
      </c>
      <c r="BQ52" s="165">
        <v>-42.381599999999999</v>
      </c>
      <c r="BR52" s="165">
        <v>-103.5586</v>
      </c>
      <c r="BS52" s="166"/>
      <c r="BT52" s="166"/>
      <c r="BU52" s="166"/>
      <c r="BV52" s="165">
        <v>33.9604</v>
      </c>
      <c r="BW52" s="166"/>
      <c r="BX52" s="166"/>
      <c r="BY52" s="165">
        <v>-15.9</v>
      </c>
      <c r="BZ52" s="165">
        <v>-1.46</v>
      </c>
      <c r="CA52" s="165">
        <v>-18.7498</v>
      </c>
      <c r="CB52" s="165">
        <v>-18.4819</v>
      </c>
      <c r="CC52" s="165">
        <v>36.340499999999999</v>
      </c>
      <c r="CD52" s="165">
        <v>34.1755</v>
      </c>
      <c r="CE52" s="165">
        <v>-6.5754000000000001</v>
      </c>
      <c r="CF52" s="165">
        <v>-4.0056000000000003</v>
      </c>
      <c r="CG52" s="165">
        <v>-3.9626999999999999</v>
      </c>
      <c r="CH52" s="165">
        <v>2.8299999999999999E-2</v>
      </c>
      <c r="CI52" s="166"/>
      <c r="CJ52" s="166"/>
      <c r="CK52" s="166"/>
      <c r="CL52" s="165">
        <v>-16.399999999999999</v>
      </c>
      <c r="CM52" s="165">
        <v>-16.399999999999999</v>
      </c>
      <c r="CN52" s="165">
        <v>-2.88</v>
      </c>
      <c r="CO52" s="165">
        <v>22.283999999999999</v>
      </c>
      <c r="CP52" s="165">
        <v>22.690100000000001</v>
      </c>
      <c r="CQ52" s="165">
        <v>21.141300000000001</v>
      </c>
      <c r="CR52" s="165">
        <v>58.491599999999998</v>
      </c>
      <c r="CS52" s="165">
        <v>58.8157</v>
      </c>
      <c r="CT52" s="165">
        <v>-26.3188</v>
      </c>
      <c r="CU52" s="165">
        <v>-49.623600000000003</v>
      </c>
      <c r="CV52" s="165">
        <v>-22.956</v>
      </c>
      <c r="CW52" s="165">
        <v>3.3155999999999999</v>
      </c>
      <c r="CX52" s="165">
        <v>26.36</v>
      </c>
      <c r="CY52" s="165">
        <v>10.08</v>
      </c>
      <c r="CZ52" s="165">
        <v>17.348600000000001</v>
      </c>
      <c r="DA52" s="165">
        <v>16.897600000000001</v>
      </c>
      <c r="DB52" s="165">
        <v>-10.43</v>
      </c>
      <c r="DC52" s="165">
        <v>-6.2160000000000002</v>
      </c>
      <c r="DD52" s="166"/>
      <c r="DE52" s="166"/>
      <c r="DF52" s="165">
        <v>45.841900000000003</v>
      </c>
      <c r="DG52" s="165">
        <v>-8.3047000000000004</v>
      </c>
      <c r="DH52" s="165">
        <v>-5.3125</v>
      </c>
      <c r="DI52" s="165">
        <v>-34.799999999999997</v>
      </c>
      <c r="DJ52" s="165">
        <v>-34.200000000000003</v>
      </c>
      <c r="DK52" s="165">
        <v>-4.5117000000000003</v>
      </c>
      <c r="DL52" s="165">
        <v>1.6889000000000001</v>
      </c>
      <c r="DM52" s="165">
        <v>5.6826999999999996</v>
      </c>
      <c r="DN52" s="165">
        <v>9.4687000000000001</v>
      </c>
      <c r="DO52" s="165">
        <v>2.09</v>
      </c>
      <c r="DP52" s="165">
        <v>-0.81</v>
      </c>
      <c r="DQ52" s="165">
        <v>9.734</v>
      </c>
      <c r="DR52" s="165">
        <v>-44.807499999999997</v>
      </c>
      <c r="DS52" s="165">
        <v>-3.16</v>
      </c>
      <c r="DT52" s="165">
        <v>-3.29</v>
      </c>
      <c r="DU52" s="165">
        <v>19.66</v>
      </c>
      <c r="DV52" s="165">
        <v>20.79</v>
      </c>
      <c r="DW52" s="165">
        <v>-42.7455</v>
      </c>
      <c r="DX52" s="165">
        <v>-21.4727</v>
      </c>
      <c r="DY52" s="165">
        <v>-33.868299999999998</v>
      </c>
      <c r="DZ52" s="165">
        <v>-32.9636</v>
      </c>
      <c r="EA52" s="166"/>
      <c r="EB52" s="165">
        <v>-16.266300000000001</v>
      </c>
      <c r="EC52" s="165">
        <v>-25.918099999999999</v>
      </c>
      <c r="ED52" s="165">
        <v>-25.925699999999999</v>
      </c>
      <c r="EE52" s="165">
        <v>-24.336300000000001</v>
      </c>
      <c r="EF52" s="165">
        <v>-35.532299999999999</v>
      </c>
      <c r="EG52" s="165">
        <v>-12.428000000000001</v>
      </c>
      <c r="EH52" s="165">
        <v>-47.509700000000002</v>
      </c>
      <c r="EI52" s="165">
        <v>-56.6083</v>
      </c>
      <c r="EJ52" s="166"/>
      <c r="EK52" s="165">
        <v>-7.3834999999999997</v>
      </c>
      <c r="EL52" s="165">
        <v>-6.6063000000000001</v>
      </c>
      <c r="EM52" s="165">
        <v>8.3452999999999999</v>
      </c>
      <c r="EN52" s="165">
        <v>-3.0676999999999999</v>
      </c>
      <c r="EO52" s="165">
        <v>-3.2469999999999999</v>
      </c>
      <c r="EP52" s="165">
        <v>-9.2200000000000006</v>
      </c>
      <c r="EQ52" s="165">
        <v>-26.287700000000001</v>
      </c>
      <c r="ER52" s="165">
        <v>-26.005500000000001</v>
      </c>
      <c r="ES52" s="165">
        <v>11.395799999999999</v>
      </c>
      <c r="ET52" s="166"/>
      <c r="EU52" s="165">
        <v>-4.58</v>
      </c>
      <c r="EV52" s="165">
        <v>0</v>
      </c>
      <c r="EW52" s="165">
        <v>4.0677000000000003</v>
      </c>
      <c r="EX52" s="165">
        <v>-8.3000000000000004E-2</v>
      </c>
      <c r="EY52" s="165">
        <v>-11.383900000000001</v>
      </c>
      <c r="EZ52" s="165">
        <v>-11.464399999999999</v>
      </c>
      <c r="FA52" s="165">
        <v>7.1189</v>
      </c>
      <c r="FB52" s="165">
        <v>17.368500000000001</v>
      </c>
      <c r="FC52" s="165">
        <v>-17.400500000000001</v>
      </c>
      <c r="FD52" s="165">
        <v>5.9574999999999996</v>
      </c>
      <c r="FE52" s="166"/>
      <c r="FF52" s="165">
        <v>5.5151000000000003</v>
      </c>
      <c r="FG52" s="165">
        <v>2.5695999999999999</v>
      </c>
      <c r="FH52" s="165">
        <v>0</v>
      </c>
      <c r="FI52" s="165">
        <v>0</v>
      </c>
      <c r="FJ52" s="165">
        <v>8.7077000000000009</v>
      </c>
      <c r="FK52" s="165">
        <v>8.3727999999999998</v>
      </c>
      <c r="FL52" s="165">
        <v>-2.8468</v>
      </c>
      <c r="FM52" s="165">
        <v>14.196999999999999</v>
      </c>
      <c r="FN52" s="165">
        <v>14.263</v>
      </c>
      <c r="FO52" s="165">
        <v>-5.9131999999999998</v>
      </c>
      <c r="FP52" s="165">
        <v>25.791699999999999</v>
      </c>
      <c r="FQ52" s="165">
        <v>23.785799999999998</v>
      </c>
      <c r="FR52" s="165">
        <v>-20.61</v>
      </c>
      <c r="FS52" s="165">
        <v>-2.1198999999999999</v>
      </c>
      <c r="FT52" s="165">
        <v>0.19159999999999999</v>
      </c>
      <c r="FU52" s="165">
        <v>1.01</v>
      </c>
      <c r="FV52" s="165">
        <v>0.5</v>
      </c>
      <c r="FW52" s="165">
        <v>-23.144200000000001</v>
      </c>
      <c r="FX52" s="166"/>
      <c r="FY52" s="165">
        <v>2.8220000000000001</v>
      </c>
      <c r="FZ52" s="165">
        <v>-1.5249999999999999</v>
      </c>
      <c r="GA52" s="166"/>
      <c r="GB52" s="165">
        <v>26.28</v>
      </c>
      <c r="GC52" s="165">
        <v>-38.079500000000003</v>
      </c>
      <c r="GD52" s="165">
        <v>-8.4362999999999992</v>
      </c>
      <c r="GE52" s="165">
        <v>-0.42</v>
      </c>
      <c r="GF52" s="165">
        <v>14.408099999999999</v>
      </c>
      <c r="GG52" s="166"/>
      <c r="GH52" s="165">
        <v>28.114799999999999</v>
      </c>
      <c r="GI52" s="165">
        <v>-8.9870000000000001</v>
      </c>
      <c r="GJ52" s="165">
        <v>-9.5713000000000008</v>
      </c>
      <c r="GK52" s="165">
        <v>3.2648000000000001</v>
      </c>
      <c r="GL52" s="166"/>
      <c r="GM52" s="166"/>
      <c r="GN52" s="165">
        <v>-8.5124999999999993</v>
      </c>
      <c r="GO52" s="165">
        <v>-6.1864999999999997</v>
      </c>
      <c r="GP52" s="165">
        <v>2.2097000000000002</v>
      </c>
      <c r="GQ52" s="165">
        <v>-24.7029</v>
      </c>
      <c r="GR52" s="165">
        <v>-7.0339999999999998</v>
      </c>
      <c r="GS52" s="165">
        <v>-7.1079999999999997</v>
      </c>
      <c r="GT52" s="165">
        <v>125.5842</v>
      </c>
      <c r="GU52" s="165">
        <v>-4.4302999999999999</v>
      </c>
      <c r="GV52" s="165">
        <v>-8.5069999999999997</v>
      </c>
      <c r="GW52" s="165">
        <v>-9.0829000000000004</v>
      </c>
      <c r="GX52" s="165">
        <v>1.3428</v>
      </c>
      <c r="GY52" s="165">
        <v>7.3472999999999997</v>
      </c>
      <c r="GZ52" s="165">
        <v>7.4526000000000003</v>
      </c>
      <c r="HA52" s="165">
        <v>1</v>
      </c>
      <c r="HB52" s="165">
        <v>-10.7723</v>
      </c>
      <c r="HC52" s="165">
        <v>-8.5054999999999996</v>
      </c>
      <c r="HD52" s="165">
        <v>-13.41</v>
      </c>
      <c r="HE52" s="165">
        <v>8.2254000000000005</v>
      </c>
      <c r="HF52" s="165">
        <v>63.573599999999999</v>
      </c>
      <c r="HG52" s="165">
        <v>-8.0801999999999996</v>
      </c>
      <c r="HH52" s="165">
        <v>47.950899999999997</v>
      </c>
      <c r="HI52" s="165">
        <v>-9.2123000000000008</v>
      </c>
      <c r="HJ52" s="165">
        <v>42.725700000000003</v>
      </c>
      <c r="HK52" s="165">
        <v>-6.2077</v>
      </c>
      <c r="HL52" s="165">
        <v>-9.3470999999999993</v>
      </c>
      <c r="HM52" s="165">
        <v>0</v>
      </c>
      <c r="HN52" s="165">
        <v>0</v>
      </c>
      <c r="HO52" s="166"/>
      <c r="HP52" s="166"/>
      <c r="HQ52" s="165">
        <v>-8.7933000000000003</v>
      </c>
      <c r="HR52" s="165">
        <v>-8.2055000000000007</v>
      </c>
      <c r="HS52" s="165">
        <v>-10.553100000000001</v>
      </c>
      <c r="HT52" s="165">
        <v>-10.3841</v>
      </c>
      <c r="HU52" s="165">
        <v>15.97</v>
      </c>
      <c r="HV52" s="165">
        <v>16.28</v>
      </c>
      <c r="HW52" s="165">
        <v>-22.2</v>
      </c>
      <c r="HX52" s="165">
        <v>-23.2</v>
      </c>
      <c r="HY52" s="165">
        <v>0.65100000000000002</v>
      </c>
      <c r="HZ52" s="165">
        <v>-7.44</v>
      </c>
      <c r="IA52" s="165">
        <v>49.38</v>
      </c>
      <c r="IB52" s="165">
        <v>23.665600000000001</v>
      </c>
      <c r="IC52" s="165">
        <v>23.5519</v>
      </c>
      <c r="ID52" s="165">
        <v>-18.7</v>
      </c>
      <c r="IE52" s="165">
        <v>-32.1</v>
      </c>
      <c r="IF52" s="165">
        <v>-6.3</v>
      </c>
      <c r="IG52" s="165">
        <v>-6.8</v>
      </c>
      <c r="IH52" s="165">
        <v>-17.653300000000002</v>
      </c>
      <c r="II52" s="165">
        <v>-17.7422</v>
      </c>
      <c r="IJ52" s="165">
        <v>-103.8074</v>
      </c>
      <c r="IK52" s="165">
        <v>17.5686</v>
      </c>
      <c r="IL52" s="165">
        <v>-235.5718</v>
      </c>
      <c r="IM52" s="165">
        <v>8.7434999999999992</v>
      </c>
      <c r="IN52" s="166"/>
      <c r="IO52" s="165">
        <v>79.068100000000001</v>
      </c>
      <c r="IP52" s="165">
        <v>85.849100000000007</v>
      </c>
      <c r="IQ52" s="165">
        <v>131.94880000000001</v>
      </c>
      <c r="IR52" s="165">
        <v>84.9375</v>
      </c>
      <c r="IS52" s="165">
        <v>16.817599999999999</v>
      </c>
      <c r="IT52" s="165">
        <v>21.363499999999998</v>
      </c>
      <c r="IU52" s="165">
        <v>21.154800000000002</v>
      </c>
      <c r="IV52" s="165">
        <v>-22.371400000000001</v>
      </c>
      <c r="IW52" s="165">
        <v>169.77690000000001</v>
      </c>
      <c r="IX52" s="165">
        <v>-187.50049999999999</v>
      </c>
      <c r="IY52" s="165">
        <v>-13.991400000000001</v>
      </c>
      <c r="IZ52" s="165">
        <v>24.096699999999998</v>
      </c>
      <c r="JA52" s="165">
        <v>-2.1082000000000001</v>
      </c>
      <c r="JB52" s="165">
        <v>2.5529999999999999</v>
      </c>
      <c r="JC52" s="165">
        <v>-4.88</v>
      </c>
      <c r="JD52" s="165">
        <v>-9.0999999999999998E-2</v>
      </c>
      <c r="JE52" s="165">
        <v>-9.8000000000000004E-2</v>
      </c>
      <c r="JF52" s="165">
        <v>-0.56000000000000005</v>
      </c>
      <c r="JG52" s="165">
        <v>1.52</v>
      </c>
      <c r="JH52" s="165">
        <v>-1.6479999999999999</v>
      </c>
      <c r="JI52" s="165">
        <v>-7.0877999999999997</v>
      </c>
      <c r="JJ52" s="165">
        <v>3.2242000000000002</v>
      </c>
      <c r="JK52" s="165">
        <v>-0.81940000000000002</v>
      </c>
      <c r="JL52" s="165">
        <v>-0.4</v>
      </c>
      <c r="JM52" s="165">
        <v>-0.97</v>
      </c>
      <c r="JN52" s="165">
        <v>-0.497</v>
      </c>
      <c r="JO52" s="165">
        <v>0.95150000000000001</v>
      </c>
      <c r="JP52" s="166"/>
      <c r="JQ52" s="165">
        <v>4.1361999999999997</v>
      </c>
      <c r="JR52" s="165">
        <v>3.5920000000000001</v>
      </c>
      <c r="JS52" s="165">
        <v>3.4695</v>
      </c>
      <c r="JT52" s="166"/>
      <c r="JU52" s="165">
        <v>17</v>
      </c>
      <c r="JV52" s="165">
        <v>6.9954999999999998</v>
      </c>
      <c r="JW52" s="165">
        <v>0.31</v>
      </c>
      <c r="JX52" s="166"/>
      <c r="JY52" s="165">
        <v>-2.6534</v>
      </c>
      <c r="JZ52" s="165">
        <v>-17.750699999999998</v>
      </c>
      <c r="KA52" s="165">
        <v>-19.122199999999999</v>
      </c>
      <c r="KB52" s="165">
        <v>0</v>
      </c>
      <c r="KC52" s="165">
        <v>13.5471</v>
      </c>
      <c r="KD52" s="165">
        <v>-14.233700000000001</v>
      </c>
      <c r="KE52" s="166"/>
      <c r="KF52" s="165">
        <v>-10.1</v>
      </c>
      <c r="KG52" s="165">
        <v>-5.0999999999999996</v>
      </c>
      <c r="KH52" s="165">
        <v>46.975000000000001</v>
      </c>
      <c r="KI52" s="165">
        <v>-112.23</v>
      </c>
    </row>
    <row r="53" spans="1:295" ht="18" customHeight="1" x14ac:dyDescent="0.3">
      <c r="A53" s="161" t="s">
        <v>86</v>
      </c>
      <c r="B53" s="161" t="s">
        <v>808</v>
      </c>
      <c r="C53" s="165">
        <v>0</v>
      </c>
      <c r="D53" s="165">
        <v>2.3633000000000002</v>
      </c>
      <c r="E53" s="165">
        <v>-7.8182</v>
      </c>
      <c r="F53" s="165">
        <v>2.7627999999999999</v>
      </c>
      <c r="G53" s="165">
        <v>9.5729000000000006</v>
      </c>
      <c r="H53" s="166"/>
      <c r="I53" s="165">
        <v>15.2128</v>
      </c>
      <c r="J53" s="166"/>
      <c r="K53" s="165">
        <v>12.848699999999999</v>
      </c>
      <c r="L53" s="165">
        <v>4.6909000000000001</v>
      </c>
      <c r="M53" s="166"/>
      <c r="N53" s="165">
        <v>-19.98</v>
      </c>
      <c r="O53" s="165">
        <v>-19.8</v>
      </c>
      <c r="P53" s="165">
        <v>-4.4000000000000004</v>
      </c>
      <c r="Q53" s="166"/>
      <c r="R53" s="165">
        <v>-8.8000000000000007</v>
      </c>
      <c r="S53" s="165">
        <v>3.0809000000000002</v>
      </c>
      <c r="T53" s="165">
        <v>-8.0679999999999996</v>
      </c>
      <c r="U53" s="165">
        <v>4.1707000000000001</v>
      </c>
      <c r="V53" s="165">
        <v>4.0846</v>
      </c>
      <c r="W53" s="165">
        <v>7.5655999999999999</v>
      </c>
      <c r="X53" s="165">
        <v>3.9630999999999998</v>
      </c>
      <c r="Y53" s="165">
        <v>-1.1429</v>
      </c>
      <c r="Z53" s="165">
        <v>1.5072000000000001</v>
      </c>
      <c r="AA53" s="166"/>
      <c r="AB53" s="165">
        <v>-0.67889999999999995</v>
      </c>
      <c r="AC53" s="165">
        <v>-0.50700000000000001</v>
      </c>
      <c r="AD53" s="166"/>
      <c r="AE53" s="165">
        <v>4.4630000000000001</v>
      </c>
      <c r="AF53" s="165">
        <v>-2.2200000000000002</v>
      </c>
      <c r="AG53" s="165">
        <v>-11</v>
      </c>
      <c r="AH53" s="165">
        <v>-0.108</v>
      </c>
      <c r="AI53" s="165">
        <v>0.26100000000000001</v>
      </c>
      <c r="AJ53" s="166"/>
      <c r="AK53" s="165">
        <v>-10.97</v>
      </c>
      <c r="AL53" s="166"/>
      <c r="AM53" s="165">
        <v>-11.08</v>
      </c>
      <c r="AN53" s="165">
        <v>-11.21</v>
      </c>
      <c r="AO53" s="165">
        <v>7.6910999999999996</v>
      </c>
      <c r="AP53" s="165">
        <v>3.0815000000000001</v>
      </c>
      <c r="AQ53" s="165">
        <v>22.896599999999999</v>
      </c>
      <c r="AR53" s="165">
        <v>24.569099999999999</v>
      </c>
      <c r="AS53" s="165">
        <v>-15.124599999999999</v>
      </c>
      <c r="AT53" s="165">
        <v>-13.128</v>
      </c>
      <c r="AU53" s="165">
        <v>-12.9292</v>
      </c>
      <c r="AV53" s="165">
        <v>14.3973</v>
      </c>
      <c r="AW53" s="165">
        <v>14.9442</v>
      </c>
      <c r="AX53" s="165">
        <v>-16.744900000000001</v>
      </c>
      <c r="AY53" s="165">
        <v>-14.0657</v>
      </c>
      <c r="AZ53" s="165">
        <v>27.234200000000001</v>
      </c>
      <c r="BA53" s="165">
        <v>27.460899999999999</v>
      </c>
      <c r="BB53" s="165">
        <v>-5.3437999999999999</v>
      </c>
      <c r="BC53" s="165">
        <v>2.5165999999999999</v>
      </c>
      <c r="BD53" s="165">
        <v>-2.9</v>
      </c>
      <c r="BE53" s="165">
        <v>-2.8</v>
      </c>
      <c r="BF53" s="165">
        <v>-21.563500000000001</v>
      </c>
      <c r="BG53" s="165">
        <v>-20.295400000000001</v>
      </c>
      <c r="BH53" s="165">
        <v>-2.3010999999999999</v>
      </c>
      <c r="BI53" s="166"/>
      <c r="BJ53" s="165">
        <v>-1.8022</v>
      </c>
      <c r="BK53" s="165">
        <v>1.8149</v>
      </c>
      <c r="BL53" s="165">
        <v>1.5969</v>
      </c>
      <c r="BM53" s="165">
        <v>1.0549999999999999</v>
      </c>
      <c r="BN53" s="165">
        <v>-82.583100000000002</v>
      </c>
      <c r="BO53" s="165">
        <v>77.181299999999993</v>
      </c>
      <c r="BP53" s="165">
        <v>77.150800000000004</v>
      </c>
      <c r="BQ53" s="165">
        <v>-43.076300000000003</v>
      </c>
      <c r="BR53" s="165">
        <v>-110.9092</v>
      </c>
      <c r="BS53" s="166"/>
      <c r="BT53" s="166"/>
      <c r="BU53" s="166"/>
      <c r="BV53" s="165">
        <v>20.827300000000001</v>
      </c>
      <c r="BW53" s="165">
        <v>10.85</v>
      </c>
      <c r="BX53" s="166"/>
      <c r="BY53" s="165">
        <v>-8.85</v>
      </c>
      <c r="BZ53" s="165">
        <v>-2.33</v>
      </c>
      <c r="CA53" s="165">
        <v>-18.213999999999999</v>
      </c>
      <c r="CB53" s="165">
        <v>-17.5442</v>
      </c>
      <c r="CC53" s="165">
        <v>35.921399999999998</v>
      </c>
      <c r="CD53" s="165">
        <v>34.436300000000003</v>
      </c>
      <c r="CE53" s="165">
        <v>-6.2872000000000003</v>
      </c>
      <c r="CF53" s="165">
        <v>-0.91810000000000003</v>
      </c>
      <c r="CG53" s="165">
        <v>-0.2296</v>
      </c>
      <c r="CH53" s="165">
        <v>-0.98950000000000005</v>
      </c>
      <c r="CI53" s="166"/>
      <c r="CJ53" s="166"/>
      <c r="CK53" s="166"/>
      <c r="CL53" s="165">
        <v>-20.8</v>
      </c>
      <c r="CM53" s="165">
        <v>-19.600000000000001</v>
      </c>
      <c r="CN53" s="165">
        <v>-2.7</v>
      </c>
      <c r="CO53" s="165">
        <v>20.727499999999999</v>
      </c>
      <c r="CP53" s="165">
        <v>21.034700000000001</v>
      </c>
      <c r="CQ53" s="165">
        <v>19.074100000000001</v>
      </c>
      <c r="CR53" s="165">
        <v>64.208100000000002</v>
      </c>
      <c r="CS53" s="165">
        <v>65.443799999999996</v>
      </c>
      <c r="CT53" s="165">
        <v>-27.814900000000002</v>
      </c>
      <c r="CU53" s="165">
        <v>-47.073500000000003</v>
      </c>
      <c r="CV53" s="165">
        <v>-25.8125</v>
      </c>
      <c r="CW53" s="165">
        <v>3.0194999999999999</v>
      </c>
      <c r="CX53" s="165">
        <v>24.78</v>
      </c>
      <c r="CY53" s="165">
        <v>9.4</v>
      </c>
      <c r="CZ53" s="165">
        <v>17.348600000000001</v>
      </c>
      <c r="DA53" s="165">
        <v>17.385899999999999</v>
      </c>
      <c r="DB53" s="165">
        <v>-9.8000000000000007</v>
      </c>
      <c r="DC53" s="165">
        <v>-7.6959999999999997</v>
      </c>
      <c r="DD53" s="166"/>
      <c r="DE53" s="166"/>
      <c r="DF53" s="165">
        <v>42.1678</v>
      </c>
      <c r="DG53" s="165">
        <v>-10.1982</v>
      </c>
      <c r="DH53" s="165">
        <v>-5.0892999999999997</v>
      </c>
      <c r="DI53" s="166"/>
      <c r="DJ53" s="165">
        <v>-31.7</v>
      </c>
      <c r="DK53" s="165">
        <v>-4.0160999999999998</v>
      </c>
      <c r="DL53" s="165">
        <v>0.37990000000000002</v>
      </c>
      <c r="DM53" s="165">
        <v>4.7363999999999997</v>
      </c>
      <c r="DN53" s="165">
        <v>7.4276999999999997</v>
      </c>
      <c r="DO53" s="165">
        <v>0.71</v>
      </c>
      <c r="DP53" s="165">
        <v>-0.82</v>
      </c>
      <c r="DQ53" s="165">
        <v>11.0205</v>
      </c>
      <c r="DR53" s="165">
        <v>-41.5199</v>
      </c>
      <c r="DS53" s="165">
        <v>-12.78</v>
      </c>
      <c r="DT53" s="165">
        <v>-12.92</v>
      </c>
      <c r="DU53" s="165">
        <v>35</v>
      </c>
      <c r="DV53" s="165">
        <v>19.96</v>
      </c>
      <c r="DW53" s="165">
        <v>-43.0182</v>
      </c>
      <c r="DX53" s="165">
        <v>-20.645499999999998</v>
      </c>
      <c r="DY53" s="165">
        <v>-32.663800000000002</v>
      </c>
      <c r="DZ53" s="165">
        <v>-31.145499999999998</v>
      </c>
      <c r="EA53" s="166"/>
      <c r="EB53" s="165">
        <v>-15.6378</v>
      </c>
      <c r="EC53" s="165">
        <v>-23.509</v>
      </c>
      <c r="ED53" s="165">
        <v>-23.231000000000002</v>
      </c>
      <c r="EE53" s="165">
        <v>-21.955400000000001</v>
      </c>
      <c r="EF53" s="165">
        <v>-28.953299999999999</v>
      </c>
      <c r="EG53" s="165">
        <v>-12.212999999999999</v>
      </c>
      <c r="EH53" s="165">
        <v>-47.100200000000001</v>
      </c>
      <c r="EI53" s="165">
        <v>-47.650700000000001</v>
      </c>
      <c r="EJ53" s="166"/>
      <c r="EK53" s="165">
        <v>-7.5982000000000003</v>
      </c>
      <c r="EL53" s="165">
        <v>-7.0445000000000002</v>
      </c>
      <c r="EM53" s="165">
        <v>0</v>
      </c>
      <c r="EN53" s="165">
        <v>-5.6242000000000001</v>
      </c>
      <c r="EO53" s="165">
        <v>-5.2180999999999997</v>
      </c>
      <c r="EP53" s="165">
        <v>-1.028</v>
      </c>
      <c r="EQ53" s="165">
        <v>-26.029599999999999</v>
      </c>
      <c r="ER53" s="165">
        <v>-25.850999999999999</v>
      </c>
      <c r="ES53" s="165">
        <v>8.4</v>
      </c>
      <c r="ET53" s="166"/>
      <c r="EU53" s="165">
        <v>-3.71</v>
      </c>
      <c r="EV53" s="165">
        <v>4</v>
      </c>
      <c r="EW53" s="165">
        <v>3.8976000000000002</v>
      </c>
      <c r="EX53" s="165">
        <v>-5.9915000000000003</v>
      </c>
      <c r="EY53" s="165">
        <v>-11.289099999999999</v>
      </c>
      <c r="EZ53" s="165">
        <v>-11.2202</v>
      </c>
      <c r="FA53" s="165">
        <v>6.9474</v>
      </c>
      <c r="FB53" s="165">
        <v>14.4925</v>
      </c>
      <c r="FC53" s="165">
        <v>-17.709900000000001</v>
      </c>
      <c r="FD53" s="165">
        <v>5.6849999999999996</v>
      </c>
      <c r="FE53" s="166"/>
      <c r="FF53" s="165">
        <v>5.5010000000000003</v>
      </c>
      <c r="FG53" s="165">
        <v>2.5388999999999999</v>
      </c>
      <c r="FH53" s="165">
        <v>2.6013000000000002</v>
      </c>
      <c r="FI53" s="165">
        <v>0</v>
      </c>
      <c r="FJ53" s="165">
        <v>7.8704000000000001</v>
      </c>
      <c r="FK53" s="165">
        <v>7.8704000000000001</v>
      </c>
      <c r="FL53" s="165">
        <v>-3.6840000000000002</v>
      </c>
      <c r="FM53" s="165">
        <v>12.8081</v>
      </c>
      <c r="FN53" s="165">
        <v>12.770200000000001</v>
      </c>
      <c r="FO53" s="165">
        <v>-5.3815999999999997</v>
      </c>
      <c r="FP53" s="165">
        <v>26.0398</v>
      </c>
      <c r="FQ53" s="165">
        <v>23.507400000000001</v>
      </c>
      <c r="FR53" s="165">
        <v>-21.13</v>
      </c>
      <c r="FS53" s="165">
        <v>-2.2078000000000002</v>
      </c>
      <c r="FT53" s="165">
        <v>0.2218</v>
      </c>
      <c r="FU53" s="165">
        <v>0.98</v>
      </c>
      <c r="FV53" s="165">
        <v>0.61</v>
      </c>
      <c r="FW53" s="165">
        <v>-23.5883</v>
      </c>
      <c r="FX53" s="166"/>
      <c r="FY53" s="165">
        <v>2.8180000000000001</v>
      </c>
      <c r="FZ53" s="165">
        <v>-1.4670000000000001</v>
      </c>
      <c r="GA53" s="166"/>
      <c r="GB53" s="165">
        <v>25.07</v>
      </c>
      <c r="GC53" s="165">
        <v>-37.8538</v>
      </c>
      <c r="GD53" s="165">
        <v>-7.5656999999999996</v>
      </c>
      <c r="GE53" s="165">
        <v>-0.38</v>
      </c>
      <c r="GF53" s="165">
        <v>12.559799999999999</v>
      </c>
      <c r="GG53" s="166"/>
      <c r="GH53" s="165">
        <v>27.982199999999999</v>
      </c>
      <c r="GI53" s="165">
        <v>-8.4207000000000001</v>
      </c>
      <c r="GJ53" s="165">
        <v>-8.9603000000000002</v>
      </c>
      <c r="GK53" s="165">
        <v>2.9672999999999998</v>
      </c>
      <c r="GL53" s="166"/>
      <c r="GM53" s="166"/>
      <c r="GN53" s="165">
        <v>-8.8293999999999997</v>
      </c>
      <c r="GO53" s="165">
        <v>-5.8337000000000003</v>
      </c>
      <c r="GP53" s="165">
        <v>2.1877</v>
      </c>
      <c r="GQ53" s="165">
        <v>-26.037299999999998</v>
      </c>
      <c r="GR53" s="165">
        <v>-6.4027000000000003</v>
      </c>
      <c r="GS53" s="165">
        <v>-6.7534999999999998</v>
      </c>
      <c r="GT53" s="165">
        <v>120.2234</v>
      </c>
      <c r="GU53" s="165">
        <v>-5.6908000000000003</v>
      </c>
      <c r="GV53" s="165">
        <v>-10.0678</v>
      </c>
      <c r="GW53" s="165">
        <v>-8.2691999999999997</v>
      </c>
      <c r="GX53" s="166"/>
      <c r="GY53" s="165">
        <v>7.2740999999999998</v>
      </c>
      <c r="GZ53" s="165">
        <v>7.3655999999999997</v>
      </c>
      <c r="HA53" s="165">
        <v>0.68989999999999996</v>
      </c>
      <c r="HB53" s="165">
        <v>-8.4353999999999996</v>
      </c>
      <c r="HC53" s="165">
        <v>-7.2945000000000002</v>
      </c>
      <c r="HD53" s="165">
        <v>-12.57</v>
      </c>
      <c r="HE53" s="165">
        <v>9.8805999999999994</v>
      </c>
      <c r="HF53" s="165">
        <v>70.6678</v>
      </c>
      <c r="HG53" s="165">
        <v>-7.2030000000000003</v>
      </c>
      <c r="HH53" s="165">
        <v>48.626600000000003</v>
      </c>
      <c r="HI53" s="165">
        <v>-5.3516000000000004</v>
      </c>
      <c r="HJ53" s="165">
        <v>44.367199999999997</v>
      </c>
      <c r="HK53" s="165">
        <v>-8.4454999999999991</v>
      </c>
      <c r="HL53" s="165">
        <v>-12.2004</v>
      </c>
      <c r="HM53" s="165">
        <v>0</v>
      </c>
      <c r="HN53" s="165">
        <v>0</v>
      </c>
      <c r="HO53" s="166"/>
      <c r="HP53" s="166"/>
      <c r="HQ53" s="165">
        <v>-7.9363999999999999</v>
      </c>
      <c r="HR53" s="165">
        <v>-7.3045999999999998</v>
      </c>
      <c r="HS53" s="165">
        <v>-6.3122999999999996</v>
      </c>
      <c r="HT53" s="165">
        <v>-5.9653</v>
      </c>
      <c r="HU53" s="165">
        <v>15.24</v>
      </c>
      <c r="HV53" s="165">
        <v>14.94</v>
      </c>
      <c r="HW53" s="165">
        <v>-21.6</v>
      </c>
      <c r="HX53" s="165">
        <v>-22.6</v>
      </c>
      <c r="HY53" s="165">
        <v>0.49349999999999999</v>
      </c>
      <c r="HZ53" s="165">
        <v>-7.84</v>
      </c>
      <c r="IA53" s="165">
        <v>54.399000000000001</v>
      </c>
      <c r="IB53" s="165">
        <v>22.497199999999999</v>
      </c>
      <c r="IC53" s="165">
        <v>22.022200000000002</v>
      </c>
      <c r="ID53" s="165">
        <v>-19.5</v>
      </c>
      <c r="IE53" s="165">
        <v>-32</v>
      </c>
      <c r="IF53" s="165">
        <v>-8</v>
      </c>
      <c r="IG53" s="165">
        <v>-8.5</v>
      </c>
      <c r="IH53" s="166"/>
      <c r="II53" s="165">
        <v>-17.755700000000001</v>
      </c>
      <c r="IJ53" s="165">
        <v>-90.483500000000006</v>
      </c>
      <c r="IK53" s="165">
        <v>15.697800000000001</v>
      </c>
      <c r="IL53" s="165">
        <v>-234.9383</v>
      </c>
      <c r="IM53" s="165">
        <v>9.6443999999999992</v>
      </c>
      <c r="IN53" s="166"/>
      <c r="IO53" s="165">
        <v>83.817099999999996</v>
      </c>
      <c r="IP53" s="165">
        <v>81.124399999999994</v>
      </c>
      <c r="IQ53" s="165">
        <v>132.4665</v>
      </c>
      <c r="IR53" s="165">
        <v>90.337599999999995</v>
      </c>
      <c r="IS53" s="165">
        <v>18.883500000000002</v>
      </c>
      <c r="IT53" s="165">
        <v>20.062100000000001</v>
      </c>
      <c r="IU53" s="165">
        <v>18.4724</v>
      </c>
      <c r="IV53" s="165">
        <v>-22.1432</v>
      </c>
      <c r="IW53" s="165">
        <v>177.43299999999999</v>
      </c>
      <c r="IX53" s="165">
        <v>-191.60669999999999</v>
      </c>
      <c r="IY53" s="165">
        <v>-11.3729</v>
      </c>
      <c r="IZ53" s="165">
        <v>22.6113</v>
      </c>
      <c r="JA53" s="165">
        <v>-1.9446000000000001</v>
      </c>
      <c r="JB53" s="165">
        <v>5.2590000000000003</v>
      </c>
      <c r="JC53" s="165">
        <v>-4.32</v>
      </c>
      <c r="JD53" s="165">
        <v>-0.121</v>
      </c>
      <c r="JE53" s="165">
        <v>-0.128</v>
      </c>
      <c r="JF53" s="165">
        <v>-0.8</v>
      </c>
      <c r="JG53" s="165">
        <v>2.08</v>
      </c>
      <c r="JH53" s="165">
        <v>-1.3584000000000001</v>
      </c>
      <c r="JI53" s="165">
        <v>-8.1437000000000008</v>
      </c>
      <c r="JJ53" s="165">
        <v>2.7267999999999999</v>
      </c>
      <c r="JK53" s="165">
        <v>0.11749999999999999</v>
      </c>
      <c r="JL53" s="165">
        <v>0.1</v>
      </c>
      <c r="JM53" s="165">
        <v>-0.873</v>
      </c>
      <c r="JN53" s="165">
        <v>-0.28599999999999998</v>
      </c>
      <c r="JO53" s="165">
        <v>3.2012</v>
      </c>
      <c r="JP53" s="165">
        <v>3.7545999999999999</v>
      </c>
      <c r="JQ53" s="165">
        <v>5.3958000000000004</v>
      </c>
      <c r="JR53" s="165">
        <v>3.8778999999999999</v>
      </c>
      <c r="JS53" s="165">
        <v>3.1802999999999999</v>
      </c>
      <c r="JT53" s="166"/>
      <c r="JU53" s="165">
        <v>18.3</v>
      </c>
      <c r="JV53" s="165">
        <v>8.0129999999999999</v>
      </c>
      <c r="JW53" s="165">
        <v>0.17</v>
      </c>
      <c r="JX53" s="166"/>
      <c r="JY53" s="165">
        <v>0</v>
      </c>
      <c r="JZ53" s="165">
        <v>-16.940899999999999</v>
      </c>
      <c r="KA53" s="165">
        <v>-18.472300000000001</v>
      </c>
      <c r="KB53" s="165">
        <v>0</v>
      </c>
      <c r="KC53" s="165">
        <v>12.1975</v>
      </c>
      <c r="KD53" s="165">
        <v>-12.5816</v>
      </c>
      <c r="KE53" s="166"/>
      <c r="KF53" s="165">
        <v>-10.4</v>
      </c>
      <c r="KG53" s="165">
        <v>-5.2</v>
      </c>
      <c r="KH53" s="165">
        <v>52.128999999999998</v>
      </c>
      <c r="KI53" s="165">
        <v>-119.5629</v>
      </c>
    </row>
    <row r="54" spans="1:295" ht="18" customHeight="1" x14ac:dyDescent="0.3">
      <c r="A54" s="161" t="s">
        <v>86</v>
      </c>
      <c r="B54" s="161" t="s">
        <v>809</v>
      </c>
      <c r="C54" s="165">
        <v>0</v>
      </c>
      <c r="D54" s="165">
        <v>2.1533000000000002</v>
      </c>
      <c r="E54" s="165">
        <v>-7.4588000000000001</v>
      </c>
      <c r="F54" s="165">
        <v>2.7593999999999999</v>
      </c>
      <c r="G54" s="165">
        <v>9.6788000000000007</v>
      </c>
      <c r="H54" s="166"/>
      <c r="I54" s="165">
        <v>14.0373</v>
      </c>
      <c r="J54" s="166"/>
      <c r="K54" s="165">
        <v>11.341799999999999</v>
      </c>
      <c r="L54" s="165">
        <v>4.0968999999999998</v>
      </c>
      <c r="M54" s="166"/>
      <c r="N54" s="165">
        <v>-15.54</v>
      </c>
      <c r="O54" s="165">
        <v>-15.4</v>
      </c>
      <c r="P54" s="165">
        <v>-8.8000000000000007</v>
      </c>
      <c r="Q54" s="165">
        <v>2.484</v>
      </c>
      <c r="R54" s="165">
        <v>-8.8000000000000007</v>
      </c>
      <c r="S54" s="165">
        <v>3.3109999999999999</v>
      </c>
      <c r="T54" s="165">
        <v>-7.3425000000000002</v>
      </c>
      <c r="U54" s="165">
        <v>4.1767000000000003</v>
      </c>
      <c r="V54" s="165">
        <v>3.9712000000000001</v>
      </c>
      <c r="W54" s="165">
        <v>7.1224999999999996</v>
      </c>
      <c r="X54" s="165">
        <v>3.1894</v>
      </c>
      <c r="Y54" s="165">
        <v>-3.04E-2</v>
      </c>
      <c r="Z54" s="165">
        <v>1.4117999999999999</v>
      </c>
      <c r="AA54" s="166"/>
      <c r="AB54" s="165">
        <v>-0.33</v>
      </c>
      <c r="AC54" s="165">
        <v>-0.79300000000000004</v>
      </c>
      <c r="AD54" s="166"/>
      <c r="AE54" s="165">
        <v>4.4749999999999996</v>
      </c>
      <c r="AF54" s="165">
        <v>-4.4400000000000004</v>
      </c>
      <c r="AG54" s="165">
        <v>-17.600000000000001</v>
      </c>
      <c r="AH54" s="165">
        <v>0.32500000000000001</v>
      </c>
      <c r="AI54" s="165">
        <v>0.249</v>
      </c>
      <c r="AJ54" s="166"/>
      <c r="AK54" s="165">
        <v>-13.36</v>
      </c>
      <c r="AL54" s="166"/>
      <c r="AM54" s="165">
        <v>-11.32</v>
      </c>
      <c r="AN54" s="165">
        <v>-11.29</v>
      </c>
      <c r="AO54" s="165">
        <v>6.6203000000000003</v>
      </c>
      <c r="AP54" s="165">
        <v>2.7637999999999998</v>
      </c>
      <c r="AQ54" s="165">
        <v>22.262699999999999</v>
      </c>
      <c r="AR54" s="165">
        <v>23.921099999999999</v>
      </c>
      <c r="AS54" s="165">
        <v>-10.1279</v>
      </c>
      <c r="AT54" s="165">
        <v>-13.797800000000001</v>
      </c>
      <c r="AU54" s="165">
        <v>-13.4145</v>
      </c>
      <c r="AV54" s="165">
        <v>-0.41670000000000001</v>
      </c>
      <c r="AW54" s="165">
        <v>-0.1186</v>
      </c>
      <c r="AX54" s="165">
        <v>-13.931699999999999</v>
      </c>
      <c r="AY54" s="165">
        <v>-12.324199999999999</v>
      </c>
      <c r="AZ54" s="165">
        <v>19.2805</v>
      </c>
      <c r="BA54" s="165">
        <v>20.7745</v>
      </c>
      <c r="BB54" s="165">
        <v>-8.3681999999999999</v>
      </c>
      <c r="BC54" s="165">
        <v>8.2851999999999997</v>
      </c>
      <c r="BD54" s="165">
        <v>-3.8</v>
      </c>
      <c r="BE54" s="165">
        <v>-4.0999999999999996</v>
      </c>
      <c r="BF54" s="165">
        <v>-22.933499999999999</v>
      </c>
      <c r="BG54" s="165">
        <v>-22.523499999999999</v>
      </c>
      <c r="BH54" s="165">
        <v>-2.3218000000000001</v>
      </c>
      <c r="BI54" s="166"/>
      <c r="BJ54" s="165">
        <v>-1.4678</v>
      </c>
      <c r="BK54" s="165">
        <v>0.53249999999999997</v>
      </c>
      <c r="BL54" s="165">
        <v>0</v>
      </c>
      <c r="BM54" s="165">
        <v>0.1394</v>
      </c>
      <c r="BN54" s="165">
        <v>-99.917599999999993</v>
      </c>
      <c r="BO54" s="165">
        <v>79.317599999999999</v>
      </c>
      <c r="BP54" s="165">
        <v>78.157899999999998</v>
      </c>
      <c r="BQ54" s="165">
        <v>-27.656500000000001</v>
      </c>
      <c r="BR54" s="165">
        <v>-127.255</v>
      </c>
      <c r="BS54" s="166"/>
      <c r="BT54" s="166"/>
      <c r="BU54" s="166"/>
      <c r="BV54" s="165">
        <v>19.7895</v>
      </c>
      <c r="BW54" s="165">
        <v>10.87</v>
      </c>
      <c r="BX54" s="166"/>
      <c r="BY54" s="165">
        <v>-9.7899999999999991</v>
      </c>
      <c r="BZ54" s="165">
        <v>-2.73</v>
      </c>
      <c r="CA54" s="165">
        <v>-18.6158</v>
      </c>
      <c r="CB54" s="165">
        <v>-17.812100000000001</v>
      </c>
      <c r="CC54" s="165">
        <v>34.7119</v>
      </c>
      <c r="CD54" s="165">
        <v>32.549100000000003</v>
      </c>
      <c r="CE54" s="165">
        <v>-8.0229999999999997</v>
      </c>
      <c r="CF54" s="165">
        <v>0.64259999999999995</v>
      </c>
      <c r="CG54" s="165">
        <v>0.58279999999999998</v>
      </c>
      <c r="CH54" s="165">
        <v>-2.4929000000000001</v>
      </c>
      <c r="CI54" s="166"/>
      <c r="CJ54" s="166"/>
      <c r="CK54" s="166"/>
      <c r="CL54" s="165">
        <v>-25.4</v>
      </c>
      <c r="CM54" s="165">
        <v>-23.8</v>
      </c>
      <c r="CN54" s="165">
        <v>-2.4300000000000002</v>
      </c>
      <c r="CO54" s="165">
        <v>18.617699999999999</v>
      </c>
      <c r="CP54" s="165">
        <v>19.630500000000001</v>
      </c>
      <c r="CQ54" s="165">
        <v>17.236799999999999</v>
      </c>
      <c r="CR54" s="165">
        <v>72.557400000000001</v>
      </c>
      <c r="CS54" s="165">
        <v>72.460800000000006</v>
      </c>
      <c r="CT54" s="165">
        <v>-29.0944</v>
      </c>
      <c r="CU54" s="165">
        <v>-52.467500000000001</v>
      </c>
      <c r="CV54" s="165">
        <v>-29.6906</v>
      </c>
      <c r="CW54" s="165">
        <v>3.0162</v>
      </c>
      <c r="CX54" s="165">
        <v>23.47</v>
      </c>
      <c r="CY54" s="165">
        <v>8.7799999999999994</v>
      </c>
      <c r="CZ54" s="165">
        <v>17.504899999999999</v>
      </c>
      <c r="DA54" s="165">
        <v>17.1906</v>
      </c>
      <c r="DB54" s="165">
        <v>-9.1999999999999993</v>
      </c>
      <c r="DC54" s="165">
        <v>-7.992</v>
      </c>
      <c r="DD54" s="166"/>
      <c r="DE54" s="166"/>
      <c r="DF54" s="165">
        <v>43.624899999999997</v>
      </c>
      <c r="DG54" s="165">
        <v>-10.2996</v>
      </c>
      <c r="DH54" s="165">
        <v>-4.7435999999999998</v>
      </c>
      <c r="DI54" s="165">
        <v>-32.5</v>
      </c>
      <c r="DJ54" s="165">
        <v>-31.7</v>
      </c>
      <c r="DK54" s="165">
        <v>-4.3517999999999999</v>
      </c>
      <c r="DL54" s="165">
        <v>-0.56100000000000005</v>
      </c>
      <c r="DM54" s="165">
        <v>5.5248999999999997</v>
      </c>
      <c r="DN54" s="165">
        <v>6.3144</v>
      </c>
      <c r="DO54" s="165">
        <v>-7.0000000000000007E-2</v>
      </c>
      <c r="DP54" s="165">
        <v>-1.81</v>
      </c>
      <c r="DQ54" s="165">
        <v>7.7965</v>
      </c>
      <c r="DR54" s="165">
        <v>-44.592500000000001</v>
      </c>
      <c r="DS54" s="165">
        <v>-13.14</v>
      </c>
      <c r="DT54" s="165">
        <v>-13.3</v>
      </c>
      <c r="DU54" s="165">
        <v>35.03</v>
      </c>
      <c r="DV54" s="165">
        <v>19.260000000000002</v>
      </c>
      <c r="DW54" s="165">
        <v>-43.327300000000001</v>
      </c>
      <c r="DX54" s="165">
        <v>-21.309100000000001</v>
      </c>
      <c r="DY54" s="165">
        <v>-32.740200000000002</v>
      </c>
      <c r="DZ54" s="165">
        <v>-31.681799999999999</v>
      </c>
      <c r="EA54" s="166"/>
      <c r="EB54" s="165">
        <v>-19.1402</v>
      </c>
      <c r="EC54" s="165">
        <v>-27.4817</v>
      </c>
      <c r="ED54" s="165">
        <v>-27.2789</v>
      </c>
      <c r="EE54" s="165">
        <v>-23.7807</v>
      </c>
      <c r="EF54" s="165">
        <v>-31.8245</v>
      </c>
      <c r="EG54" s="165">
        <v>-11.791</v>
      </c>
      <c r="EH54" s="165">
        <v>-59.486499999999999</v>
      </c>
      <c r="EI54" s="165">
        <v>-46.828099999999999</v>
      </c>
      <c r="EJ54" s="166"/>
      <c r="EK54" s="165">
        <v>-5.4595000000000002</v>
      </c>
      <c r="EL54" s="165">
        <v>-6.6134000000000004</v>
      </c>
      <c r="EM54" s="165">
        <v>0</v>
      </c>
      <c r="EN54" s="165">
        <v>-4.7630999999999997</v>
      </c>
      <c r="EO54" s="165">
        <v>-6.4119999999999999</v>
      </c>
      <c r="EP54" s="165">
        <v>0</v>
      </c>
      <c r="EQ54" s="165">
        <v>-27.039100000000001</v>
      </c>
      <c r="ER54" s="165">
        <v>-26.854700000000001</v>
      </c>
      <c r="ES54" s="165">
        <v>10.27</v>
      </c>
      <c r="ET54" s="166"/>
      <c r="EU54" s="165">
        <v>-4.33</v>
      </c>
      <c r="EV54" s="165">
        <v>2.6</v>
      </c>
      <c r="EW54" s="165">
        <v>3.5005999999999999</v>
      </c>
      <c r="EX54" s="165">
        <v>-4.6054000000000004</v>
      </c>
      <c r="EY54" s="165">
        <v>-11.340400000000001</v>
      </c>
      <c r="EZ54" s="165">
        <v>-10.948399999999999</v>
      </c>
      <c r="FA54" s="165">
        <v>7.1656000000000004</v>
      </c>
      <c r="FB54" s="165">
        <v>19.486000000000001</v>
      </c>
      <c r="FC54" s="165">
        <v>-16.892099999999999</v>
      </c>
      <c r="FD54" s="165">
        <v>5.7046999999999999</v>
      </c>
      <c r="FE54" s="166"/>
      <c r="FF54" s="165">
        <v>5.2624000000000004</v>
      </c>
      <c r="FG54" s="165">
        <v>0</v>
      </c>
      <c r="FH54" s="165">
        <v>0</v>
      </c>
      <c r="FI54" s="166"/>
      <c r="FJ54" s="165">
        <v>7.7030000000000003</v>
      </c>
      <c r="FK54" s="165">
        <v>7.8704000000000001</v>
      </c>
      <c r="FL54" s="165">
        <v>2.8468</v>
      </c>
      <c r="FM54" s="165">
        <v>14.425700000000001</v>
      </c>
      <c r="FN54" s="165">
        <v>14.190200000000001</v>
      </c>
      <c r="FO54" s="165">
        <v>-1.8348</v>
      </c>
      <c r="FP54" s="165">
        <v>28.477499999999999</v>
      </c>
      <c r="FQ54" s="165">
        <v>18.898</v>
      </c>
      <c r="FR54" s="165">
        <v>-21.41</v>
      </c>
      <c r="FS54" s="165">
        <v>-3.8027000000000002</v>
      </c>
      <c r="FT54" s="165">
        <v>0.2346</v>
      </c>
      <c r="FU54" s="165">
        <v>1.25</v>
      </c>
      <c r="FV54" s="165">
        <v>0.26</v>
      </c>
      <c r="FW54" s="165">
        <v>-19.7637</v>
      </c>
      <c r="FX54" s="166"/>
      <c r="FY54" s="165">
        <v>2.77</v>
      </c>
      <c r="FZ54" s="165">
        <v>-1.7889999999999999</v>
      </c>
      <c r="GA54" s="166"/>
      <c r="GB54" s="165">
        <v>27.91</v>
      </c>
      <c r="GC54" s="165">
        <v>-38.250399999999999</v>
      </c>
      <c r="GD54" s="165">
        <v>-8.5475999999999992</v>
      </c>
      <c r="GE54" s="165">
        <v>-0.3</v>
      </c>
      <c r="GF54" s="165">
        <v>14.5701</v>
      </c>
      <c r="GG54" s="166"/>
      <c r="GH54" s="165">
        <v>25.647099999999998</v>
      </c>
      <c r="GI54" s="165">
        <v>-8.0911000000000008</v>
      </c>
      <c r="GJ54" s="165">
        <v>-8.7317</v>
      </c>
      <c r="GK54" s="165">
        <v>2.7585000000000002</v>
      </c>
      <c r="GL54" s="166"/>
      <c r="GM54" s="166"/>
      <c r="GN54" s="165">
        <v>-8.6222999999999992</v>
      </c>
      <c r="GO54" s="165">
        <v>-7.1032999999999999</v>
      </c>
      <c r="GP54" s="165">
        <v>2.5594000000000001</v>
      </c>
      <c r="GQ54" s="165">
        <v>-24.864100000000001</v>
      </c>
      <c r="GR54" s="165">
        <v>-7.1154999999999999</v>
      </c>
      <c r="GS54" s="165">
        <v>-7.4318</v>
      </c>
      <c r="GT54" s="165">
        <v>113.6416</v>
      </c>
      <c r="GU54" s="165">
        <v>-6.6391999999999998</v>
      </c>
      <c r="GV54" s="165">
        <v>-9.0035000000000007</v>
      </c>
      <c r="GW54" s="165">
        <v>-7.2977999999999996</v>
      </c>
      <c r="GX54" s="166"/>
      <c r="GY54" s="165">
        <v>7.2008000000000001</v>
      </c>
      <c r="GZ54" s="165">
        <v>7.3338999999999999</v>
      </c>
      <c r="HA54" s="165">
        <v>0.98509999999999998</v>
      </c>
      <c r="HB54" s="165">
        <v>-9.9723000000000006</v>
      </c>
      <c r="HC54" s="165">
        <v>-8.8965999999999994</v>
      </c>
      <c r="HD54" s="165">
        <v>-15.51</v>
      </c>
      <c r="HE54" s="165">
        <v>4.7518000000000002</v>
      </c>
      <c r="HF54" s="165">
        <v>65.525999999999996</v>
      </c>
      <c r="HG54" s="165">
        <v>-16.489899999999999</v>
      </c>
      <c r="HH54" s="165">
        <v>59.875399999999999</v>
      </c>
      <c r="HI54" s="165">
        <v>-7.3087999999999997</v>
      </c>
      <c r="HJ54" s="165">
        <v>43.503799999999998</v>
      </c>
      <c r="HK54" s="165">
        <v>-6.3593999999999999</v>
      </c>
      <c r="HL54" s="165">
        <v>-8.8794000000000004</v>
      </c>
      <c r="HM54" s="165">
        <v>0</v>
      </c>
      <c r="HN54" s="165">
        <v>0</v>
      </c>
      <c r="HO54" s="166"/>
      <c r="HP54" s="165">
        <v>27.0669</v>
      </c>
      <c r="HQ54" s="165">
        <v>-9.0953999999999997</v>
      </c>
      <c r="HR54" s="165">
        <v>-8.5131999999999994</v>
      </c>
      <c r="HS54" s="165">
        <v>-6.5267999999999997</v>
      </c>
      <c r="HT54" s="165">
        <v>-5.9706999999999999</v>
      </c>
      <c r="HU54" s="165">
        <v>15.16</v>
      </c>
      <c r="HV54" s="165">
        <v>13.39</v>
      </c>
      <c r="HW54" s="165">
        <v>-22.8</v>
      </c>
      <c r="HX54" s="165">
        <v>-22.2</v>
      </c>
      <c r="HY54" s="165">
        <v>0.5978</v>
      </c>
      <c r="HZ54" s="165">
        <v>-8.4</v>
      </c>
      <c r="IA54" s="165">
        <v>49.256</v>
      </c>
      <c r="IB54" s="165">
        <v>23.6556</v>
      </c>
      <c r="IC54" s="165">
        <v>23.5457</v>
      </c>
      <c r="ID54" s="166"/>
      <c r="IE54" s="165">
        <v>-31.6</v>
      </c>
      <c r="IF54" s="165">
        <v>-5.4</v>
      </c>
      <c r="IG54" s="165">
        <v>-6.2</v>
      </c>
      <c r="IH54" s="166"/>
      <c r="II54" s="165">
        <v>-17.713699999999999</v>
      </c>
      <c r="IJ54" s="165">
        <v>-106.7747</v>
      </c>
      <c r="IK54" s="165">
        <v>16.710799999999999</v>
      </c>
      <c r="IL54" s="165">
        <v>-235.80529999999999</v>
      </c>
      <c r="IM54" s="165">
        <v>11.4556</v>
      </c>
      <c r="IN54" s="166"/>
      <c r="IO54" s="165">
        <v>79.891099999999994</v>
      </c>
      <c r="IP54" s="165">
        <v>88.233999999999995</v>
      </c>
      <c r="IQ54" s="165">
        <v>135.11529999999999</v>
      </c>
      <c r="IR54" s="165">
        <v>86.308999999999997</v>
      </c>
      <c r="IS54" s="165">
        <v>12.5183</v>
      </c>
      <c r="IT54" s="165">
        <v>21.936399999999999</v>
      </c>
      <c r="IU54" s="165">
        <v>21.6951</v>
      </c>
      <c r="IV54" s="165">
        <v>-23.847000000000001</v>
      </c>
      <c r="IW54" s="165">
        <v>167.99420000000001</v>
      </c>
      <c r="IX54" s="165">
        <v>-191.24529999999999</v>
      </c>
      <c r="IY54" s="165">
        <v>-18.5032</v>
      </c>
      <c r="IZ54" s="165">
        <v>25.768799999999999</v>
      </c>
      <c r="JA54" s="165">
        <v>-1.7322</v>
      </c>
      <c r="JB54" s="165">
        <v>5.57</v>
      </c>
      <c r="JC54" s="165">
        <v>-3.6</v>
      </c>
      <c r="JD54" s="165">
        <v>-0.155</v>
      </c>
      <c r="JE54" s="165">
        <v>-0.161</v>
      </c>
      <c r="JF54" s="165">
        <v>-1.44</v>
      </c>
      <c r="JG54" s="165">
        <v>2.56</v>
      </c>
      <c r="JH54" s="165">
        <v>-1.8335999999999999</v>
      </c>
      <c r="JI54" s="165">
        <v>-7.6463000000000001</v>
      </c>
      <c r="JJ54" s="165">
        <v>2.9618000000000002</v>
      </c>
      <c r="JK54" s="165">
        <v>-0.43790000000000001</v>
      </c>
      <c r="JL54" s="165">
        <v>-0.3</v>
      </c>
      <c r="JM54" s="165">
        <v>-1.5369999999999999</v>
      </c>
      <c r="JN54" s="165">
        <v>-1.6659999999999999</v>
      </c>
      <c r="JO54" s="166"/>
      <c r="JP54" s="166"/>
      <c r="JQ54" s="165">
        <v>4.0233999999999996</v>
      </c>
      <c r="JR54" s="165">
        <v>3.7075999999999998</v>
      </c>
      <c r="JS54" s="165">
        <v>4.1955</v>
      </c>
      <c r="JT54" s="166"/>
      <c r="JU54" s="165">
        <v>15.7</v>
      </c>
      <c r="JV54" s="165">
        <v>9.1835000000000004</v>
      </c>
      <c r="JW54" s="165">
        <v>0.11</v>
      </c>
      <c r="JX54" s="166"/>
      <c r="JY54" s="165">
        <v>0</v>
      </c>
      <c r="JZ54" s="165">
        <v>-17.796299999999999</v>
      </c>
      <c r="KA54" s="165">
        <v>-19.9801</v>
      </c>
      <c r="KB54" s="165">
        <v>0</v>
      </c>
      <c r="KC54" s="165">
        <v>13.916399999999999</v>
      </c>
      <c r="KD54" s="165">
        <v>-15.065200000000001</v>
      </c>
      <c r="KE54" s="166"/>
      <c r="KF54" s="165">
        <v>-8.6</v>
      </c>
      <c r="KG54" s="165">
        <v>-4.3</v>
      </c>
      <c r="KH54" s="165">
        <v>51.2742</v>
      </c>
      <c r="KI54" s="165">
        <v>-117.73560000000001</v>
      </c>
    </row>
    <row r="55" spans="1:295" ht="18" customHeight="1" x14ac:dyDescent="0.3">
      <c r="A55" s="161" t="s">
        <v>86</v>
      </c>
      <c r="B55" s="161" t="s">
        <v>810</v>
      </c>
      <c r="C55" s="165">
        <v>0</v>
      </c>
      <c r="D55" s="165">
        <v>1.9463999999999999</v>
      </c>
      <c r="E55" s="165">
        <v>-7.3136000000000001</v>
      </c>
      <c r="F55" s="165">
        <v>2.7376</v>
      </c>
      <c r="G55" s="165">
        <v>9.5548999999999999</v>
      </c>
      <c r="H55" s="166"/>
      <c r="I55" s="165">
        <v>13.0335</v>
      </c>
      <c r="J55" s="166"/>
      <c r="K55" s="165">
        <v>11.0108</v>
      </c>
      <c r="L55" s="165">
        <v>3.9859</v>
      </c>
      <c r="M55" s="166"/>
      <c r="N55" s="165">
        <v>-17.760000000000002</v>
      </c>
      <c r="O55" s="166"/>
      <c r="P55" s="166"/>
      <c r="Q55" s="165">
        <v>3.3119999999999998</v>
      </c>
      <c r="R55" s="166"/>
      <c r="S55" s="165">
        <v>3.4474999999999998</v>
      </c>
      <c r="T55" s="165">
        <v>-7.6413000000000002</v>
      </c>
      <c r="U55" s="165">
        <v>3.6964999999999999</v>
      </c>
      <c r="V55" s="165">
        <v>3.4944000000000002</v>
      </c>
      <c r="W55" s="165">
        <v>6.5263</v>
      </c>
      <c r="X55" s="165">
        <v>2.5638999999999998</v>
      </c>
      <c r="Y55" s="165">
        <v>-4.5100000000000001E-2</v>
      </c>
      <c r="Z55" s="165">
        <v>1.5027999999999999</v>
      </c>
      <c r="AA55" s="166"/>
      <c r="AB55" s="165">
        <v>-0.39329999999999998</v>
      </c>
      <c r="AC55" s="165">
        <v>-0.8</v>
      </c>
      <c r="AD55" s="166"/>
      <c r="AE55" s="165">
        <v>3.927</v>
      </c>
      <c r="AF55" s="165">
        <v>-2.2200000000000002</v>
      </c>
      <c r="AG55" s="165">
        <v>-22</v>
      </c>
      <c r="AH55" s="165">
        <v>-0.27300000000000002</v>
      </c>
      <c r="AI55" s="165">
        <v>0.23599999999999999</v>
      </c>
      <c r="AJ55" s="166"/>
      <c r="AK55" s="165">
        <v>-14.2</v>
      </c>
      <c r="AL55" s="166"/>
      <c r="AM55" s="165">
        <v>-10.89</v>
      </c>
      <c r="AN55" s="165">
        <v>-10.74</v>
      </c>
      <c r="AO55" s="165">
        <v>6.2896999999999998</v>
      </c>
      <c r="AP55" s="165">
        <v>3.1741000000000001</v>
      </c>
      <c r="AQ55" s="165">
        <v>20.665700000000001</v>
      </c>
      <c r="AR55" s="165">
        <v>22.098199999999999</v>
      </c>
      <c r="AS55" s="165">
        <v>-11.382099999999999</v>
      </c>
      <c r="AT55" s="165">
        <v>-15.003399999999999</v>
      </c>
      <c r="AU55" s="165">
        <v>-14.0756</v>
      </c>
      <c r="AV55" s="165">
        <v>20.178899999999999</v>
      </c>
      <c r="AW55" s="165">
        <v>19.572800000000001</v>
      </c>
      <c r="AX55" s="165">
        <v>-16.610900000000001</v>
      </c>
      <c r="AY55" s="165">
        <v>-14.1997</v>
      </c>
      <c r="AZ55" s="165">
        <v>26.3371</v>
      </c>
      <c r="BA55" s="165">
        <v>27.9162</v>
      </c>
      <c r="BB55" s="165">
        <v>-10.744300000000001</v>
      </c>
      <c r="BC55" s="165">
        <v>8.3804999999999996</v>
      </c>
      <c r="BD55" s="165">
        <v>-6.2</v>
      </c>
      <c r="BE55" s="165">
        <v>-6.1</v>
      </c>
      <c r="BF55" s="165">
        <v>-20.617599999999999</v>
      </c>
      <c r="BG55" s="165">
        <v>-19.387699999999999</v>
      </c>
      <c r="BH55" s="165">
        <v>-2.1313</v>
      </c>
      <c r="BI55" s="166"/>
      <c r="BJ55" s="165">
        <v>-5.0861999999999998</v>
      </c>
      <c r="BK55" s="165">
        <v>0.76459999999999995</v>
      </c>
      <c r="BL55" s="166"/>
      <c r="BM55" s="165">
        <v>0.1968</v>
      </c>
      <c r="BN55" s="165">
        <v>-97.659199999999998</v>
      </c>
      <c r="BO55" s="165">
        <v>79.195499999999996</v>
      </c>
      <c r="BP55" s="165">
        <v>79.0124</v>
      </c>
      <c r="BQ55" s="165">
        <v>-43.717399999999998</v>
      </c>
      <c r="BR55" s="165">
        <v>-136.89490000000001</v>
      </c>
      <c r="BS55" s="166"/>
      <c r="BT55" s="166"/>
      <c r="BU55" s="166"/>
      <c r="BV55" s="165">
        <v>17.883400000000002</v>
      </c>
      <c r="BW55" s="165">
        <v>10.63</v>
      </c>
      <c r="BX55" s="166"/>
      <c r="BY55" s="165">
        <v>-10.95</v>
      </c>
      <c r="BZ55" s="165">
        <v>-2.41</v>
      </c>
      <c r="CA55" s="165">
        <v>-22.7685</v>
      </c>
      <c r="CB55" s="165">
        <v>-21.9648</v>
      </c>
      <c r="CC55" s="165">
        <v>23.2302</v>
      </c>
      <c r="CD55" s="165">
        <v>22.058499999999999</v>
      </c>
      <c r="CE55" s="165">
        <v>-4.2161</v>
      </c>
      <c r="CF55" s="165">
        <v>9.6745000000000001</v>
      </c>
      <c r="CG55" s="165">
        <v>9.3079000000000001</v>
      </c>
      <c r="CH55" s="165">
        <v>-4.6474000000000002</v>
      </c>
      <c r="CI55" s="166"/>
      <c r="CJ55" s="166"/>
      <c r="CK55" s="166"/>
      <c r="CL55" s="165">
        <v>-28.5</v>
      </c>
      <c r="CM55" s="165">
        <v>-26.8</v>
      </c>
      <c r="CN55" s="165">
        <v>-2.25</v>
      </c>
      <c r="CO55" s="165">
        <v>20.0625</v>
      </c>
      <c r="CP55" s="165">
        <v>20.242999999999999</v>
      </c>
      <c r="CQ55" s="165">
        <v>19.207000000000001</v>
      </c>
      <c r="CR55" s="165">
        <v>71.298299999999998</v>
      </c>
      <c r="CS55" s="165">
        <v>72.550399999999996</v>
      </c>
      <c r="CT55" s="165">
        <v>-27.712599999999998</v>
      </c>
      <c r="CU55" s="165">
        <v>-52.537399999999998</v>
      </c>
      <c r="CV55" s="165">
        <v>-27.200299999999999</v>
      </c>
      <c r="CW55" s="165">
        <v>2.7700999999999998</v>
      </c>
      <c r="CX55" s="165">
        <v>22.8</v>
      </c>
      <c r="CY55" s="165">
        <v>8.3800000000000008</v>
      </c>
      <c r="CZ55" s="165">
        <v>16.567399999999999</v>
      </c>
      <c r="DA55" s="165">
        <v>16.507000000000001</v>
      </c>
      <c r="DB55" s="165">
        <v>-8.67</v>
      </c>
      <c r="DC55" s="165">
        <v>-8.2880000000000003</v>
      </c>
      <c r="DD55" s="166"/>
      <c r="DE55" s="166"/>
      <c r="DF55" s="165">
        <v>30.625299999999999</v>
      </c>
      <c r="DG55" s="165">
        <v>-11.104799999999999</v>
      </c>
      <c r="DH55" s="165">
        <v>-4.4241000000000001</v>
      </c>
      <c r="DI55" s="166"/>
      <c r="DJ55" s="166"/>
      <c r="DK55" s="165">
        <v>-4.6825999999999999</v>
      </c>
      <c r="DL55" s="165">
        <v>-1.3090999999999999</v>
      </c>
      <c r="DM55" s="165">
        <v>6.6289999999999996</v>
      </c>
      <c r="DN55" s="165">
        <v>5.2011000000000003</v>
      </c>
      <c r="DO55" s="165">
        <v>-1.03</v>
      </c>
      <c r="DP55" s="165">
        <v>-2.33</v>
      </c>
      <c r="DQ55" s="165">
        <v>9.0830000000000002</v>
      </c>
      <c r="DR55" s="165">
        <v>-32.099299999999999</v>
      </c>
      <c r="DS55" s="165">
        <v>-15.01</v>
      </c>
      <c r="DT55" s="165">
        <v>-15.1</v>
      </c>
      <c r="DU55" s="165">
        <v>36.76</v>
      </c>
      <c r="DV55" s="165">
        <v>16.829999999999998</v>
      </c>
      <c r="DW55" s="165">
        <v>-33.836399999999998</v>
      </c>
      <c r="DX55" s="165">
        <v>-16.7545</v>
      </c>
      <c r="DY55" s="165">
        <v>-31.076000000000001</v>
      </c>
      <c r="DZ55" s="165">
        <v>-29.418199999999999</v>
      </c>
      <c r="EA55" s="166"/>
      <c r="EB55" s="165">
        <v>-15.054600000000001</v>
      </c>
      <c r="EC55" s="165">
        <v>-22.529</v>
      </c>
      <c r="ED55" s="165">
        <v>-22.792100000000001</v>
      </c>
      <c r="EE55" s="165">
        <v>-22.6187</v>
      </c>
      <c r="EF55" s="165">
        <v>-30.523399999999999</v>
      </c>
      <c r="EG55" s="165">
        <v>-9.61</v>
      </c>
      <c r="EH55" s="165">
        <v>-49.573500000000003</v>
      </c>
      <c r="EI55" s="165">
        <v>-52.406100000000002</v>
      </c>
      <c r="EJ55" s="166"/>
      <c r="EK55" s="165">
        <v>-9.8887</v>
      </c>
      <c r="EL55" s="165">
        <v>-9.0153999999999996</v>
      </c>
      <c r="EM55" s="165">
        <v>0</v>
      </c>
      <c r="EN55" s="165">
        <v>-4.0919999999999996</v>
      </c>
      <c r="EO55" s="165">
        <v>-4.2446000000000002</v>
      </c>
      <c r="EP55" s="165">
        <v>-5.6360000000000001</v>
      </c>
      <c r="EQ55" s="165">
        <v>-24.640799999999999</v>
      </c>
      <c r="ER55" s="165">
        <v>-24.3368</v>
      </c>
      <c r="ES55" s="165">
        <v>6.7183999999999999</v>
      </c>
      <c r="ET55" s="165">
        <v>6.46</v>
      </c>
      <c r="EU55" s="165">
        <v>-5.56</v>
      </c>
      <c r="EV55" s="165">
        <v>-0.3</v>
      </c>
      <c r="EW55" s="165">
        <v>3.7172999999999998</v>
      </c>
      <c r="EX55" s="165">
        <v>-0.73650000000000004</v>
      </c>
      <c r="EY55" s="165">
        <v>-10.722799999999999</v>
      </c>
      <c r="EZ55" s="165">
        <v>-10.706799999999999</v>
      </c>
      <c r="FA55" s="165">
        <v>7.1489000000000003</v>
      </c>
      <c r="FB55" s="165">
        <v>14.224500000000001</v>
      </c>
      <c r="FC55" s="165">
        <v>-15.921900000000001</v>
      </c>
      <c r="FD55" s="165">
        <v>5.6402999999999999</v>
      </c>
      <c r="FE55" s="166"/>
      <c r="FF55" s="165">
        <v>5.4</v>
      </c>
      <c r="FG55" s="165">
        <v>2.5867</v>
      </c>
      <c r="FH55" s="165">
        <v>2.4214000000000002</v>
      </c>
      <c r="FI55" s="166"/>
      <c r="FJ55" s="165">
        <v>12.559200000000001</v>
      </c>
      <c r="FK55" s="165">
        <v>12.3918</v>
      </c>
      <c r="FL55" s="165">
        <v>-4.6887999999999996</v>
      </c>
      <c r="FM55" s="165">
        <v>10.9672</v>
      </c>
      <c r="FN55" s="165">
        <v>10.724399999999999</v>
      </c>
      <c r="FO55" s="165">
        <v>-1.2701</v>
      </c>
      <c r="FP55" s="165">
        <v>24.1769</v>
      </c>
      <c r="FQ55" s="165">
        <v>23.087499999999999</v>
      </c>
      <c r="FR55" s="165">
        <v>-20.98</v>
      </c>
      <c r="FS55" s="165">
        <v>-1.6091</v>
      </c>
      <c r="FT55" s="165">
        <v>0.22639999999999999</v>
      </c>
      <c r="FU55" s="165">
        <v>0.83</v>
      </c>
      <c r="FV55" s="165">
        <v>1.37</v>
      </c>
      <c r="FW55" s="165">
        <v>-22.9117</v>
      </c>
      <c r="FX55" s="166"/>
      <c r="FY55" s="165">
        <v>2.96</v>
      </c>
      <c r="FZ55" s="165">
        <v>-1.603</v>
      </c>
      <c r="GA55" s="166"/>
      <c r="GB55" s="165">
        <v>26.99</v>
      </c>
      <c r="GC55" s="165">
        <v>-35.497599999999998</v>
      </c>
      <c r="GD55" s="165">
        <v>-8.2463999999999995</v>
      </c>
      <c r="GE55" s="165">
        <v>-0.63</v>
      </c>
      <c r="GF55" s="165">
        <v>14.104100000000001</v>
      </c>
      <c r="GG55" s="166"/>
      <c r="GH55" s="165">
        <v>25.322500000000002</v>
      </c>
      <c r="GI55" s="165">
        <v>-7.8388</v>
      </c>
      <c r="GJ55" s="165">
        <v>-8.4478000000000009</v>
      </c>
      <c r="GK55" s="165">
        <v>2.5935999999999999</v>
      </c>
      <c r="GL55" s="166"/>
      <c r="GM55" s="166"/>
      <c r="GN55" s="165">
        <v>-8.3933999999999997</v>
      </c>
      <c r="GO55" s="165">
        <v>-5.8190999999999997</v>
      </c>
      <c r="GP55" s="165">
        <v>2.6674000000000002</v>
      </c>
      <c r="GQ55" s="165">
        <v>-25.538499999999999</v>
      </c>
      <c r="GR55" s="165">
        <v>-6.851</v>
      </c>
      <c r="GS55" s="165">
        <v>-6.4687000000000001</v>
      </c>
      <c r="GT55" s="165">
        <v>109.3228</v>
      </c>
      <c r="GU55" s="165">
        <v>-7.6186999999999996</v>
      </c>
      <c r="GV55" s="165">
        <v>-8.9553999999999991</v>
      </c>
      <c r="GW55" s="165">
        <v>-7.7038000000000002</v>
      </c>
      <c r="GX55" s="165">
        <v>1.9558</v>
      </c>
      <c r="GY55" s="165">
        <v>7.1128999999999998</v>
      </c>
      <c r="GZ55" s="165">
        <v>7.1677999999999997</v>
      </c>
      <c r="HA55" s="165">
        <v>1.3323</v>
      </c>
      <c r="HB55" s="165">
        <v>-12.038600000000001</v>
      </c>
      <c r="HC55" s="165">
        <v>-10.287000000000001</v>
      </c>
      <c r="HD55" s="165">
        <v>-15.51</v>
      </c>
      <c r="HE55" s="165">
        <v>9.0351999999999997</v>
      </c>
      <c r="HF55" s="165">
        <v>60.9163</v>
      </c>
      <c r="HG55" s="165">
        <v>-18.9861</v>
      </c>
      <c r="HH55" s="165">
        <v>51.4514</v>
      </c>
      <c r="HI55" s="165">
        <v>-10.5672</v>
      </c>
      <c r="HJ55" s="165">
        <v>41.689799999999998</v>
      </c>
      <c r="HK55" s="165">
        <v>0</v>
      </c>
      <c r="HL55" s="165">
        <v>-8.1652000000000005</v>
      </c>
      <c r="HM55" s="165">
        <v>-10.3162</v>
      </c>
      <c r="HN55" s="165">
        <v>0</v>
      </c>
      <c r="HO55" s="166"/>
      <c r="HP55" s="166"/>
      <c r="HQ55" s="165">
        <v>-11.7707</v>
      </c>
      <c r="HR55" s="165">
        <v>-11.2103</v>
      </c>
      <c r="HS55" s="165">
        <v>-7.5561999999999996</v>
      </c>
      <c r="HT55" s="165">
        <v>-8.1231000000000009</v>
      </c>
      <c r="HU55" s="165">
        <v>18.39</v>
      </c>
      <c r="HV55" s="165">
        <v>18.27</v>
      </c>
      <c r="HW55" s="165">
        <v>-23</v>
      </c>
      <c r="HX55" s="165">
        <v>-23.4</v>
      </c>
      <c r="HY55" s="165">
        <v>0.44040000000000001</v>
      </c>
      <c r="HZ55" s="165">
        <v>-9.0399999999999991</v>
      </c>
      <c r="IA55" s="165">
        <v>46.948700000000002</v>
      </c>
      <c r="IB55" s="165">
        <v>22.896799999999999</v>
      </c>
      <c r="IC55" s="165">
        <v>22.785499999999999</v>
      </c>
      <c r="ID55" s="165">
        <v>-20.399999999999999</v>
      </c>
      <c r="IE55" s="165">
        <v>-29.5</v>
      </c>
      <c r="IF55" s="165">
        <v>-3.7</v>
      </c>
      <c r="IG55" s="165">
        <v>-4.2</v>
      </c>
      <c r="IH55" s="165">
        <v>-17.9621</v>
      </c>
      <c r="II55" s="165">
        <v>-18.003900000000002</v>
      </c>
      <c r="IJ55" s="165">
        <v>-107.0577</v>
      </c>
      <c r="IK55" s="165">
        <v>17.526199999999999</v>
      </c>
      <c r="IL55" s="165">
        <v>-237.4716</v>
      </c>
      <c r="IM55" s="165">
        <v>7.2435999999999998</v>
      </c>
      <c r="IN55" s="166"/>
      <c r="IO55" s="165">
        <v>80.650400000000005</v>
      </c>
      <c r="IP55" s="165">
        <v>85.0745</v>
      </c>
      <c r="IQ55" s="165">
        <v>126.6279</v>
      </c>
      <c r="IR55" s="165">
        <v>94.426000000000002</v>
      </c>
      <c r="IS55" s="165">
        <v>13.626899999999999</v>
      </c>
      <c r="IT55" s="165">
        <v>21.471399999999999</v>
      </c>
      <c r="IU55" s="165">
        <v>17.4133</v>
      </c>
      <c r="IV55" s="165">
        <v>-13.938000000000001</v>
      </c>
      <c r="IW55" s="165">
        <v>169.11070000000001</v>
      </c>
      <c r="IX55" s="165">
        <v>-198.7294</v>
      </c>
      <c r="IY55" s="165">
        <v>-28.0183</v>
      </c>
      <c r="IZ55" s="165">
        <v>38.436900000000001</v>
      </c>
      <c r="JA55" s="165">
        <v>-0.98270000000000002</v>
      </c>
      <c r="JB55" s="165">
        <v>5.1630000000000003</v>
      </c>
      <c r="JC55" s="165">
        <v>-3.84</v>
      </c>
      <c r="JD55" s="165">
        <v>-1.339</v>
      </c>
      <c r="JE55" s="165">
        <v>-1.343</v>
      </c>
      <c r="JF55" s="165">
        <v>-0.96</v>
      </c>
      <c r="JG55" s="165">
        <v>2.08</v>
      </c>
      <c r="JH55" s="165">
        <v>-1.7803</v>
      </c>
      <c r="JI55" s="165">
        <v>-7.5273000000000003</v>
      </c>
      <c r="JJ55" s="165">
        <v>2.9312999999999998</v>
      </c>
      <c r="JK55" s="165">
        <v>0.64549999999999996</v>
      </c>
      <c r="JL55" s="165">
        <v>-0.8</v>
      </c>
      <c r="JM55" s="165">
        <v>-2.5670000000000002</v>
      </c>
      <c r="JN55" s="165">
        <v>-2.371</v>
      </c>
      <c r="JO55" s="166"/>
      <c r="JP55" s="166"/>
      <c r="JQ55" s="165">
        <v>3.9209000000000001</v>
      </c>
      <c r="JR55" s="165">
        <v>4.3868</v>
      </c>
      <c r="JS55" s="165">
        <v>3.6738</v>
      </c>
      <c r="JT55" s="166"/>
      <c r="JU55" s="165">
        <v>16</v>
      </c>
      <c r="JV55" s="165">
        <v>7.7093999999999996</v>
      </c>
      <c r="JW55" s="165">
        <v>0.05</v>
      </c>
      <c r="JX55" s="166"/>
      <c r="JY55" s="165">
        <v>0</v>
      </c>
      <c r="JZ55" s="165">
        <v>-17.744900000000001</v>
      </c>
      <c r="KA55" s="165">
        <v>-19.8108</v>
      </c>
      <c r="KB55" s="165">
        <v>2.0994999999999999</v>
      </c>
      <c r="KC55" s="165">
        <v>14.3026</v>
      </c>
      <c r="KD55" s="165">
        <v>-14.6807</v>
      </c>
      <c r="KE55" s="166"/>
      <c r="KF55" s="165">
        <v>-8.3000000000000007</v>
      </c>
      <c r="KG55" s="165">
        <v>-5.9</v>
      </c>
      <c r="KH55" s="165">
        <v>44.855400000000003</v>
      </c>
      <c r="KI55" s="165">
        <v>-123.3946</v>
      </c>
    </row>
    <row r="56" spans="1:295" ht="18" customHeight="1" x14ac:dyDescent="0.3">
      <c r="A56" s="161" t="s">
        <v>811</v>
      </c>
      <c r="B56" s="161" t="s">
        <v>87</v>
      </c>
      <c r="C56" s="168">
        <v>0</v>
      </c>
      <c r="D56" s="168">
        <v>1.6635</v>
      </c>
      <c r="E56" s="168">
        <v>-7.0088999999999997</v>
      </c>
      <c r="F56" s="168">
        <v>2.3978999999999999</v>
      </c>
      <c r="G56" s="168">
        <v>9.9209999999999994</v>
      </c>
      <c r="H56" s="169"/>
      <c r="I56" s="168">
        <v>12.782400000000001</v>
      </c>
      <c r="J56" s="169"/>
      <c r="K56" s="168">
        <v>10.4002</v>
      </c>
      <c r="L56" s="168">
        <v>3.5779000000000001</v>
      </c>
      <c r="M56" s="169"/>
      <c r="N56" s="168">
        <v>-11.1</v>
      </c>
      <c r="O56" s="168">
        <v>-13.2</v>
      </c>
      <c r="P56" s="168">
        <v>-8.8000000000000007</v>
      </c>
      <c r="Q56" s="168">
        <v>2.484</v>
      </c>
      <c r="R56" s="168">
        <v>-6.6</v>
      </c>
      <c r="S56" s="168">
        <v>3.3660000000000001</v>
      </c>
      <c r="T56" s="168">
        <v>-6.7237</v>
      </c>
      <c r="U56" s="168">
        <v>3.4079000000000002</v>
      </c>
      <c r="V56" s="168">
        <v>3.1337000000000002</v>
      </c>
      <c r="W56" s="168">
        <v>5.9104999999999999</v>
      </c>
      <c r="X56" s="168">
        <v>2.5453999999999999</v>
      </c>
      <c r="Y56" s="168">
        <v>3.6799999999999999E-2</v>
      </c>
      <c r="Z56" s="168">
        <v>1.5264</v>
      </c>
      <c r="AA56" s="169"/>
      <c r="AB56" s="168">
        <v>-0.67520000000000002</v>
      </c>
      <c r="AC56" s="168">
        <v>0</v>
      </c>
      <c r="AD56" s="169"/>
      <c r="AE56" s="168">
        <v>3.8140000000000001</v>
      </c>
      <c r="AF56" s="168">
        <v>-8.8800000000000008</v>
      </c>
      <c r="AG56" s="168">
        <v>-22</v>
      </c>
      <c r="AH56" s="168">
        <v>-0.85699999999999998</v>
      </c>
      <c r="AI56" s="168">
        <v>0.224</v>
      </c>
      <c r="AJ56" s="169"/>
      <c r="AK56" s="168">
        <v>-24.57</v>
      </c>
      <c r="AL56" s="169"/>
      <c r="AM56" s="168">
        <v>-3.05</v>
      </c>
      <c r="AN56" s="168">
        <v>-3.08</v>
      </c>
      <c r="AO56" s="168">
        <v>5.1467999999999998</v>
      </c>
      <c r="AP56" s="168">
        <v>3.0920000000000001</v>
      </c>
      <c r="AQ56" s="168">
        <v>19.184000000000001</v>
      </c>
      <c r="AR56" s="168">
        <v>20.818000000000001</v>
      </c>
      <c r="AS56" s="168">
        <v>-17.3125</v>
      </c>
      <c r="AT56" s="168">
        <v>-17.682600000000001</v>
      </c>
      <c r="AU56" s="168">
        <v>-17.042100000000001</v>
      </c>
      <c r="AV56" s="168">
        <v>1.3994</v>
      </c>
      <c r="AW56" s="168">
        <v>1.3299000000000001</v>
      </c>
      <c r="AX56" s="168">
        <v>-15.003399999999999</v>
      </c>
      <c r="AY56" s="168">
        <v>-12.190300000000001</v>
      </c>
      <c r="AZ56" s="168">
        <v>20.594100000000001</v>
      </c>
      <c r="BA56" s="168">
        <v>21.8643</v>
      </c>
      <c r="BB56" s="168">
        <v>-7.742</v>
      </c>
      <c r="BC56" s="168">
        <v>7.9131999999999998</v>
      </c>
      <c r="BD56" s="168">
        <v>-5.9</v>
      </c>
      <c r="BE56" s="168">
        <v>-5.9</v>
      </c>
      <c r="BF56" s="168">
        <v>-19.610499999999998</v>
      </c>
      <c r="BG56" s="168">
        <v>-19.367000000000001</v>
      </c>
      <c r="BH56" s="168">
        <v>-1.3754</v>
      </c>
      <c r="BI56" s="169"/>
      <c r="BJ56" s="168">
        <v>-2.8201000000000001</v>
      </c>
      <c r="BK56" s="168">
        <v>-0.5655</v>
      </c>
      <c r="BL56" s="169"/>
      <c r="BM56" s="168">
        <v>-0.29199999999999998</v>
      </c>
      <c r="BN56" s="168">
        <v>-116.9469</v>
      </c>
      <c r="BO56" s="168">
        <v>37.049500000000002</v>
      </c>
      <c r="BP56" s="168">
        <v>37.018900000000002</v>
      </c>
      <c r="BQ56" s="168">
        <v>-16.851199999999999</v>
      </c>
      <c r="BR56" s="168">
        <v>-209.16069999999999</v>
      </c>
      <c r="BS56" s="169"/>
      <c r="BT56" s="169"/>
      <c r="BU56" s="169"/>
      <c r="BV56" s="168">
        <v>14.4903</v>
      </c>
      <c r="BW56" s="168">
        <v>11.22</v>
      </c>
      <c r="BX56" s="169"/>
      <c r="BY56" s="168">
        <v>-10.87</v>
      </c>
      <c r="BZ56" s="168">
        <v>-3</v>
      </c>
      <c r="CA56" s="168">
        <v>-25.715599999999998</v>
      </c>
      <c r="CB56" s="168">
        <v>-24.777899999999999</v>
      </c>
      <c r="CC56" s="168">
        <v>26.965900000000001</v>
      </c>
      <c r="CD56" s="168">
        <v>25.395</v>
      </c>
      <c r="CE56" s="168">
        <v>-4.2484999999999999</v>
      </c>
      <c r="CF56" s="168">
        <v>-15.5505</v>
      </c>
      <c r="CG56" s="168">
        <v>-15.352499999999999</v>
      </c>
      <c r="CH56" s="168">
        <v>-2.8187000000000002</v>
      </c>
      <c r="CI56" s="169"/>
      <c r="CJ56" s="169"/>
      <c r="CK56" s="169"/>
      <c r="CL56" s="168">
        <v>-18.8</v>
      </c>
      <c r="CM56" s="168">
        <v>-18</v>
      </c>
      <c r="CN56" s="168">
        <v>-2.1800000000000002</v>
      </c>
      <c r="CO56" s="168">
        <v>11.5297</v>
      </c>
      <c r="CP56" s="168">
        <v>11.9208</v>
      </c>
      <c r="CQ56" s="168">
        <v>10.72</v>
      </c>
      <c r="CR56" s="168">
        <v>49.566800000000001</v>
      </c>
      <c r="CS56" s="168">
        <v>49.834600000000002</v>
      </c>
      <c r="CT56" s="168">
        <v>-28.1448</v>
      </c>
      <c r="CU56" s="168">
        <v>-26.2959</v>
      </c>
      <c r="CV56" s="168">
        <v>-29.993500000000001</v>
      </c>
      <c r="CW56" s="168">
        <v>2.6524999999999999</v>
      </c>
      <c r="CX56" s="168">
        <v>22.07</v>
      </c>
      <c r="CY56" s="168">
        <v>8.07</v>
      </c>
      <c r="CZ56" s="168">
        <v>15.942399999999999</v>
      </c>
      <c r="DA56" s="168">
        <v>15.5304</v>
      </c>
      <c r="DB56" s="168">
        <v>-8.26</v>
      </c>
      <c r="DC56" s="168">
        <v>-7.992</v>
      </c>
      <c r="DD56" s="169"/>
      <c r="DE56" s="169"/>
      <c r="DF56" s="168">
        <v>33.285600000000002</v>
      </c>
      <c r="DG56" s="168">
        <v>-10.646800000000001</v>
      </c>
      <c r="DH56" s="168">
        <v>-4.3118999999999996</v>
      </c>
      <c r="DI56" s="168">
        <v>-19.600000000000001</v>
      </c>
      <c r="DJ56" s="168">
        <v>-19.7</v>
      </c>
      <c r="DK56" s="168">
        <v>-4.6178999999999997</v>
      </c>
      <c r="DL56" s="168">
        <v>-2.2441</v>
      </c>
      <c r="DM56" s="168">
        <v>4.8940999999999999</v>
      </c>
      <c r="DN56" s="168">
        <v>4.2733999999999996</v>
      </c>
      <c r="DO56" s="168">
        <v>-1.78</v>
      </c>
      <c r="DP56" s="168">
        <v>-1.62</v>
      </c>
      <c r="DQ56" s="168">
        <v>9.7185000000000006</v>
      </c>
      <c r="DR56" s="168">
        <v>-34.029400000000003</v>
      </c>
      <c r="DS56" s="168">
        <v>-14.87</v>
      </c>
      <c r="DT56" s="168">
        <v>-14.9</v>
      </c>
      <c r="DU56" s="168">
        <v>35.729999999999997</v>
      </c>
      <c r="DV56" s="168">
        <v>16.149999999999999</v>
      </c>
      <c r="DW56" s="168">
        <v>-34.709099999999999</v>
      </c>
      <c r="DX56" s="168">
        <v>-17.618200000000002</v>
      </c>
      <c r="DY56" s="168">
        <v>-33.2027</v>
      </c>
      <c r="DZ56" s="168">
        <v>-32</v>
      </c>
      <c r="EA56" s="169"/>
      <c r="EB56" s="168">
        <v>-20.544799999999999</v>
      </c>
      <c r="EC56" s="168">
        <v>-27.810500000000001</v>
      </c>
      <c r="ED56" s="168">
        <v>-27.9178</v>
      </c>
      <c r="EE56" s="168">
        <v>-16.8828</v>
      </c>
      <c r="EF56" s="168">
        <v>-27.889299999999999</v>
      </c>
      <c r="EG56" s="168">
        <v>-10.359</v>
      </c>
      <c r="EH56" s="168">
        <v>-76.4572</v>
      </c>
      <c r="EI56" s="168">
        <v>-44.133400000000002</v>
      </c>
      <c r="EJ56" s="169"/>
      <c r="EK56" s="168">
        <v>-9.0802999999999994</v>
      </c>
      <c r="EL56" s="168">
        <v>-8.0191999999999997</v>
      </c>
      <c r="EM56" s="169"/>
      <c r="EN56" s="168">
        <v>-5.6736000000000004</v>
      </c>
      <c r="EO56" s="168">
        <v>-5.1981999999999999</v>
      </c>
      <c r="EP56" s="168">
        <v>11.28</v>
      </c>
      <c r="EQ56" s="168">
        <v>-26.846</v>
      </c>
      <c r="ER56" s="168">
        <v>-25.9452</v>
      </c>
      <c r="ES56" s="168">
        <v>2.2054</v>
      </c>
      <c r="ET56" s="168">
        <v>-7.62</v>
      </c>
      <c r="EU56" s="168">
        <v>-4.2699999999999996</v>
      </c>
      <c r="EV56" s="168">
        <v>-0.8</v>
      </c>
      <c r="EW56" s="168">
        <v>3.6791999999999998</v>
      </c>
      <c r="EX56" s="168">
        <v>-2.4796</v>
      </c>
      <c r="EY56" s="168">
        <v>-8.5349000000000004</v>
      </c>
      <c r="EZ56" s="168">
        <v>-8.4964999999999993</v>
      </c>
      <c r="FA56" s="168">
        <v>6.9375999999999998</v>
      </c>
      <c r="FB56" s="168">
        <v>7.8445</v>
      </c>
      <c r="FC56" s="168">
        <v>-10.166700000000001</v>
      </c>
      <c r="FD56" s="168">
        <v>4.6311999999999998</v>
      </c>
      <c r="FE56" s="169"/>
      <c r="FF56" s="168">
        <v>4.4364999999999997</v>
      </c>
      <c r="FG56" s="168">
        <v>2.6095000000000002</v>
      </c>
      <c r="FH56" s="168">
        <v>2.7223000000000002</v>
      </c>
      <c r="FI56" s="168">
        <v>0</v>
      </c>
      <c r="FJ56" s="168">
        <v>14.2338</v>
      </c>
      <c r="FK56" s="168">
        <v>13.731400000000001</v>
      </c>
      <c r="FL56" s="168">
        <v>-11.7219</v>
      </c>
      <c r="FM56" s="168">
        <v>13.1318</v>
      </c>
      <c r="FN56" s="168">
        <v>12.5055</v>
      </c>
      <c r="FO56" s="168">
        <v>-11.885899999999999</v>
      </c>
      <c r="FP56" s="168">
        <v>15.755699999999999</v>
      </c>
      <c r="FQ56" s="168">
        <v>22.6236</v>
      </c>
      <c r="FR56" s="168">
        <v>-20.260000000000002</v>
      </c>
      <c r="FS56" s="168">
        <v>-1.9094</v>
      </c>
      <c r="FT56" s="168">
        <v>0.21809999999999999</v>
      </c>
      <c r="FU56" s="168">
        <v>0.83</v>
      </c>
      <c r="FV56" s="168">
        <v>1.5</v>
      </c>
      <c r="FW56" s="168">
        <v>-21.730799999999999</v>
      </c>
      <c r="FX56" s="169"/>
      <c r="FY56" s="168">
        <v>3.13</v>
      </c>
      <c r="FZ56" s="168">
        <v>-1.5720000000000001</v>
      </c>
      <c r="GA56" s="169"/>
      <c r="GB56" s="168">
        <v>30.11</v>
      </c>
      <c r="GC56" s="168">
        <v>-29.1538</v>
      </c>
      <c r="GD56" s="168">
        <v>-3.6404000000000001</v>
      </c>
      <c r="GE56" s="168">
        <v>-0.65</v>
      </c>
      <c r="GF56" s="168">
        <v>16.945499999999999</v>
      </c>
      <c r="GG56" s="169"/>
      <c r="GH56" s="168">
        <v>17.788799999999998</v>
      </c>
      <c r="GI56" s="168">
        <v>-3.6522999999999999</v>
      </c>
      <c r="GJ56" s="168">
        <v>-3.8887</v>
      </c>
      <c r="GK56" s="168">
        <v>2.3723999999999998</v>
      </c>
      <c r="GL56" s="169"/>
      <c r="GM56" s="169"/>
      <c r="GN56" s="168">
        <v>-8.3268000000000004</v>
      </c>
      <c r="GO56" s="168">
        <v>-9.8948999999999998</v>
      </c>
      <c r="GP56" s="168">
        <v>3.3222999999999998</v>
      </c>
      <c r="GQ56" s="168">
        <v>-21.183599999999998</v>
      </c>
      <c r="GR56" s="168">
        <v>-6.9242999999999997</v>
      </c>
      <c r="GS56" s="168">
        <v>-7.0979999999999999</v>
      </c>
      <c r="GT56" s="168">
        <v>78.7971</v>
      </c>
      <c r="GU56" s="168">
        <v>-4.3266999999999998</v>
      </c>
      <c r="GV56" s="168">
        <v>-9.8493999999999993</v>
      </c>
      <c r="GW56" s="168">
        <v>7.8869999999999996</v>
      </c>
      <c r="GX56" s="168">
        <v>1.8889</v>
      </c>
      <c r="GY56" s="168">
        <v>7.0396999999999998</v>
      </c>
      <c r="GZ56" s="168">
        <v>7.1836000000000002</v>
      </c>
      <c r="HA56" s="168">
        <v>1</v>
      </c>
      <c r="HB56" s="168">
        <v>-14.032299999999999</v>
      </c>
      <c r="HC56" s="168">
        <v>-13.6203</v>
      </c>
      <c r="HD56" s="168">
        <v>-21.79</v>
      </c>
      <c r="HE56" s="168">
        <v>15.198399999999999</v>
      </c>
      <c r="HF56" s="168">
        <v>80.265799999999999</v>
      </c>
      <c r="HG56" s="168">
        <v>-36.713799999999999</v>
      </c>
      <c r="HH56" s="168">
        <v>51.541800000000002</v>
      </c>
      <c r="HI56" s="168">
        <v>-13.1145</v>
      </c>
      <c r="HJ56" s="168">
        <v>40.4497</v>
      </c>
      <c r="HK56" s="168">
        <v>0</v>
      </c>
      <c r="HL56" s="168">
        <v>-7.0994000000000002</v>
      </c>
      <c r="HM56" s="168">
        <v>0</v>
      </c>
      <c r="HN56" s="168">
        <v>-10.0852</v>
      </c>
      <c r="HO56" s="169"/>
      <c r="HP56" s="169"/>
      <c r="HQ56" s="168">
        <v>-14.2591</v>
      </c>
      <c r="HR56" s="168">
        <v>-14.0229</v>
      </c>
      <c r="HS56" s="168">
        <v>-7.8075999999999999</v>
      </c>
      <c r="HT56" s="168">
        <v>-7.8773999999999997</v>
      </c>
      <c r="HU56" s="168">
        <v>27.53</v>
      </c>
      <c r="HV56" s="168">
        <v>26.35</v>
      </c>
      <c r="HW56" s="168">
        <v>-23.8</v>
      </c>
      <c r="HX56" s="168">
        <v>-23.1</v>
      </c>
      <c r="HY56" s="168">
        <v>0.37080000000000002</v>
      </c>
      <c r="HZ56" s="168">
        <v>-9.84</v>
      </c>
      <c r="IA56" s="168">
        <v>37.2104</v>
      </c>
      <c r="IB56" s="168">
        <v>23.0459</v>
      </c>
      <c r="IC56" s="168">
        <v>23.027899999999999</v>
      </c>
      <c r="ID56" s="168">
        <v>-19.899999999999999</v>
      </c>
      <c r="IE56" s="168">
        <v>-29</v>
      </c>
      <c r="IF56" s="168">
        <v>-1.1000000000000001</v>
      </c>
      <c r="IG56" s="168">
        <v>-1.7</v>
      </c>
      <c r="IH56" s="168">
        <v>-18.162099999999999</v>
      </c>
      <c r="II56" s="168">
        <v>-18.115400000000001</v>
      </c>
      <c r="IJ56" s="168">
        <v>-113.8308</v>
      </c>
      <c r="IK56" s="168">
        <v>8.1135000000000002</v>
      </c>
      <c r="IL56" s="168">
        <v>-234.42349999999999</v>
      </c>
      <c r="IM56" s="168">
        <v>6.2073999999999998</v>
      </c>
      <c r="IN56" s="169"/>
      <c r="IO56" s="168">
        <v>85.416399999999996</v>
      </c>
      <c r="IP56" s="168">
        <v>84.605800000000002</v>
      </c>
      <c r="IQ56" s="168">
        <v>109.30549999999999</v>
      </c>
      <c r="IR56" s="168">
        <v>101.31740000000001</v>
      </c>
      <c r="IS56" s="168">
        <v>16.4892</v>
      </c>
      <c r="IT56" s="168">
        <v>11.932499999999999</v>
      </c>
      <c r="IU56" s="168">
        <v>12.318300000000001</v>
      </c>
      <c r="IV56" s="168">
        <v>-3.2566000000000002</v>
      </c>
      <c r="IW56" s="168">
        <v>161.1061</v>
      </c>
      <c r="IX56" s="168">
        <v>-207.72890000000001</v>
      </c>
      <c r="IY56" s="168">
        <v>-42.957099999999997</v>
      </c>
      <c r="IZ56" s="168">
        <v>52.309600000000003</v>
      </c>
      <c r="JA56" s="168">
        <v>-0.56030000000000002</v>
      </c>
      <c r="JB56" s="168">
        <v>5.3570000000000002</v>
      </c>
      <c r="JC56" s="168">
        <v>-4.24</v>
      </c>
      <c r="JD56" s="168">
        <v>-1.36</v>
      </c>
      <c r="JE56" s="168">
        <v>-1.3879999999999999</v>
      </c>
      <c r="JF56" s="168">
        <v>-0.8</v>
      </c>
      <c r="JG56" s="168">
        <v>2</v>
      </c>
      <c r="JH56" s="168">
        <v>-1.321</v>
      </c>
      <c r="JI56" s="168">
        <v>-7.7042999999999999</v>
      </c>
      <c r="JJ56" s="168">
        <v>3.4592000000000001</v>
      </c>
      <c r="JK56" s="168">
        <v>0.70340000000000003</v>
      </c>
      <c r="JL56" s="168">
        <v>-0.6</v>
      </c>
      <c r="JM56" s="168">
        <v>-2.7040000000000002</v>
      </c>
      <c r="JN56" s="168">
        <v>-2.8090000000000002</v>
      </c>
      <c r="JO56" s="169"/>
      <c r="JP56" s="169"/>
      <c r="JQ56" s="168">
        <v>3.9979</v>
      </c>
      <c r="JR56" s="168">
        <v>3.3572000000000002</v>
      </c>
      <c r="JS56" s="168">
        <v>3.9016999999999999</v>
      </c>
      <c r="JT56" s="169"/>
      <c r="JU56" s="168">
        <v>15</v>
      </c>
      <c r="JV56" s="168">
        <v>7.3216000000000001</v>
      </c>
      <c r="JW56" s="168">
        <v>0.01</v>
      </c>
      <c r="JX56" s="169"/>
      <c r="JY56" s="169"/>
      <c r="JZ56" s="168">
        <v>-18.9084</v>
      </c>
      <c r="KA56" s="168">
        <v>-20.6496</v>
      </c>
      <c r="KB56" s="168">
        <v>3.7959999999999998</v>
      </c>
      <c r="KC56" s="168">
        <v>14.351699999999999</v>
      </c>
      <c r="KD56" s="168">
        <v>-16.0535</v>
      </c>
      <c r="KE56" s="168">
        <v>0</v>
      </c>
      <c r="KF56" s="168">
        <v>-7.1</v>
      </c>
      <c r="KG56" s="168">
        <v>-6.9</v>
      </c>
      <c r="KH56" s="168">
        <v>63.204099999999997</v>
      </c>
      <c r="KI56" s="168">
        <v>-139.68039999999999</v>
      </c>
    </row>
    <row r="57" spans="1:295" x14ac:dyDescent="0.3">
      <c r="A57" s="229" t="s">
        <v>823</v>
      </c>
      <c r="B57" s="229"/>
      <c r="C57" s="171">
        <v>0</v>
      </c>
      <c r="D57" s="171">
        <v>3.9933000000000001</v>
      </c>
      <c r="E57" s="171">
        <v>-5.1376999999999997</v>
      </c>
      <c r="F57" s="171">
        <v>4.1740000000000004</v>
      </c>
      <c r="G57" s="171">
        <v>13.561</v>
      </c>
      <c r="H57" s="171">
        <v>0</v>
      </c>
      <c r="I57" s="171">
        <v>20.711500000000001</v>
      </c>
      <c r="J57" s="171">
        <v>0</v>
      </c>
      <c r="K57" s="171">
        <v>26.697099999999999</v>
      </c>
      <c r="L57" s="171">
        <v>11.778600000000001</v>
      </c>
      <c r="M57" s="171">
        <v>8.4863</v>
      </c>
      <c r="N57" s="171">
        <v>-6.66</v>
      </c>
      <c r="O57" s="171">
        <v>-13.2</v>
      </c>
      <c r="P57" s="171">
        <v>19.8</v>
      </c>
      <c r="Q57" s="171">
        <v>9.1080000000000005</v>
      </c>
      <c r="R57" s="171">
        <v>-6.6</v>
      </c>
      <c r="S57" s="171">
        <v>3.9763999999999999</v>
      </c>
      <c r="T57" s="171">
        <v>-2.3832</v>
      </c>
      <c r="U57" s="171">
        <v>8.8673000000000002</v>
      </c>
      <c r="V57" s="171">
        <v>8.9056999999999995</v>
      </c>
      <c r="W57" s="171">
        <v>15.2073</v>
      </c>
      <c r="X57" s="171">
        <v>4.1571999999999996</v>
      </c>
      <c r="Y57" s="171">
        <v>0.21809999999999999</v>
      </c>
      <c r="Z57" s="171">
        <v>2.5697999999999999</v>
      </c>
      <c r="AA57" s="171">
        <v>0</v>
      </c>
      <c r="AB57" s="171">
        <v>-0.33</v>
      </c>
      <c r="AC57" s="171">
        <v>0</v>
      </c>
      <c r="AD57" s="171">
        <v>0</v>
      </c>
      <c r="AE57" s="171">
        <v>5.2060000000000004</v>
      </c>
      <c r="AF57" s="171">
        <v>8.8800000000000008</v>
      </c>
      <c r="AG57" s="171">
        <v>13.2</v>
      </c>
      <c r="AH57" s="171">
        <v>1.391</v>
      </c>
      <c r="AI57" s="171">
        <v>0.30199999999999999</v>
      </c>
      <c r="AJ57" s="171">
        <v>0</v>
      </c>
      <c r="AK57" s="171">
        <v>-6.82</v>
      </c>
      <c r="AL57" s="171">
        <v>-10</v>
      </c>
      <c r="AM57" s="171">
        <v>-3.05</v>
      </c>
      <c r="AN57" s="171">
        <v>-3.08</v>
      </c>
      <c r="AO57" s="171">
        <v>9.2695000000000007</v>
      </c>
      <c r="AP57" s="171">
        <v>3.1741000000000001</v>
      </c>
      <c r="AQ57" s="171">
        <v>28.692599999999999</v>
      </c>
      <c r="AR57" s="171">
        <v>30.571200000000001</v>
      </c>
      <c r="AS57" s="171">
        <v>-3.5960000000000001</v>
      </c>
      <c r="AT57" s="171">
        <v>-3.4828999999999999</v>
      </c>
      <c r="AU57" s="171">
        <v>-3.1545999999999998</v>
      </c>
      <c r="AV57" s="171">
        <v>33.195</v>
      </c>
      <c r="AW57" s="171">
        <v>25.643699999999999</v>
      </c>
      <c r="AX57" s="171">
        <v>-10.4488</v>
      </c>
      <c r="AY57" s="171">
        <v>-7.5016999999999996</v>
      </c>
      <c r="AZ57" s="171">
        <v>32.041699999999999</v>
      </c>
      <c r="BA57" s="171">
        <v>40.145200000000003</v>
      </c>
      <c r="BB57" s="171">
        <v>70.375900000000001</v>
      </c>
      <c r="BC57" s="171">
        <v>16.374700000000001</v>
      </c>
      <c r="BD57" s="171">
        <v>-0.2</v>
      </c>
      <c r="BE57" s="171">
        <v>-0.2</v>
      </c>
      <c r="BF57" s="171">
        <v>-17.947700000000001</v>
      </c>
      <c r="BG57" s="171">
        <v>-19.084599999999998</v>
      </c>
      <c r="BH57" s="171">
        <v>-1.0891999999999999</v>
      </c>
      <c r="BI57" s="171">
        <v>0</v>
      </c>
      <c r="BJ57" s="171">
        <v>10.317399999999999</v>
      </c>
      <c r="BK57" s="171">
        <v>8.4422999999999995</v>
      </c>
      <c r="BL57" s="171">
        <v>6.0904999999999996</v>
      </c>
      <c r="BM57" s="171">
        <v>4.0514999999999999</v>
      </c>
      <c r="BN57" s="171">
        <v>-63.997300000000003</v>
      </c>
      <c r="BO57" s="171">
        <v>101.6876</v>
      </c>
      <c r="BP57" s="171">
        <v>101.80970000000001</v>
      </c>
      <c r="BQ57" s="171">
        <v>26.508900000000001</v>
      </c>
      <c r="BR57" s="171">
        <v>-84.614400000000003</v>
      </c>
      <c r="BS57" s="171">
        <v>0</v>
      </c>
      <c r="BT57" s="171">
        <v>0</v>
      </c>
      <c r="BU57" s="171">
        <v>0</v>
      </c>
      <c r="BV57" s="171">
        <v>52.542299999999997</v>
      </c>
      <c r="BW57" s="171">
        <v>11.22</v>
      </c>
      <c r="BX57" s="171">
        <v>0</v>
      </c>
      <c r="BY57" s="171">
        <v>-1.97</v>
      </c>
      <c r="BZ57" s="171">
        <v>-0.2</v>
      </c>
      <c r="CA57" s="171">
        <v>-15.132999999999999</v>
      </c>
      <c r="CB57" s="171">
        <v>-14.463200000000001</v>
      </c>
      <c r="CC57" s="171">
        <v>40.8245</v>
      </c>
      <c r="CD57" s="171">
        <v>37.867100000000001</v>
      </c>
      <c r="CE57" s="171">
        <v>-1.6966000000000001</v>
      </c>
      <c r="CF57" s="171">
        <v>9.6745000000000001</v>
      </c>
      <c r="CG57" s="171">
        <v>9.3079000000000001</v>
      </c>
      <c r="CH57" s="171">
        <v>11.085100000000001</v>
      </c>
      <c r="CI57" s="171">
        <v>0</v>
      </c>
      <c r="CJ57" s="171">
        <v>0</v>
      </c>
      <c r="CK57" s="171">
        <v>0</v>
      </c>
      <c r="CL57" s="171">
        <v>-1.6</v>
      </c>
      <c r="CM57" s="171">
        <v>-2.8</v>
      </c>
      <c r="CN57" s="171">
        <v>-2.02</v>
      </c>
      <c r="CO57" s="171">
        <v>33.331400000000002</v>
      </c>
      <c r="CP57" s="171">
        <v>33.516500000000001</v>
      </c>
      <c r="CQ57" s="171">
        <v>31.502800000000001</v>
      </c>
      <c r="CR57" s="171">
        <v>72.557400000000001</v>
      </c>
      <c r="CS57" s="171">
        <v>72.550399999999996</v>
      </c>
      <c r="CT57" s="171">
        <v>-22.485299999999999</v>
      </c>
      <c r="CU57" s="171">
        <v>-22.8874</v>
      </c>
      <c r="CV57" s="171">
        <v>-16.4375</v>
      </c>
      <c r="CW57" s="171">
        <v>4.1976000000000004</v>
      </c>
      <c r="CX57" s="171">
        <v>34.909999999999997</v>
      </c>
      <c r="CY57" s="171">
        <v>14.8</v>
      </c>
      <c r="CZ57" s="171">
        <v>28.442399999999999</v>
      </c>
      <c r="DA57" s="171">
        <v>27.639800000000001</v>
      </c>
      <c r="DB57" s="171">
        <v>-6.6</v>
      </c>
      <c r="DC57" s="171">
        <v>-6.2160000000000002</v>
      </c>
      <c r="DD57" s="171">
        <v>0</v>
      </c>
      <c r="DE57" s="171">
        <v>0</v>
      </c>
      <c r="DF57" s="171">
        <v>46.349600000000002</v>
      </c>
      <c r="DG57" s="171">
        <v>-8.1869999999999994</v>
      </c>
      <c r="DH57" s="171">
        <v>-3.3868</v>
      </c>
      <c r="DI57" s="171">
        <v>-15.7</v>
      </c>
      <c r="DJ57" s="171">
        <v>-15.6</v>
      </c>
      <c r="DK57" s="171">
        <v>-1.2231000000000001</v>
      </c>
      <c r="DL57" s="171">
        <v>4.3070000000000004</v>
      </c>
      <c r="DM57" s="171">
        <v>31.232500000000002</v>
      </c>
      <c r="DN57" s="171">
        <v>18.560500000000001</v>
      </c>
      <c r="DO57" s="171">
        <v>8.61</v>
      </c>
      <c r="DP57" s="171">
        <v>-0.81</v>
      </c>
      <c r="DQ57" s="171">
        <v>13.919</v>
      </c>
      <c r="DR57" s="171">
        <v>-2.5476000000000001</v>
      </c>
      <c r="DS57" s="171">
        <v>-3.16</v>
      </c>
      <c r="DT57" s="171">
        <v>-3.29</v>
      </c>
      <c r="DU57" s="171">
        <v>45.38</v>
      </c>
      <c r="DV57" s="171">
        <v>37.89</v>
      </c>
      <c r="DW57" s="171">
        <v>-5.8909000000000002</v>
      </c>
      <c r="DX57" s="171">
        <v>-2.6364000000000001</v>
      </c>
      <c r="DY57" s="171">
        <v>-27.8187</v>
      </c>
      <c r="DZ57" s="171">
        <v>-28.354500000000002</v>
      </c>
      <c r="EA57" s="171">
        <v>61.869300000000003</v>
      </c>
      <c r="EB57" s="171">
        <v>29.366900000000001</v>
      </c>
      <c r="EC57" s="171">
        <v>18.895099999999999</v>
      </c>
      <c r="ED57" s="171">
        <v>19.4925</v>
      </c>
      <c r="EE57" s="171">
        <v>-6.6214000000000004</v>
      </c>
      <c r="EF57" s="171">
        <v>-15.5296</v>
      </c>
      <c r="EG57" s="171">
        <v>-8.9640000000000004</v>
      </c>
      <c r="EH57" s="171">
        <v>16.045400000000001</v>
      </c>
      <c r="EI57" s="171">
        <v>0.69220000000000004</v>
      </c>
      <c r="EJ57" s="171">
        <v>0</v>
      </c>
      <c r="EK57" s="171">
        <v>-4.9252000000000002</v>
      </c>
      <c r="EL57" s="171">
        <v>-3.9535</v>
      </c>
      <c r="EM57" s="171">
        <v>11.920500000000001</v>
      </c>
      <c r="EN57" s="171">
        <v>8.6516999999999999</v>
      </c>
      <c r="EO57" s="171">
        <v>7.4798</v>
      </c>
      <c r="EP57" s="171">
        <v>52.244</v>
      </c>
      <c r="EQ57" s="171">
        <v>-19.3398</v>
      </c>
      <c r="ER57" s="171">
        <v>-18.778400000000001</v>
      </c>
      <c r="ES57" s="171">
        <v>15.3673</v>
      </c>
      <c r="ET57" s="171">
        <v>6.74</v>
      </c>
      <c r="EU57" s="171">
        <v>0</v>
      </c>
      <c r="EV57" s="171">
        <v>15.2</v>
      </c>
      <c r="EW57" s="171">
        <v>7.9486999999999997</v>
      </c>
      <c r="EX57" s="171">
        <v>11.2957</v>
      </c>
      <c r="EY57" s="171">
        <v>-7.7512999999999996</v>
      </c>
      <c r="EZ57" s="171">
        <v>-7.6635</v>
      </c>
      <c r="FA57" s="171">
        <v>8.0579999999999998</v>
      </c>
      <c r="FB57" s="171">
        <v>20.869900000000001</v>
      </c>
      <c r="FC57" s="171">
        <v>0</v>
      </c>
      <c r="FD57" s="171">
        <v>6.3796999999999997</v>
      </c>
      <c r="FE57" s="171">
        <v>0</v>
      </c>
      <c r="FF57" s="171">
        <v>6.1033999999999997</v>
      </c>
      <c r="FG57" s="171">
        <v>5.1874000000000002</v>
      </c>
      <c r="FH57" s="171">
        <v>5.2962999999999996</v>
      </c>
      <c r="FI57" s="171">
        <v>2.9493999999999998</v>
      </c>
      <c r="FJ57" s="171">
        <v>18.755099999999999</v>
      </c>
      <c r="FK57" s="171">
        <v>18.922599999999999</v>
      </c>
      <c r="FL57" s="171">
        <v>3.5165999999999999</v>
      </c>
      <c r="FM57" s="171">
        <v>24.7302</v>
      </c>
      <c r="FN57" s="171">
        <v>24.695</v>
      </c>
      <c r="FO57" s="171">
        <v>2.2854999999999999</v>
      </c>
      <c r="FP57" s="171">
        <v>31.8446</v>
      </c>
      <c r="FQ57" s="171">
        <v>28.400099999999998</v>
      </c>
      <c r="FR57" s="171">
        <v>-18</v>
      </c>
      <c r="FS57" s="171">
        <v>0.1012</v>
      </c>
      <c r="FT57" s="171">
        <v>0.32429999999999998</v>
      </c>
      <c r="FU57" s="171">
        <v>2.08</v>
      </c>
      <c r="FV57" s="171">
        <v>3.48</v>
      </c>
      <c r="FW57" s="171">
        <v>-19.504999999999999</v>
      </c>
      <c r="FX57" s="171">
        <v>2.6852</v>
      </c>
      <c r="FY57" s="171">
        <v>3.13</v>
      </c>
      <c r="FZ57" s="171">
        <v>0.77100000000000002</v>
      </c>
      <c r="GA57" s="171">
        <v>4.6712999999999996</v>
      </c>
      <c r="GB57" s="171">
        <v>30.11</v>
      </c>
      <c r="GC57" s="171">
        <v>-16.023299999999999</v>
      </c>
      <c r="GD57" s="171">
        <v>7.4481999999999999</v>
      </c>
      <c r="GE57" s="171">
        <v>0.59</v>
      </c>
      <c r="GF57" s="171">
        <v>18.677399999999999</v>
      </c>
      <c r="GG57" s="171">
        <v>0</v>
      </c>
      <c r="GH57" s="171">
        <v>31.060400000000001</v>
      </c>
      <c r="GI57" s="171">
        <v>-2.121</v>
      </c>
      <c r="GJ57" s="171">
        <v>-2.2816999999999998</v>
      </c>
      <c r="GK57" s="171">
        <v>3.2648000000000001</v>
      </c>
      <c r="GL57" s="171">
        <v>7.4300000000000005E-2</v>
      </c>
      <c r="GM57" s="171">
        <v>0</v>
      </c>
      <c r="GN57" s="171">
        <v>-6.8140000000000001</v>
      </c>
      <c r="GO57" s="171">
        <v>-4.8056999999999999</v>
      </c>
      <c r="GP57" s="171">
        <v>7.5042</v>
      </c>
      <c r="GQ57" s="171">
        <v>-17.720700000000001</v>
      </c>
      <c r="GR57" s="171">
        <v>-4.8520000000000003</v>
      </c>
      <c r="GS57" s="171">
        <v>-4.9314999999999998</v>
      </c>
      <c r="GT57" s="171">
        <v>149.72640000000001</v>
      </c>
      <c r="GU57" s="171">
        <v>2.3599000000000001</v>
      </c>
      <c r="GV57" s="171">
        <v>-1.9172</v>
      </c>
      <c r="GW57" s="171">
        <v>10.2865</v>
      </c>
      <c r="GX57" s="171">
        <v>3.7755999999999998</v>
      </c>
      <c r="GY57" s="171">
        <v>8.9669000000000008</v>
      </c>
      <c r="GZ57" s="171">
        <v>9.1305999999999994</v>
      </c>
      <c r="HA57" s="171">
        <v>3</v>
      </c>
      <c r="HB57" s="171">
        <v>5.3170999999999999</v>
      </c>
      <c r="HC57" s="171">
        <v>5.2294999999999998</v>
      </c>
      <c r="HD57" s="171">
        <v>-5.03</v>
      </c>
      <c r="HE57" s="171">
        <v>20.936499999999999</v>
      </c>
      <c r="HF57" s="171">
        <v>80.768799999999999</v>
      </c>
      <c r="HG57" s="171">
        <v>44.491500000000002</v>
      </c>
      <c r="HH57" s="171">
        <v>104.49</v>
      </c>
      <c r="HI57" s="171">
        <v>-4.9955999999999996</v>
      </c>
      <c r="HJ57" s="171">
        <v>46.476300000000002</v>
      </c>
      <c r="HK57" s="171">
        <v>0</v>
      </c>
      <c r="HL57" s="171">
        <v>0</v>
      </c>
      <c r="HM57" s="171">
        <v>0</v>
      </c>
      <c r="HN57" s="171">
        <v>0</v>
      </c>
      <c r="HO57" s="171">
        <v>29.5274</v>
      </c>
      <c r="HP57" s="171">
        <v>39.156399999999998</v>
      </c>
      <c r="HQ57" s="171">
        <v>3.5830000000000002</v>
      </c>
      <c r="HR57" s="171">
        <v>3.7532999999999999</v>
      </c>
      <c r="HS57" s="171">
        <v>-3.5709</v>
      </c>
      <c r="HT57" s="171">
        <v>-3.3792</v>
      </c>
      <c r="HU57" s="171">
        <v>57.27</v>
      </c>
      <c r="HV57" s="171">
        <v>57.48</v>
      </c>
      <c r="HW57" s="171">
        <v>-19.2</v>
      </c>
      <c r="HX57" s="171">
        <v>-18.7</v>
      </c>
      <c r="HY57" s="171">
        <v>1.0024999999999999</v>
      </c>
      <c r="HZ57" s="171">
        <v>13.76</v>
      </c>
      <c r="IA57" s="171">
        <v>86.874899999999997</v>
      </c>
      <c r="IB57" s="171">
        <v>32.149099999999997</v>
      </c>
      <c r="IC57" s="171">
        <v>32.037500000000001</v>
      </c>
      <c r="ID57" s="171">
        <v>-11.8</v>
      </c>
      <c r="IE57" s="171">
        <v>-25.6</v>
      </c>
      <c r="IF57" s="171">
        <v>-0.2</v>
      </c>
      <c r="IG57" s="171">
        <v>-0.8</v>
      </c>
      <c r="IH57" s="171">
        <v>-16.693100000000001</v>
      </c>
      <c r="II57" s="171">
        <v>-16.713699999999999</v>
      </c>
      <c r="IJ57" s="171">
        <v>-85.929400000000001</v>
      </c>
      <c r="IK57" s="171">
        <v>20.812100000000001</v>
      </c>
      <c r="IL57" s="171">
        <v>-211.8879</v>
      </c>
      <c r="IM57" s="171">
        <v>11.946099999999999</v>
      </c>
      <c r="IN57" s="171">
        <v>0</v>
      </c>
      <c r="IO57" s="171">
        <v>98.370400000000004</v>
      </c>
      <c r="IP57" s="171">
        <v>111.8164</v>
      </c>
      <c r="IQ57" s="171">
        <v>153.2756</v>
      </c>
      <c r="IR57" s="171">
        <v>135.93199999999999</v>
      </c>
      <c r="IS57" s="171">
        <v>35.929200000000002</v>
      </c>
      <c r="IT57" s="171">
        <v>26.696000000000002</v>
      </c>
      <c r="IU57" s="171">
        <v>27.683299999999999</v>
      </c>
      <c r="IV57" s="171">
        <v>20.242599999999999</v>
      </c>
      <c r="IW57" s="171">
        <v>209.08199999999999</v>
      </c>
      <c r="IX57" s="171">
        <v>-164.4288</v>
      </c>
      <c r="IY57" s="171">
        <v>47.771000000000001</v>
      </c>
      <c r="IZ57" s="171">
        <v>65.503600000000006</v>
      </c>
      <c r="JA57" s="171">
        <v>0.4456</v>
      </c>
      <c r="JB57" s="171">
        <v>7.9180000000000001</v>
      </c>
      <c r="JC57" s="171">
        <v>-2.56</v>
      </c>
      <c r="JD57" s="171">
        <v>0.47199999999999998</v>
      </c>
      <c r="JE57" s="171">
        <v>0.46300000000000002</v>
      </c>
      <c r="JF57" s="171">
        <v>3.28</v>
      </c>
      <c r="JG57" s="171">
        <v>4</v>
      </c>
      <c r="JH57" s="171">
        <v>-0.56469999999999998</v>
      </c>
      <c r="JI57" s="171">
        <v>-4.4511000000000003</v>
      </c>
      <c r="JJ57" s="171">
        <v>4.2496</v>
      </c>
      <c r="JK57" s="171">
        <v>3.3127</v>
      </c>
      <c r="JL57" s="171">
        <v>1.6</v>
      </c>
      <c r="JM57" s="171">
        <v>2.3290000000000002</v>
      </c>
      <c r="JN57" s="171">
        <v>2.2949999999999999</v>
      </c>
      <c r="JO57" s="171">
        <v>3.2012</v>
      </c>
      <c r="JP57" s="171">
        <v>3.7545999999999999</v>
      </c>
      <c r="JQ57" s="171">
        <v>8.4593000000000007</v>
      </c>
      <c r="JR57" s="171">
        <v>5.0858999999999996</v>
      </c>
      <c r="JS57" s="171">
        <v>5.5529999999999999</v>
      </c>
      <c r="JT57" s="171">
        <v>0</v>
      </c>
      <c r="JU57" s="171">
        <v>21.8</v>
      </c>
      <c r="JV57" s="171">
        <v>9.1835000000000004</v>
      </c>
      <c r="JW57" s="171">
        <v>1.3</v>
      </c>
      <c r="JX57" s="171">
        <v>0</v>
      </c>
      <c r="JY57" s="171">
        <v>0</v>
      </c>
      <c r="JZ57" s="171">
        <v>-13.885400000000001</v>
      </c>
      <c r="KA57" s="171">
        <v>-13.6205</v>
      </c>
      <c r="KB57" s="171">
        <v>3.7959999999999998</v>
      </c>
      <c r="KC57" s="171">
        <v>15.9536</v>
      </c>
      <c r="KD57" s="171">
        <v>-8.7639999999999993</v>
      </c>
      <c r="KE57" s="171">
        <v>2.1105999999999998</v>
      </c>
      <c r="KF57" s="171">
        <v>-2.7</v>
      </c>
      <c r="KG57" s="171">
        <v>-0.6</v>
      </c>
      <c r="KH57" s="171">
        <v>99.867199999999997</v>
      </c>
      <c r="KI57" s="171">
        <v>-84.614099999999993</v>
      </c>
    </row>
    <row r="58" spans="1:295" x14ac:dyDescent="0.3">
      <c r="A58" s="229" t="s">
        <v>824</v>
      </c>
      <c r="B58" s="229"/>
      <c r="C58" s="171">
        <v>0</v>
      </c>
      <c r="D58" s="171">
        <v>0.56659999999999999</v>
      </c>
      <c r="E58" s="171">
        <v>-8.9824000000000002</v>
      </c>
      <c r="F58" s="171">
        <v>2.0831</v>
      </c>
      <c r="G58" s="171">
        <v>7.2183000000000002</v>
      </c>
      <c r="H58" s="171">
        <v>0</v>
      </c>
      <c r="I58" s="171">
        <v>6.1132</v>
      </c>
      <c r="J58" s="171">
        <v>0</v>
      </c>
      <c r="K58" s="171">
        <v>0</v>
      </c>
      <c r="L58" s="171">
        <v>2.6109</v>
      </c>
      <c r="M58" s="171">
        <v>8.4863</v>
      </c>
      <c r="N58" s="171">
        <v>-28.86</v>
      </c>
      <c r="O58" s="171">
        <v>-41.8</v>
      </c>
      <c r="P58" s="171">
        <v>-8.8000000000000007</v>
      </c>
      <c r="Q58" s="171">
        <v>0.82799999999999996</v>
      </c>
      <c r="R58" s="171">
        <v>-30.8</v>
      </c>
      <c r="S58" s="171">
        <v>1.2863</v>
      </c>
      <c r="T58" s="171">
        <v>-12.4002</v>
      </c>
      <c r="U58" s="171">
        <v>3.4079000000000002</v>
      </c>
      <c r="V58" s="171">
        <v>3.1337000000000002</v>
      </c>
      <c r="W58" s="171">
        <v>5.6917</v>
      </c>
      <c r="X58" s="171">
        <v>1.3728</v>
      </c>
      <c r="Y58" s="171">
        <v>-1.8109</v>
      </c>
      <c r="Z58" s="171">
        <v>0.83589999999999998</v>
      </c>
      <c r="AA58" s="171">
        <v>0</v>
      </c>
      <c r="AB58" s="171">
        <v>-1.3141</v>
      </c>
      <c r="AC58" s="171">
        <v>-1.704</v>
      </c>
      <c r="AD58" s="171">
        <v>0</v>
      </c>
      <c r="AE58" s="171">
        <v>3.3559999999999999</v>
      </c>
      <c r="AF58" s="171">
        <v>-13.32</v>
      </c>
      <c r="AG58" s="171">
        <v>-22</v>
      </c>
      <c r="AH58" s="171">
        <v>-0.85699999999999998</v>
      </c>
      <c r="AI58" s="171">
        <v>0.20899999999999999</v>
      </c>
      <c r="AJ58" s="171">
        <v>0</v>
      </c>
      <c r="AK58" s="171">
        <v>-24.57</v>
      </c>
      <c r="AL58" s="171">
        <v>-10</v>
      </c>
      <c r="AM58" s="171">
        <v>-12.39</v>
      </c>
      <c r="AN58" s="171">
        <v>-12.43</v>
      </c>
      <c r="AO58" s="171">
        <v>2.5236000000000001</v>
      </c>
      <c r="AP58" s="171">
        <v>2.2435999999999998</v>
      </c>
      <c r="AQ58" s="171">
        <v>14.807399999999999</v>
      </c>
      <c r="AR58" s="171">
        <v>17.043299999999999</v>
      </c>
      <c r="AS58" s="171">
        <v>-20.3401</v>
      </c>
      <c r="AT58" s="171">
        <v>-17.682600000000001</v>
      </c>
      <c r="AU58" s="171">
        <v>-17.042100000000001</v>
      </c>
      <c r="AV58" s="171">
        <v>-2.5449999999999999</v>
      </c>
      <c r="AW58" s="171">
        <v>-2.5411000000000001</v>
      </c>
      <c r="AX58" s="171">
        <v>-19.290099999999999</v>
      </c>
      <c r="AY58" s="171">
        <v>-17.2807</v>
      </c>
      <c r="AZ58" s="171">
        <v>9.7926000000000002</v>
      </c>
      <c r="BA58" s="171">
        <v>10.304399999999999</v>
      </c>
      <c r="BB58" s="171">
        <v>-13.4413</v>
      </c>
      <c r="BC58" s="171">
        <v>-2.4264000000000001</v>
      </c>
      <c r="BD58" s="171">
        <v>-8.3000000000000007</v>
      </c>
      <c r="BE58" s="171">
        <v>-8.4</v>
      </c>
      <c r="BF58" s="171">
        <v>-31.573</v>
      </c>
      <c r="BG58" s="171">
        <v>-31.230399999999999</v>
      </c>
      <c r="BH58" s="171">
        <v>-3.5749</v>
      </c>
      <c r="BI58" s="171">
        <v>0</v>
      </c>
      <c r="BJ58" s="171">
        <v>-5.0861999999999998</v>
      </c>
      <c r="BK58" s="171">
        <v>-0.5655</v>
      </c>
      <c r="BL58" s="171">
        <v>0</v>
      </c>
      <c r="BM58" s="171">
        <v>-0.29199999999999998</v>
      </c>
      <c r="BN58" s="171">
        <v>-145.3596</v>
      </c>
      <c r="BO58" s="171">
        <v>31.189900000000002</v>
      </c>
      <c r="BP58" s="171">
        <v>31.342500000000001</v>
      </c>
      <c r="BQ58" s="171">
        <v>-100.2149</v>
      </c>
      <c r="BR58" s="171">
        <v>-209.16069999999999</v>
      </c>
      <c r="BS58" s="171">
        <v>0</v>
      </c>
      <c r="BT58" s="171">
        <v>0</v>
      </c>
      <c r="BU58" s="171">
        <v>0</v>
      </c>
      <c r="BV58" s="171">
        <v>14.4903</v>
      </c>
      <c r="BW58" s="171">
        <v>10.63</v>
      </c>
      <c r="BX58" s="171">
        <v>0</v>
      </c>
      <c r="BY58" s="171">
        <v>-21.54</v>
      </c>
      <c r="BZ58" s="171">
        <v>-10.96</v>
      </c>
      <c r="CA58" s="171">
        <v>-27.724900000000002</v>
      </c>
      <c r="CB58" s="171">
        <v>-26.653300000000002</v>
      </c>
      <c r="CC58" s="171">
        <v>23.2302</v>
      </c>
      <c r="CD58" s="171">
        <v>22.058499999999999</v>
      </c>
      <c r="CE58" s="171">
        <v>-9.1611999999999991</v>
      </c>
      <c r="CF58" s="171">
        <v>-15.5505</v>
      </c>
      <c r="CG58" s="171">
        <v>-15.352499999999999</v>
      </c>
      <c r="CH58" s="171">
        <v>-4.6474000000000002</v>
      </c>
      <c r="CI58" s="171">
        <v>0</v>
      </c>
      <c r="CJ58" s="171">
        <v>0</v>
      </c>
      <c r="CK58" s="171">
        <v>0</v>
      </c>
      <c r="CL58" s="171">
        <v>-28.5</v>
      </c>
      <c r="CM58" s="171">
        <v>-26.8</v>
      </c>
      <c r="CN58" s="171">
        <v>-7.21</v>
      </c>
      <c r="CO58" s="171">
        <v>10.262700000000001</v>
      </c>
      <c r="CP58" s="171">
        <v>10.7011</v>
      </c>
      <c r="CQ58" s="171">
        <v>9.1682000000000006</v>
      </c>
      <c r="CR58" s="171">
        <v>39.640300000000003</v>
      </c>
      <c r="CS58" s="171">
        <v>40.401299999999999</v>
      </c>
      <c r="CT58" s="171">
        <v>-29.0944</v>
      </c>
      <c r="CU58" s="171">
        <v>-57.925899999999999</v>
      </c>
      <c r="CV58" s="171">
        <v>-29.993500000000001</v>
      </c>
      <c r="CW58" s="171">
        <v>2.0171000000000001</v>
      </c>
      <c r="CX58" s="171">
        <v>19.16</v>
      </c>
      <c r="CY58" s="171">
        <v>6.68</v>
      </c>
      <c r="CZ58" s="171">
        <v>15.629899999999999</v>
      </c>
      <c r="DA58" s="171">
        <v>15.335100000000001</v>
      </c>
      <c r="DB58" s="171">
        <v>-14</v>
      </c>
      <c r="DC58" s="171">
        <v>-11.247999999999999</v>
      </c>
      <c r="DD58" s="171">
        <v>0</v>
      </c>
      <c r="DE58" s="171">
        <v>0</v>
      </c>
      <c r="DF58" s="171">
        <v>2.2892000000000001</v>
      </c>
      <c r="DG58" s="171">
        <v>-14.992599999999999</v>
      </c>
      <c r="DH58" s="171">
        <v>-7.5225</v>
      </c>
      <c r="DI58" s="171">
        <v>-44</v>
      </c>
      <c r="DJ58" s="171">
        <v>-42.2</v>
      </c>
      <c r="DK58" s="171">
        <v>-4.6825999999999999</v>
      </c>
      <c r="DL58" s="171">
        <v>-3.7402000000000002</v>
      </c>
      <c r="DM58" s="171">
        <v>2.6861000000000002</v>
      </c>
      <c r="DN58" s="171">
        <v>-2.4121000000000001</v>
      </c>
      <c r="DO58" s="171">
        <v>-6.62</v>
      </c>
      <c r="DP58" s="171">
        <v>-5.35</v>
      </c>
      <c r="DQ58" s="171">
        <v>6.1535000000000002</v>
      </c>
      <c r="DR58" s="171">
        <v>-45.452599999999997</v>
      </c>
      <c r="DS58" s="171">
        <v>-15.24</v>
      </c>
      <c r="DT58" s="171">
        <v>-15.36</v>
      </c>
      <c r="DU58" s="171">
        <v>19.66</v>
      </c>
      <c r="DV58" s="171">
        <v>14.68</v>
      </c>
      <c r="DW58" s="171">
        <v>-43.436399999999999</v>
      </c>
      <c r="DX58" s="171">
        <v>-21.590900000000001</v>
      </c>
      <c r="DY58" s="171">
        <v>-42.052399999999999</v>
      </c>
      <c r="DZ58" s="171">
        <v>-41.154499999999999</v>
      </c>
      <c r="EA58" s="171">
        <v>-10.4626</v>
      </c>
      <c r="EB58" s="171">
        <v>-25.1233</v>
      </c>
      <c r="EC58" s="171">
        <v>-31.106200000000001</v>
      </c>
      <c r="ED58" s="171">
        <v>-31.238099999999999</v>
      </c>
      <c r="EE58" s="171">
        <v>-26.429600000000001</v>
      </c>
      <c r="EF58" s="171">
        <v>-38.670299999999997</v>
      </c>
      <c r="EG58" s="171">
        <v>-13.189</v>
      </c>
      <c r="EH58" s="171">
        <v>-122.57250000000001</v>
      </c>
      <c r="EI58" s="171">
        <v>-56.949800000000003</v>
      </c>
      <c r="EJ58" s="171">
        <v>0</v>
      </c>
      <c r="EK58" s="171">
        <v>-17.498200000000001</v>
      </c>
      <c r="EL58" s="171">
        <v>-16.233599999999999</v>
      </c>
      <c r="EM58" s="171">
        <v>0</v>
      </c>
      <c r="EN58" s="171">
        <v>-12.9598</v>
      </c>
      <c r="EO58" s="171">
        <v>-12.550800000000001</v>
      </c>
      <c r="EP58" s="171">
        <v>-16.899999999999999</v>
      </c>
      <c r="EQ58" s="171">
        <v>-31.246200000000002</v>
      </c>
      <c r="ER58" s="171">
        <v>-30.897400000000001</v>
      </c>
      <c r="ES58" s="171">
        <v>-2.3207</v>
      </c>
      <c r="ET58" s="171">
        <v>-23.6</v>
      </c>
      <c r="EU58" s="171">
        <v>-12.51</v>
      </c>
      <c r="EV58" s="171">
        <v>-5.2</v>
      </c>
      <c r="EW58" s="171">
        <v>3.5005999999999999</v>
      </c>
      <c r="EX58" s="171">
        <v>-18.004000000000001</v>
      </c>
      <c r="EY58" s="171">
        <v>-11.383900000000001</v>
      </c>
      <c r="EZ58" s="171">
        <v>-11.464399999999999</v>
      </c>
      <c r="FA58" s="171">
        <v>3.2886000000000002</v>
      </c>
      <c r="FB58" s="171">
        <v>-0.76590000000000003</v>
      </c>
      <c r="FC58" s="171">
        <v>-20.700500000000002</v>
      </c>
      <c r="FD58" s="171">
        <v>4.2329999999999997</v>
      </c>
      <c r="FE58" s="171">
        <v>0</v>
      </c>
      <c r="FF58" s="171">
        <v>3.9645000000000001</v>
      </c>
      <c r="FG58" s="171">
        <v>0</v>
      </c>
      <c r="FH58" s="171">
        <v>0</v>
      </c>
      <c r="FI58" s="171">
        <v>0</v>
      </c>
      <c r="FJ58" s="171">
        <v>6.5308000000000002</v>
      </c>
      <c r="FK58" s="171">
        <v>6.1959</v>
      </c>
      <c r="FL58" s="171">
        <v>-27.797799999999999</v>
      </c>
      <c r="FM58" s="171">
        <v>9.7036999999999995</v>
      </c>
      <c r="FN58" s="171">
        <v>9.6595999999999993</v>
      </c>
      <c r="FO58" s="171">
        <v>-25.124500000000001</v>
      </c>
      <c r="FP58" s="171">
        <v>0</v>
      </c>
      <c r="FQ58" s="171">
        <v>18.898</v>
      </c>
      <c r="FR58" s="171">
        <v>-24.2</v>
      </c>
      <c r="FS58" s="171">
        <v>-3.8027000000000002</v>
      </c>
      <c r="FT58" s="171">
        <v>0.1293</v>
      </c>
      <c r="FU58" s="171">
        <v>-0.22</v>
      </c>
      <c r="FV58" s="171">
        <v>-0.66</v>
      </c>
      <c r="FW58" s="171">
        <v>-28.695599999999999</v>
      </c>
      <c r="FX58" s="171">
        <v>0</v>
      </c>
      <c r="FY58" s="171">
        <v>2.3029999999999999</v>
      </c>
      <c r="FZ58" s="171">
        <v>-1.7889999999999999</v>
      </c>
      <c r="GA58" s="171">
        <v>2.7258</v>
      </c>
      <c r="GB58" s="171">
        <v>21.39</v>
      </c>
      <c r="GC58" s="171">
        <v>-42.507300000000001</v>
      </c>
      <c r="GD58" s="171">
        <v>-16.668600000000001</v>
      </c>
      <c r="GE58" s="171">
        <v>-1.0900000000000001</v>
      </c>
      <c r="GF58" s="171">
        <v>10.399900000000001</v>
      </c>
      <c r="GG58" s="171">
        <v>0</v>
      </c>
      <c r="GH58" s="171">
        <v>15.649699999999999</v>
      </c>
      <c r="GI58" s="171">
        <v>-12.9148</v>
      </c>
      <c r="GJ58" s="171">
        <v>-13.6365</v>
      </c>
      <c r="GK58" s="171">
        <v>1.8102</v>
      </c>
      <c r="GL58" s="171">
        <v>2.3300000000000001E-2</v>
      </c>
      <c r="GM58" s="171">
        <v>0</v>
      </c>
      <c r="GN58" s="171">
        <v>-10.0839</v>
      </c>
      <c r="GO58" s="171">
        <v>-29.526499999999999</v>
      </c>
      <c r="GP58" s="171">
        <v>-0.75470000000000004</v>
      </c>
      <c r="GQ58" s="171">
        <v>-26.037299999999998</v>
      </c>
      <c r="GR58" s="171">
        <v>-8.1792999999999996</v>
      </c>
      <c r="GS58" s="171">
        <v>-8.2574000000000005</v>
      </c>
      <c r="GT58" s="171">
        <v>73.165599999999998</v>
      </c>
      <c r="GU58" s="171">
        <v>-7.6186999999999996</v>
      </c>
      <c r="GV58" s="171">
        <v>-10.0678</v>
      </c>
      <c r="GW58" s="171">
        <v>-16.171099999999999</v>
      </c>
      <c r="GX58" s="171">
        <v>0.71870000000000001</v>
      </c>
      <c r="GY58" s="171">
        <v>5.6554000000000002</v>
      </c>
      <c r="GZ58" s="171">
        <v>5.649</v>
      </c>
      <c r="HA58" s="171">
        <v>0.13120000000000001</v>
      </c>
      <c r="HB58" s="171">
        <v>-19.960899999999999</v>
      </c>
      <c r="HC58" s="171">
        <v>-18.916899999999998</v>
      </c>
      <c r="HD58" s="171">
        <v>-22.63</v>
      </c>
      <c r="HE58" s="171">
        <v>0</v>
      </c>
      <c r="HF58" s="171">
        <v>7.5216000000000003</v>
      </c>
      <c r="HG58" s="171">
        <v>-36.713799999999999</v>
      </c>
      <c r="HH58" s="171">
        <v>42.179900000000004</v>
      </c>
      <c r="HI58" s="171">
        <v>-44.514600000000002</v>
      </c>
      <c r="HJ58" s="171">
        <v>7.3076999999999996</v>
      </c>
      <c r="HK58" s="171">
        <v>-11.217599999999999</v>
      </c>
      <c r="HL58" s="171">
        <v>-14.472</v>
      </c>
      <c r="HM58" s="171">
        <v>-12.802899999999999</v>
      </c>
      <c r="HN58" s="171">
        <v>-13.319800000000001</v>
      </c>
      <c r="HO58" s="171">
        <v>5.0330000000000004</v>
      </c>
      <c r="HP58" s="171">
        <v>5.0624000000000002</v>
      </c>
      <c r="HQ58" s="171">
        <v>-16.824400000000001</v>
      </c>
      <c r="HR58" s="171">
        <v>-16.6432</v>
      </c>
      <c r="HS58" s="171">
        <v>-23.764199999999999</v>
      </c>
      <c r="HT58" s="171">
        <v>-23.779699999999998</v>
      </c>
      <c r="HU58" s="171">
        <v>7.56</v>
      </c>
      <c r="HV58" s="171">
        <v>7.58</v>
      </c>
      <c r="HW58" s="171">
        <v>-25.1</v>
      </c>
      <c r="HX58" s="171">
        <v>-25.6</v>
      </c>
      <c r="HY58" s="171">
        <v>-0.38540000000000002</v>
      </c>
      <c r="HZ58" s="171">
        <v>-10.8</v>
      </c>
      <c r="IA58" s="171">
        <v>37.2104</v>
      </c>
      <c r="IB58" s="171">
        <v>16.576899999999998</v>
      </c>
      <c r="IC58" s="171">
        <v>16.482500000000002</v>
      </c>
      <c r="ID58" s="171">
        <v>-20.399999999999999</v>
      </c>
      <c r="IE58" s="171">
        <v>-36.299999999999997</v>
      </c>
      <c r="IF58" s="171">
        <v>-18.600000000000001</v>
      </c>
      <c r="IG58" s="171">
        <v>-19.2</v>
      </c>
      <c r="IH58" s="171">
        <v>-18.485800000000001</v>
      </c>
      <c r="II58" s="171">
        <v>-18.343499999999999</v>
      </c>
      <c r="IJ58" s="171">
        <v>-190.06790000000001</v>
      </c>
      <c r="IK58" s="171">
        <v>-38.048099999999998</v>
      </c>
      <c r="IL58" s="171">
        <v>-266.66419999999999</v>
      </c>
      <c r="IM58" s="171">
        <v>-28.8369</v>
      </c>
      <c r="IN58" s="171">
        <v>0</v>
      </c>
      <c r="IO58" s="171">
        <v>52.463700000000003</v>
      </c>
      <c r="IP58" s="171">
        <v>62.753399999999999</v>
      </c>
      <c r="IQ58" s="171">
        <v>86.653099999999995</v>
      </c>
      <c r="IR58" s="171">
        <v>72.648499999999999</v>
      </c>
      <c r="IS58" s="171">
        <v>-22.6159</v>
      </c>
      <c r="IT58" s="171">
        <v>10.197100000000001</v>
      </c>
      <c r="IU58" s="171">
        <v>7.7622999999999998</v>
      </c>
      <c r="IV58" s="171">
        <v>-46.647799999999997</v>
      </c>
      <c r="IW58" s="171">
        <v>87.047799999999995</v>
      </c>
      <c r="IX58" s="171">
        <v>-249.02940000000001</v>
      </c>
      <c r="IY58" s="171">
        <v>-60.331800000000001</v>
      </c>
      <c r="IZ58" s="171">
        <v>-31.4678</v>
      </c>
      <c r="JA58" s="171">
        <v>-4.0296000000000003</v>
      </c>
      <c r="JB58" s="171">
        <v>-5.41</v>
      </c>
      <c r="JC58" s="171">
        <v>-7.76</v>
      </c>
      <c r="JD58" s="171">
        <v>-1.772</v>
      </c>
      <c r="JE58" s="171">
        <v>-1.7809999999999999</v>
      </c>
      <c r="JF58" s="171">
        <v>-2.4</v>
      </c>
      <c r="JG58" s="171">
        <v>-1.68</v>
      </c>
      <c r="JH58" s="171">
        <v>-4.2398999999999996</v>
      </c>
      <c r="JI58" s="171">
        <v>-9.2850999999999999</v>
      </c>
      <c r="JJ58" s="171">
        <v>-1.2283999999999999</v>
      </c>
      <c r="JK58" s="171">
        <v>-3.2212000000000001</v>
      </c>
      <c r="JL58" s="171">
        <v>-2.4</v>
      </c>
      <c r="JM58" s="171">
        <v>-5.319</v>
      </c>
      <c r="JN58" s="171">
        <v>-5.2439999999999998</v>
      </c>
      <c r="JO58" s="171">
        <v>0</v>
      </c>
      <c r="JP58" s="171">
        <v>0</v>
      </c>
      <c r="JQ58" s="171">
        <v>2.9893999999999998</v>
      </c>
      <c r="JR58" s="171">
        <v>2.3172999999999999</v>
      </c>
      <c r="JS58" s="171">
        <v>2.4133</v>
      </c>
      <c r="JT58" s="171">
        <v>0</v>
      </c>
      <c r="JU58" s="171">
        <v>10.8</v>
      </c>
      <c r="JV58" s="171">
        <v>-4.8555999999999999</v>
      </c>
      <c r="JW58" s="171">
        <v>-0.2</v>
      </c>
      <c r="JX58" s="171">
        <v>0</v>
      </c>
      <c r="JY58" s="171">
        <v>-9.8032000000000004</v>
      </c>
      <c r="JZ58" s="171">
        <v>-19.818000000000001</v>
      </c>
      <c r="KA58" s="171">
        <v>-20.6496</v>
      </c>
      <c r="KB58" s="171">
        <v>-7.8638000000000003</v>
      </c>
      <c r="KC58" s="171">
        <v>8.8841000000000001</v>
      </c>
      <c r="KD58" s="171">
        <v>-16.5642</v>
      </c>
      <c r="KE58" s="171">
        <v>-2.0888</v>
      </c>
      <c r="KF58" s="171">
        <v>-14.3</v>
      </c>
      <c r="KG58" s="171">
        <v>-12.7</v>
      </c>
      <c r="KH58" s="171">
        <v>44.855400000000003</v>
      </c>
      <c r="KI58" s="171">
        <v>-171.49430000000001</v>
      </c>
    </row>
    <row r="59" spans="1:295" x14ac:dyDescent="0.3">
      <c r="A59" s="229" t="s">
        <v>825</v>
      </c>
      <c r="B59" s="229"/>
      <c r="C59" s="171">
        <v>0</v>
      </c>
      <c r="D59" s="171">
        <v>2.385979166666667</v>
      </c>
      <c r="E59" s="171">
        <v>-7.397439583333334</v>
      </c>
      <c r="F59" s="171">
        <v>3.1885604166666672</v>
      </c>
      <c r="G59" s="171">
        <v>9.7572562499999993</v>
      </c>
      <c r="H59" s="171">
        <v>0</v>
      </c>
      <c r="I59" s="171">
        <v>13.121485416666667</v>
      </c>
      <c r="J59" s="171">
        <v>0</v>
      </c>
      <c r="K59" s="171">
        <v>15.947997916666665</v>
      </c>
      <c r="L59" s="171">
        <v>6.5544020833333336</v>
      </c>
      <c r="M59" s="171">
        <v>8.4863</v>
      </c>
      <c r="N59" s="171">
        <v>-18.962499999999999</v>
      </c>
      <c r="O59" s="171">
        <v>-26.965714285714284</v>
      </c>
      <c r="P59" s="171">
        <v>3.5081081081081082</v>
      </c>
      <c r="Q59" s="171">
        <v>4.6230000000000002</v>
      </c>
      <c r="R59" s="171">
        <v>-16.963157894736842</v>
      </c>
      <c r="S59" s="171">
        <v>3.2776624999999999</v>
      </c>
      <c r="T59" s="171">
        <v>-9.1405270833333336</v>
      </c>
      <c r="U59" s="171">
        <v>5.8165187500000002</v>
      </c>
      <c r="V59" s="171">
        <v>5.7542875000000002</v>
      </c>
      <c r="W59" s="171">
        <v>10.001683333333332</v>
      </c>
      <c r="X59" s="171">
        <v>3.2481291666666667</v>
      </c>
      <c r="Y59" s="171">
        <v>-0.26110208333333335</v>
      </c>
      <c r="Z59" s="171">
        <v>2.0323000000000002</v>
      </c>
      <c r="AA59" s="171">
        <v>0</v>
      </c>
      <c r="AB59" s="171">
        <v>-1.0214791666666667</v>
      </c>
      <c r="AC59" s="171">
        <v>-0.6661555555555555</v>
      </c>
      <c r="AD59" s="171">
        <v>0</v>
      </c>
      <c r="AE59" s="171">
        <v>4.3140625000000004</v>
      </c>
      <c r="AF59" s="171">
        <v>-2.2672340425531914</v>
      </c>
      <c r="AG59" s="171">
        <v>-5.1162790697674421</v>
      </c>
      <c r="AH59" s="171">
        <v>7.5166666666666659E-2</v>
      </c>
      <c r="AI59" s="171">
        <v>0.24708333333333335</v>
      </c>
      <c r="AJ59" s="171">
        <v>0</v>
      </c>
      <c r="AK59" s="171">
        <v>-13.679285714285715</v>
      </c>
      <c r="AL59" s="171">
        <v>-10</v>
      </c>
      <c r="AM59" s="171">
        <v>-9.7254166666666659</v>
      </c>
      <c r="AN59" s="171">
        <v>-10.345714285714285</v>
      </c>
      <c r="AO59" s="171">
        <v>6.4586395833333334</v>
      </c>
      <c r="AP59" s="171">
        <v>2.7767041666666668</v>
      </c>
      <c r="AQ59" s="171">
        <v>21.243916666666667</v>
      </c>
      <c r="AR59" s="171">
        <v>23.528383333333334</v>
      </c>
      <c r="AS59" s="171">
        <v>-13.408983333333333</v>
      </c>
      <c r="AT59" s="171">
        <v>-10.27856875</v>
      </c>
      <c r="AU59" s="171">
        <v>-9.7980916666666662</v>
      </c>
      <c r="AV59" s="171">
        <v>6.9178333333333342</v>
      </c>
      <c r="AW59" s="171">
        <v>7.0060937499999998</v>
      </c>
      <c r="AX59" s="171">
        <v>-14.305708333333333</v>
      </c>
      <c r="AY59" s="171">
        <v>-11.872122916666665</v>
      </c>
      <c r="AZ59" s="171">
        <v>21.643481250000001</v>
      </c>
      <c r="BA59" s="171">
        <v>22.913443749999999</v>
      </c>
      <c r="BB59" s="171">
        <v>25.723460416666668</v>
      </c>
      <c r="BC59" s="171">
        <v>9.8633276595744679</v>
      </c>
      <c r="BD59" s="171">
        <v>-5.3</v>
      </c>
      <c r="BE59" s="171">
        <v>-5.2833333333333341</v>
      </c>
      <c r="BF59" s="171">
        <v>-24.094229787234042</v>
      </c>
      <c r="BG59" s="171">
        <v>-23.964547826086957</v>
      </c>
      <c r="BH59" s="171">
        <v>-2.2900106382978724</v>
      </c>
      <c r="BI59" s="171">
        <v>0</v>
      </c>
      <c r="BJ59" s="171">
        <v>1.9922617021276594</v>
      </c>
      <c r="BK59" s="171">
        <v>4.3196562500000004</v>
      </c>
      <c r="BL59" s="171">
        <v>3.2520975000000001</v>
      </c>
      <c r="BM59" s="171">
        <v>2.129658333333333</v>
      </c>
      <c r="BN59" s="171">
        <v>-107.42130833333334</v>
      </c>
      <c r="BO59" s="171">
        <v>68.706687500000001</v>
      </c>
      <c r="BP59" s="171">
        <v>68.85100833333334</v>
      </c>
      <c r="BQ59" s="171">
        <v>-40.53704583333333</v>
      </c>
      <c r="BR59" s="171">
        <v>-126.80272708333332</v>
      </c>
      <c r="BS59" s="171">
        <v>0</v>
      </c>
      <c r="BT59" s="171">
        <v>0</v>
      </c>
      <c r="BU59" s="171">
        <v>0</v>
      </c>
      <c r="BV59" s="171">
        <v>35.049093181818179</v>
      </c>
      <c r="BW59" s="171">
        <v>10.8925</v>
      </c>
      <c r="BX59" s="171">
        <v>0</v>
      </c>
      <c r="BY59" s="171">
        <v>-10.885208333333335</v>
      </c>
      <c r="BZ59" s="171">
        <v>-4.1241666666666665</v>
      </c>
      <c r="CA59" s="171">
        <v>-22.687581250000001</v>
      </c>
      <c r="CB59" s="171">
        <v>-22.369439583333335</v>
      </c>
      <c r="CC59" s="171">
        <v>31.680993749999999</v>
      </c>
      <c r="CD59" s="171">
        <v>30.147283333333331</v>
      </c>
      <c r="CE59" s="171">
        <v>-5.8401604166666674</v>
      </c>
      <c r="CF59" s="171">
        <v>-4.9772812499999999</v>
      </c>
      <c r="CG59" s="171">
        <v>-4.98276875</v>
      </c>
      <c r="CH59" s="171">
        <v>2.1837489361702125</v>
      </c>
      <c r="CI59" s="171">
        <v>0</v>
      </c>
      <c r="CJ59" s="171">
        <v>0</v>
      </c>
      <c r="CK59" s="171">
        <v>0</v>
      </c>
      <c r="CL59" s="171">
        <v>-12.816666666666666</v>
      </c>
      <c r="CM59" s="171">
        <v>-12.839583333333334</v>
      </c>
      <c r="CN59" s="171">
        <v>-3.68</v>
      </c>
      <c r="CO59" s="171">
        <v>23.259214583333332</v>
      </c>
      <c r="CP59" s="171">
        <v>23.413587499999998</v>
      </c>
      <c r="CQ59" s="171">
        <v>21.646574999999999</v>
      </c>
      <c r="CR59" s="171">
        <v>51.935141666666659</v>
      </c>
      <c r="CS59" s="171">
        <v>52.348927083333329</v>
      </c>
      <c r="CT59" s="171">
        <v>-26.460685416666664</v>
      </c>
      <c r="CU59" s="171">
        <v>-42.5685875</v>
      </c>
      <c r="CV59" s="171">
        <v>-23.507958333333335</v>
      </c>
      <c r="CW59" s="171">
        <v>3.1879833333333334</v>
      </c>
      <c r="CX59" s="171">
        <v>27.714583333333334</v>
      </c>
      <c r="CY59" s="171">
        <v>10.964791666666665</v>
      </c>
      <c r="CZ59" s="171">
        <v>21.632477083333335</v>
      </c>
      <c r="DA59" s="171">
        <v>21.155808333333329</v>
      </c>
      <c r="DB59" s="171">
        <v>-10.501875</v>
      </c>
      <c r="DC59" s="171">
        <v>-9.0280000000000005</v>
      </c>
      <c r="DD59" s="171">
        <v>0</v>
      </c>
      <c r="DE59" s="171">
        <v>0</v>
      </c>
      <c r="DF59" s="171">
        <v>22.336031250000001</v>
      </c>
      <c r="DG59" s="171">
        <v>-12.072558333333333</v>
      </c>
      <c r="DH59" s="171">
        <v>-5.5592041666666665</v>
      </c>
      <c r="DI59" s="171">
        <v>-35.453571428571429</v>
      </c>
      <c r="DJ59" s="171">
        <v>-34.506666666666668</v>
      </c>
      <c r="DK59" s="171">
        <v>-2.7798937499999998</v>
      </c>
      <c r="DL59" s="171">
        <v>-0.88911428571428575</v>
      </c>
      <c r="DM59" s="171">
        <v>18.004143750000001</v>
      </c>
      <c r="DN59" s="171">
        <v>10.160145833333333</v>
      </c>
      <c r="DO59" s="171">
        <v>2.5627083333333336</v>
      </c>
      <c r="DP59" s="171">
        <v>-3.0152083333333333</v>
      </c>
      <c r="DQ59" s="171">
        <v>10.140229166666666</v>
      </c>
      <c r="DR59" s="171">
        <v>-23.078341666666667</v>
      </c>
      <c r="DS59" s="171">
        <v>-12.1</v>
      </c>
      <c r="DT59" s="171">
        <v>-12.233333333333333</v>
      </c>
      <c r="DU59" s="171">
        <v>33.724166666666669</v>
      </c>
      <c r="DV59" s="171">
        <v>27.57395833333333</v>
      </c>
      <c r="DW59" s="171">
        <v>-24.102647916666665</v>
      </c>
      <c r="DX59" s="171">
        <v>-12.007577083333334</v>
      </c>
      <c r="DY59" s="171">
        <v>-35.055725000000002</v>
      </c>
      <c r="DZ59" s="171">
        <v>-33.989770833333331</v>
      </c>
      <c r="EA59" s="171">
        <v>35.576017647058819</v>
      </c>
      <c r="EB59" s="171">
        <v>0.99739166666666668</v>
      </c>
      <c r="EC59" s="171">
        <v>-7.9892812500000003</v>
      </c>
      <c r="ED59" s="171">
        <v>-7.7539145833333336</v>
      </c>
      <c r="EE59" s="171">
        <v>-18.101245833333333</v>
      </c>
      <c r="EF59" s="171">
        <v>-27.136997916666665</v>
      </c>
      <c r="EG59" s="171">
        <v>-11.492916666666666</v>
      </c>
      <c r="EH59" s="171">
        <v>-47.852924999999999</v>
      </c>
      <c r="EI59" s="171">
        <v>-29.324335416666667</v>
      </c>
      <c r="EJ59" s="171">
        <v>0</v>
      </c>
      <c r="EK59" s="171">
        <v>-11.808327083333333</v>
      </c>
      <c r="EL59" s="171">
        <v>-10.931206250000001</v>
      </c>
      <c r="EM59" s="171">
        <v>3.0271152173913043</v>
      </c>
      <c r="EN59" s="171">
        <v>-2.5520749999999999</v>
      </c>
      <c r="EO59" s="171">
        <v>-2.9634437500000002</v>
      </c>
      <c r="EP59" s="171">
        <v>0.81616666666666671</v>
      </c>
      <c r="EQ59" s="171">
        <v>-24.694570833333334</v>
      </c>
      <c r="ER59" s="171">
        <v>-24.369635416666668</v>
      </c>
      <c r="ES59" s="171">
        <v>4.6157562499999996</v>
      </c>
      <c r="ET59" s="171">
        <v>-3.0317948717948719</v>
      </c>
      <c r="EU59" s="171">
        <v>-6.0378571428571428</v>
      </c>
      <c r="EV59" s="171">
        <v>0.15625</v>
      </c>
      <c r="EW59" s="171">
        <v>5.4181333333333335</v>
      </c>
      <c r="EX59" s="171">
        <v>-5.2078145833333336</v>
      </c>
      <c r="EY59" s="171">
        <v>-9.6444645833333329</v>
      </c>
      <c r="EZ59" s="171">
        <v>-9.6278437500000003</v>
      </c>
      <c r="FA59" s="171">
        <v>6.3710187500000002</v>
      </c>
      <c r="FB59" s="171">
        <v>9.3475895833333329</v>
      </c>
      <c r="FC59" s="171">
        <v>-9.7970083333333342</v>
      </c>
      <c r="FD59" s="171">
        <v>5.3084916666666668</v>
      </c>
      <c r="FE59" s="171">
        <v>0</v>
      </c>
      <c r="FF59" s="171">
        <v>5.0189250000000003</v>
      </c>
      <c r="FG59" s="171">
        <v>1.3060041666666666</v>
      </c>
      <c r="FH59" s="171">
        <v>1.565695744680851</v>
      </c>
      <c r="FI59" s="171">
        <v>0.47116000000000002</v>
      </c>
      <c r="FJ59" s="171">
        <v>12.538289583333333</v>
      </c>
      <c r="FK59" s="171">
        <v>12.356877083333334</v>
      </c>
      <c r="FL59" s="171">
        <v>-14.966410416666665</v>
      </c>
      <c r="FM59" s="171">
        <v>15.901879166666665</v>
      </c>
      <c r="FN59" s="171">
        <v>15.861266666666667</v>
      </c>
      <c r="FO59" s="171">
        <v>-8.8100874999999998</v>
      </c>
      <c r="FP59" s="171">
        <v>17.299143333333333</v>
      </c>
      <c r="FQ59" s="171">
        <v>24.773018749999999</v>
      </c>
      <c r="FR59" s="171">
        <v>-21.766666666666666</v>
      </c>
      <c r="FS59" s="171">
        <v>-1.7687020833333333</v>
      </c>
      <c r="FT59" s="171">
        <v>0.21273958333333334</v>
      </c>
      <c r="FU59" s="171">
        <v>0.97895833333333337</v>
      </c>
      <c r="FV59" s="171">
        <v>1.1466666666666667</v>
      </c>
      <c r="FW59" s="171">
        <v>-24.552512499999999</v>
      </c>
      <c r="FX59" s="171">
        <v>1.8911833333333334</v>
      </c>
      <c r="FY59" s="171">
        <v>2.6978333333333335</v>
      </c>
      <c r="FZ59" s="171">
        <v>2.9208333333333333E-2</v>
      </c>
      <c r="GA59" s="171">
        <v>3.541466666666667</v>
      </c>
      <c r="GB59" s="171">
        <v>26.409791666666663</v>
      </c>
      <c r="GC59" s="171">
        <v>-26.780283333333333</v>
      </c>
      <c r="GD59" s="171">
        <v>-6.6311604166666669</v>
      </c>
      <c r="GE59" s="171">
        <v>-0.33127659574468082</v>
      </c>
      <c r="GF59" s="171">
        <v>15.478691666666666</v>
      </c>
      <c r="GG59" s="171">
        <v>0</v>
      </c>
      <c r="GH59" s="171">
        <v>22.216308108108109</v>
      </c>
      <c r="GI59" s="171">
        <v>-7.180635416666667</v>
      </c>
      <c r="GJ59" s="171">
        <v>-6.9050135135135138</v>
      </c>
      <c r="GK59" s="171">
        <v>2.5249945945945949</v>
      </c>
      <c r="GL59" s="171">
        <v>4.9525E-2</v>
      </c>
      <c r="GM59" s="171">
        <v>0</v>
      </c>
      <c r="GN59" s="171">
        <v>-8.66710243902439</v>
      </c>
      <c r="GO59" s="171">
        <v>-17.765006249999999</v>
      </c>
      <c r="GP59" s="171">
        <v>4.9280791666666666</v>
      </c>
      <c r="GQ59" s="171">
        <v>-21.908444680851066</v>
      </c>
      <c r="GR59" s="171">
        <v>-7.1375270833333335</v>
      </c>
      <c r="GS59" s="171">
        <v>-7.2756687500000004</v>
      </c>
      <c r="GT59" s="171">
        <v>106.83211458333332</v>
      </c>
      <c r="GU59" s="171">
        <v>-2.9390979166666669</v>
      </c>
      <c r="GV59" s="171">
        <v>-7.4111540540540544</v>
      </c>
      <c r="GW59" s="171">
        <v>-3.6561645833333336</v>
      </c>
      <c r="GX59" s="171">
        <v>2.2366113636363636</v>
      </c>
      <c r="GY59" s="171">
        <v>7.3258124999999996</v>
      </c>
      <c r="GZ59" s="171">
        <v>7.4060125000000001</v>
      </c>
      <c r="HA59" s="171">
        <v>1.5889234042553193</v>
      </c>
      <c r="HB59" s="171">
        <v>-12.236637500000001</v>
      </c>
      <c r="HC59" s="171">
        <v>-10.8286125</v>
      </c>
      <c r="HD59" s="171">
        <v>-13.969583333333333</v>
      </c>
      <c r="HE59" s="171">
        <v>9.9957062499999996</v>
      </c>
      <c r="HF59" s="171">
        <v>49.955706249999999</v>
      </c>
      <c r="HG59" s="171">
        <v>-2.6271666666666667</v>
      </c>
      <c r="HH59" s="171">
        <v>76.360124999999996</v>
      </c>
      <c r="HI59" s="171">
        <v>-22.854135416666669</v>
      </c>
      <c r="HJ59" s="171">
        <v>28.536879166666665</v>
      </c>
      <c r="HK59" s="171">
        <v>-5.3104666666666667</v>
      </c>
      <c r="HL59" s="171">
        <v>-8.9997812499999998</v>
      </c>
      <c r="HM59" s="171">
        <v>-2.3232624999999998</v>
      </c>
      <c r="HN59" s="171">
        <v>-3.63463125</v>
      </c>
      <c r="HO59" s="171">
        <v>17.984957142857141</v>
      </c>
      <c r="HP59" s="171">
        <v>22.149090909090908</v>
      </c>
      <c r="HQ59" s="171">
        <v>-9.4526249999999994</v>
      </c>
      <c r="HR59" s="171">
        <v>-8.9926770833333336</v>
      </c>
      <c r="HS59" s="171">
        <v>-12.1329875</v>
      </c>
      <c r="HT59" s="171">
        <v>-12.024439583333335</v>
      </c>
      <c r="HU59" s="171">
        <v>26.272500000000001</v>
      </c>
      <c r="HV59" s="171">
        <v>26.270833333333336</v>
      </c>
      <c r="HW59" s="171">
        <v>-22.112500000000001</v>
      </c>
      <c r="HX59" s="171">
        <v>-22.262499999999999</v>
      </c>
      <c r="HY59" s="171">
        <v>0.51839999999999997</v>
      </c>
      <c r="HZ59" s="171">
        <v>-2.1483333333333334</v>
      </c>
      <c r="IA59" s="171">
        <v>63.377322916666664</v>
      </c>
      <c r="IB59" s="171">
        <v>23.711477777777777</v>
      </c>
      <c r="IC59" s="171">
        <v>23.683757777777775</v>
      </c>
      <c r="ID59" s="171">
        <v>-15.919565217391304</v>
      </c>
      <c r="IE59" s="171">
        <v>-30.006250000000001</v>
      </c>
      <c r="IF59" s="171">
        <v>-6.85</v>
      </c>
      <c r="IG59" s="171">
        <v>-7.3562500000000002</v>
      </c>
      <c r="IH59" s="171">
        <v>-17.596242424242426</v>
      </c>
      <c r="II59" s="171">
        <v>-17.550850000000001</v>
      </c>
      <c r="IJ59" s="171">
        <v>-140.28798333333333</v>
      </c>
      <c r="IK59" s="171">
        <v>-10.831979166666667</v>
      </c>
      <c r="IL59" s="171">
        <v>-238.08914375000001</v>
      </c>
      <c r="IM59" s="171">
        <v>-10.832466666666667</v>
      </c>
      <c r="IN59" s="171">
        <v>0</v>
      </c>
      <c r="IO59" s="171">
        <v>79.774662500000005</v>
      </c>
      <c r="IP59" s="171">
        <v>87.109668749999997</v>
      </c>
      <c r="IQ59" s="171">
        <v>119.6536375</v>
      </c>
      <c r="IR59" s="171">
        <v>105.25581666666665</v>
      </c>
      <c r="IS59" s="171">
        <v>9.6791833333333326</v>
      </c>
      <c r="IT59" s="171">
        <v>19.071595833333333</v>
      </c>
      <c r="IU59" s="171">
        <v>18.533418749999999</v>
      </c>
      <c r="IV59" s="171">
        <v>-10.447254166666667</v>
      </c>
      <c r="IW59" s="171">
        <v>145.80552083333333</v>
      </c>
      <c r="IX59" s="171">
        <v>-212.69562916666666</v>
      </c>
      <c r="IY59" s="171">
        <v>-8.0379395833333334</v>
      </c>
      <c r="IZ59" s="171">
        <v>14.507983333333334</v>
      </c>
      <c r="JA59" s="171">
        <v>-1.4323645833333334</v>
      </c>
      <c r="JB59" s="171">
        <v>3.0301458333333335</v>
      </c>
      <c r="JC59" s="171">
        <v>-4.9850000000000003</v>
      </c>
      <c r="JD59" s="171">
        <v>-0.59358333333333346</v>
      </c>
      <c r="JE59" s="171">
        <v>-0.60193750000000001</v>
      </c>
      <c r="JF59" s="171">
        <v>-1.4999999999999999E-2</v>
      </c>
      <c r="JG59" s="171">
        <v>1.7849999999999999</v>
      </c>
      <c r="JH59" s="171">
        <v>-2.1985645833333338</v>
      </c>
      <c r="JI59" s="171">
        <v>-7.4773708333333335</v>
      </c>
      <c r="JJ59" s="171">
        <v>2.1794958333333332</v>
      </c>
      <c r="JK59" s="171">
        <v>0.3881479166666667</v>
      </c>
      <c r="JL59" s="171">
        <v>-0.35416666666666669</v>
      </c>
      <c r="JM59" s="171">
        <v>-1.7610625</v>
      </c>
      <c r="JN59" s="171">
        <v>-2.1055625</v>
      </c>
      <c r="JO59" s="171">
        <v>2.1211666666666669</v>
      </c>
      <c r="JP59" s="171">
        <v>2.5005615384615387</v>
      </c>
      <c r="JQ59" s="171">
        <v>4.25535</v>
      </c>
      <c r="JR59" s="171">
        <v>3.8589354166666667</v>
      </c>
      <c r="JS59" s="171">
        <v>3.5510437499999998</v>
      </c>
      <c r="JT59" s="171">
        <v>0</v>
      </c>
      <c r="JU59" s="171">
        <v>15.4375</v>
      </c>
      <c r="JV59" s="171">
        <v>5.8048562500000003</v>
      </c>
      <c r="JW59" s="171">
        <v>0.57125000000000004</v>
      </c>
      <c r="JX59" s="171">
        <v>0</v>
      </c>
      <c r="JY59" s="171">
        <v>-3.3878152173913043</v>
      </c>
      <c r="JZ59" s="171">
        <v>-16.688258333333334</v>
      </c>
      <c r="KA59" s="171">
        <v>-18.257012499999998</v>
      </c>
      <c r="KB59" s="171">
        <v>-0.83163750000000003</v>
      </c>
      <c r="KC59" s="171">
        <v>12.583979166666666</v>
      </c>
      <c r="KD59" s="171">
        <v>-13.281014583333333</v>
      </c>
      <c r="KE59" s="171">
        <v>-0.25078333333333336</v>
      </c>
      <c r="KF59" s="171">
        <v>-7.854166666666667</v>
      </c>
      <c r="KG59" s="171">
        <v>-7.1729166666666666</v>
      </c>
      <c r="KH59" s="171">
        <v>64.250764583333336</v>
      </c>
      <c r="KI59" s="171">
        <v>-124.32089999999999</v>
      </c>
    </row>
    <row r="60" spans="1:295" x14ac:dyDescent="0.3">
      <c r="A60" s="229" t="s">
        <v>2282</v>
      </c>
      <c r="B60" s="229"/>
      <c r="C60" s="159" t="s">
        <v>195</v>
      </c>
      <c r="D60" s="159" t="s">
        <v>195</v>
      </c>
      <c r="E60" s="159" t="s">
        <v>195</v>
      </c>
      <c r="F60" s="159" t="s">
        <v>195</v>
      </c>
      <c r="G60" s="159" t="s">
        <v>195</v>
      </c>
      <c r="H60" s="159" t="s">
        <v>2283</v>
      </c>
      <c r="I60" s="159" t="s">
        <v>195</v>
      </c>
      <c r="J60" s="159" t="s">
        <v>195</v>
      </c>
      <c r="K60" s="159" t="s">
        <v>2283</v>
      </c>
      <c r="L60" s="159" t="s">
        <v>195</v>
      </c>
      <c r="M60" s="159" t="s">
        <v>195</v>
      </c>
      <c r="N60" s="159" t="s">
        <v>195</v>
      </c>
      <c r="O60" s="159" t="s">
        <v>195</v>
      </c>
      <c r="P60" s="159" t="s">
        <v>195</v>
      </c>
      <c r="Q60" s="159" t="s">
        <v>195</v>
      </c>
      <c r="R60" s="159" t="s">
        <v>195</v>
      </c>
      <c r="S60" s="159" t="s">
        <v>195</v>
      </c>
      <c r="T60" s="159" t="s">
        <v>195</v>
      </c>
      <c r="U60" s="159" t="s">
        <v>195</v>
      </c>
      <c r="V60" s="159" t="s">
        <v>195</v>
      </c>
      <c r="W60" s="159" t="s">
        <v>195</v>
      </c>
      <c r="X60" s="159" t="s">
        <v>2283</v>
      </c>
      <c r="Y60" s="159" t="s">
        <v>2283</v>
      </c>
      <c r="Z60" s="159" t="s">
        <v>2283</v>
      </c>
      <c r="AA60" s="159" t="s">
        <v>195</v>
      </c>
      <c r="AB60" s="159" t="s">
        <v>2283</v>
      </c>
      <c r="AC60" s="159" t="s">
        <v>195</v>
      </c>
      <c r="AD60" s="159" t="s">
        <v>195</v>
      </c>
      <c r="AE60" s="159" t="s">
        <v>2283</v>
      </c>
      <c r="AF60" s="159" t="s">
        <v>195</v>
      </c>
      <c r="AG60" s="159" t="s">
        <v>195</v>
      </c>
      <c r="AH60" s="159" t="s">
        <v>195</v>
      </c>
      <c r="AI60" s="159" t="s">
        <v>195</v>
      </c>
      <c r="AJ60" s="159" t="s">
        <v>195</v>
      </c>
      <c r="AK60" s="159" t="s">
        <v>195</v>
      </c>
      <c r="AL60" s="159" t="s">
        <v>2283</v>
      </c>
      <c r="AM60" s="159" t="s">
        <v>195</v>
      </c>
      <c r="AN60" s="159" t="s">
        <v>195</v>
      </c>
      <c r="AO60" s="159" t="s">
        <v>195</v>
      </c>
      <c r="AP60" s="159" t="s">
        <v>2283</v>
      </c>
      <c r="AQ60" s="159" t="s">
        <v>195</v>
      </c>
      <c r="AR60" s="159" t="s">
        <v>195</v>
      </c>
      <c r="AS60" s="159" t="s">
        <v>195</v>
      </c>
      <c r="AT60" s="159" t="s">
        <v>195</v>
      </c>
      <c r="AU60" s="159" t="s">
        <v>195</v>
      </c>
      <c r="AV60" s="159" t="s">
        <v>2283</v>
      </c>
      <c r="AW60" s="159" t="s">
        <v>2283</v>
      </c>
      <c r="AX60" s="159" t="s">
        <v>195</v>
      </c>
      <c r="AY60" s="159" t="s">
        <v>195</v>
      </c>
      <c r="AZ60" s="159" t="s">
        <v>195</v>
      </c>
      <c r="BA60" s="159" t="s">
        <v>195</v>
      </c>
      <c r="BB60" s="159" t="s">
        <v>195</v>
      </c>
      <c r="BC60" s="159" t="s">
        <v>2283</v>
      </c>
      <c r="BD60" s="159" t="s">
        <v>2283</v>
      </c>
      <c r="BE60" s="159" t="s">
        <v>2283</v>
      </c>
      <c r="BF60" s="159" t="s">
        <v>195</v>
      </c>
      <c r="BG60" s="159" t="s">
        <v>195</v>
      </c>
      <c r="BH60" s="159" t="s">
        <v>2283</v>
      </c>
      <c r="BI60" s="159" t="s">
        <v>2283</v>
      </c>
      <c r="BJ60" s="159" t="s">
        <v>2283</v>
      </c>
      <c r="BK60" s="159" t="s">
        <v>2283</v>
      </c>
      <c r="BL60" s="159" t="s">
        <v>2283</v>
      </c>
      <c r="BM60" s="159" t="s">
        <v>2283</v>
      </c>
      <c r="BN60" s="159" t="s">
        <v>195</v>
      </c>
      <c r="BO60" s="159" t="s">
        <v>195</v>
      </c>
      <c r="BP60" s="159" t="s">
        <v>195</v>
      </c>
      <c r="BQ60" s="159" t="s">
        <v>2283</v>
      </c>
      <c r="BR60" s="159" t="s">
        <v>2283</v>
      </c>
      <c r="BS60" s="159" t="s">
        <v>2283</v>
      </c>
      <c r="BT60" s="159" t="s">
        <v>2283</v>
      </c>
      <c r="BU60" s="159" t="s">
        <v>2283</v>
      </c>
      <c r="BV60" s="159" t="s">
        <v>2283</v>
      </c>
      <c r="BW60" s="159" t="s">
        <v>2283</v>
      </c>
      <c r="BX60" s="159" t="s">
        <v>2284</v>
      </c>
      <c r="BY60" s="159" t="s">
        <v>2283</v>
      </c>
      <c r="BZ60" s="159" t="s">
        <v>2283</v>
      </c>
      <c r="CA60" s="159" t="s">
        <v>2283</v>
      </c>
      <c r="CB60" s="159" t="s">
        <v>2283</v>
      </c>
      <c r="CC60" s="159" t="s">
        <v>2283</v>
      </c>
      <c r="CD60" s="159" t="s">
        <v>2283</v>
      </c>
      <c r="CE60" s="159" t="s">
        <v>2283</v>
      </c>
      <c r="CF60" s="159" t="s">
        <v>2283</v>
      </c>
      <c r="CG60" s="159" t="s">
        <v>2283</v>
      </c>
      <c r="CH60" s="159" t="s">
        <v>2283</v>
      </c>
      <c r="CI60" s="159" t="s">
        <v>2283</v>
      </c>
      <c r="CJ60" s="159" t="s">
        <v>2283</v>
      </c>
      <c r="CK60" s="159" t="s">
        <v>2283</v>
      </c>
      <c r="CL60" s="159" t="s">
        <v>2283</v>
      </c>
      <c r="CM60" s="159" t="s">
        <v>2283</v>
      </c>
      <c r="CN60" s="159" t="s">
        <v>2283</v>
      </c>
      <c r="CO60" s="159" t="s">
        <v>2283</v>
      </c>
      <c r="CP60" s="159" t="s">
        <v>2283</v>
      </c>
      <c r="CQ60" s="159" t="s">
        <v>2283</v>
      </c>
      <c r="CR60" s="159" t="s">
        <v>2283</v>
      </c>
      <c r="CS60" s="159" t="s">
        <v>2283</v>
      </c>
      <c r="CT60" s="159" t="s">
        <v>2283</v>
      </c>
      <c r="CU60" s="159" t="s">
        <v>2283</v>
      </c>
      <c r="CV60" s="159" t="s">
        <v>2283</v>
      </c>
      <c r="CW60" s="159" t="s">
        <v>2283</v>
      </c>
      <c r="CX60" s="159" t="s">
        <v>2283</v>
      </c>
      <c r="CY60" s="159" t="s">
        <v>2283</v>
      </c>
      <c r="CZ60" s="159" t="s">
        <v>2283</v>
      </c>
      <c r="DA60" s="159" t="s">
        <v>2283</v>
      </c>
      <c r="DB60" s="159" t="s">
        <v>2283</v>
      </c>
      <c r="DC60" s="159" t="s">
        <v>2283</v>
      </c>
      <c r="DD60" s="159" t="s">
        <v>2283</v>
      </c>
      <c r="DE60" s="159" t="s">
        <v>2283</v>
      </c>
      <c r="DF60" s="159" t="s">
        <v>2283</v>
      </c>
      <c r="DG60" s="159" t="s">
        <v>2283</v>
      </c>
      <c r="DH60" s="159" t="s">
        <v>2283</v>
      </c>
      <c r="DI60" s="159" t="s">
        <v>2283</v>
      </c>
      <c r="DJ60" s="159" t="s">
        <v>2283</v>
      </c>
      <c r="DK60" s="159" t="s">
        <v>2283</v>
      </c>
      <c r="DL60" s="159" t="s">
        <v>2283</v>
      </c>
      <c r="DM60" s="159" t="s">
        <v>2283</v>
      </c>
      <c r="DN60" s="159" t="s">
        <v>2283</v>
      </c>
      <c r="DO60" s="159" t="s">
        <v>2283</v>
      </c>
      <c r="DP60" s="159" t="s">
        <v>2283</v>
      </c>
      <c r="DQ60" s="159" t="s">
        <v>2283</v>
      </c>
      <c r="DR60" s="159" t="s">
        <v>2283</v>
      </c>
      <c r="DS60" s="159" t="s">
        <v>2283</v>
      </c>
      <c r="DT60" s="159" t="s">
        <v>2283</v>
      </c>
      <c r="DU60" s="159" t="s">
        <v>2283</v>
      </c>
      <c r="DV60" s="159" t="s">
        <v>2283</v>
      </c>
      <c r="DW60" s="159" t="s">
        <v>2283</v>
      </c>
      <c r="DX60" s="159" t="s">
        <v>2283</v>
      </c>
      <c r="DY60" s="159" t="s">
        <v>2283</v>
      </c>
      <c r="DZ60" s="159" t="s">
        <v>2283</v>
      </c>
      <c r="EA60" s="159" t="s">
        <v>2283</v>
      </c>
      <c r="EB60" s="159" t="s">
        <v>2283</v>
      </c>
      <c r="EC60" s="159" t="s">
        <v>2283</v>
      </c>
      <c r="ED60" s="159" t="s">
        <v>2283</v>
      </c>
      <c r="EE60" s="159" t="s">
        <v>2283</v>
      </c>
      <c r="EF60" s="159" t="s">
        <v>2283</v>
      </c>
      <c r="EG60" s="159" t="s">
        <v>2283</v>
      </c>
      <c r="EH60" s="159" t="s">
        <v>2283</v>
      </c>
      <c r="EI60" s="159" t="s">
        <v>2283</v>
      </c>
      <c r="EJ60" s="159" t="s">
        <v>2283</v>
      </c>
      <c r="EK60" s="159" t="s">
        <v>2283</v>
      </c>
      <c r="EL60" s="159" t="s">
        <v>2283</v>
      </c>
      <c r="EM60" s="159" t="s">
        <v>2283</v>
      </c>
      <c r="EN60" s="159" t="s">
        <v>2283</v>
      </c>
      <c r="EO60" s="159" t="s">
        <v>2283</v>
      </c>
      <c r="EP60" s="159" t="s">
        <v>2283</v>
      </c>
      <c r="EQ60" s="159" t="s">
        <v>2283</v>
      </c>
      <c r="ER60" s="159" t="s">
        <v>2283</v>
      </c>
      <c r="ES60" s="159" t="s">
        <v>2283</v>
      </c>
      <c r="ET60" s="159" t="s">
        <v>2283</v>
      </c>
      <c r="EU60" s="159" t="s">
        <v>2283</v>
      </c>
      <c r="EV60" s="159" t="s">
        <v>2283</v>
      </c>
      <c r="EW60" s="159" t="s">
        <v>2283</v>
      </c>
      <c r="EX60" s="159" t="s">
        <v>2283</v>
      </c>
      <c r="EY60" s="159" t="s">
        <v>2283</v>
      </c>
      <c r="EZ60" s="159" t="s">
        <v>2283</v>
      </c>
      <c r="FA60" s="159" t="s">
        <v>2283</v>
      </c>
      <c r="FB60" s="159" t="s">
        <v>2283</v>
      </c>
      <c r="FC60" s="159" t="s">
        <v>2283</v>
      </c>
      <c r="FD60" s="159" t="s">
        <v>2283</v>
      </c>
      <c r="FE60" s="159" t="s">
        <v>2283</v>
      </c>
      <c r="FF60" s="159" t="s">
        <v>2283</v>
      </c>
      <c r="FG60" s="159" t="s">
        <v>2283</v>
      </c>
      <c r="FH60" s="159" t="s">
        <v>2283</v>
      </c>
      <c r="FI60" s="159" t="s">
        <v>2283</v>
      </c>
      <c r="FJ60" s="159" t="s">
        <v>2283</v>
      </c>
      <c r="FK60" s="159" t="s">
        <v>2283</v>
      </c>
      <c r="FL60" s="159" t="s">
        <v>2283</v>
      </c>
      <c r="FM60" s="159" t="s">
        <v>2283</v>
      </c>
      <c r="FN60" s="159" t="s">
        <v>2283</v>
      </c>
      <c r="FO60" s="159" t="s">
        <v>2283</v>
      </c>
      <c r="FP60" s="159" t="s">
        <v>2283</v>
      </c>
      <c r="FQ60" s="159" t="s">
        <v>2283</v>
      </c>
      <c r="FR60" s="159" t="s">
        <v>2283</v>
      </c>
      <c r="FS60" s="159" t="s">
        <v>2283</v>
      </c>
      <c r="FT60" s="159" t="s">
        <v>2283</v>
      </c>
      <c r="FU60" s="159" t="s">
        <v>2283</v>
      </c>
      <c r="FV60" s="159" t="s">
        <v>2283</v>
      </c>
      <c r="FW60" s="159" t="s">
        <v>2283</v>
      </c>
      <c r="FX60" s="159" t="s">
        <v>2283</v>
      </c>
      <c r="FY60" s="159" t="s">
        <v>2283</v>
      </c>
      <c r="FZ60" s="159" t="s">
        <v>2283</v>
      </c>
      <c r="GA60" s="159" t="s">
        <v>2283</v>
      </c>
      <c r="GB60" s="159" t="s">
        <v>2283</v>
      </c>
      <c r="GC60" s="159" t="s">
        <v>2283</v>
      </c>
      <c r="GD60" s="159" t="s">
        <v>2283</v>
      </c>
      <c r="GE60" s="159" t="s">
        <v>2283</v>
      </c>
      <c r="GF60" s="159" t="s">
        <v>2283</v>
      </c>
      <c r="GG60" s="159" t="s">
        <v>2283</v>
      </c>
      <c r="GH60" s="159" t="s">
        <v>2283</v>
      </c>
      <c r="GI60" s="159" t="s">
        <v>2283</v>
      </c>
      <c r="GJ60" s="159" t="s">
        <v>2283</v>
      </c>
      <c r="GK60" s="159" t="s">
        <v>2283</v>
      </c>
      <c r="GL60" s="159" t="s">
        <v>2283</v>
      </c>
      <c r="GM60" s="159" t="s">
        <v>2283</v>
      </c>
      <c r="GN60" s="159" t="s">
        <v>2283</v>
      </c>
      <c r="GO60" s="159" t="s">
        <v>2283</v>
      </c>
      <c r="GP60" s="159" t="s">
        <v>2283</v>
      </c>
      <c r="GQ60" s="159" t="s">
        <v>2283</v>
      </c>
      <c r="GR60" s="159" t="s">
        <v>2283</v>
      </c>
      <c r="GS60" s="159" t="s">
        <v>2283</v>
      </c>
      <c r="GT60" s="159" t="s">
        <v>2283</v>
      </c>
      <c r="GU60" s="159" t="s">
        <v>2283</v>
      </c>
      <c r="GV60" s="159" t="s">
        <v>2283</v>
      </c>
      <c r="GW60" s="159" t="s">
        <v>2283</v>
      </c>
      <c r="GX60" s="159" t="s">
        <v>2283</v>
      </c>
      <c r="GY60" s="159" t="s">
        <v>2283</v>
      </c>
      <c r="GZ60" s="159" t="s">
        <v>2283</v>
      </c>
      <c r="HA60" s="159" t="s">
        <v>2283</v>
      </c>
      <c r="HB60" s="159" t="s">
        <v>2283</v>
      </c>
      <c r="HC60" s="159" t="s">
        <v>2283</v>
      </c>
      <c r="HD60" s="159" t="s">
        <v>2283</v>
      </c>
      <c r="HE60" s="159" t="s">
        <v>2284</v>
      </c>
      <c r="HF60" s="159" t="s">
        <v>2284</v>
      </c>
      <c r="HG60" s="159" t="s">
        <v>2284</v>
      </c>
      <c r="HH60" s="159" t="s">
        <v>2284</v>
      </c>
      <c r="HI60" s="159" t="s">
        <v>2284</v>
      </c>
      <c r="HJ60" s="159" t="s">
        <v>2284</v>
      </c>
      <c r="HK60" s="159" t="s">
        <v>2284</v>
      </c>
      <c r="HL60" s="159" t="s">
        <v>2284</v>
      </c>
      <c r="HM60" s="159" t="s">
        <v>2284</v>
      </c>
      <c r="HN60" s="159" t="s">
        <v>2284</v>
      </c>
      <c r="HO60" s="159" t="s">
        <v>2284</v>
      </c>
      <c r="HP60" s="159" t="s">
        <v>2284</v>
      </c>
      <c r="HQ60" s="159" t="s">
        <v>2284</v>
      </c>
      <c r="HR60" s="159" t="s">
        <v>2284</v>
      </c>
      <c r="HS60" s="159" t="s">
        <v>2284</v>
      </c>
      <c r="HT60" s="159" t="s">
        <v>2284</v>
      </c>
      <c r="HU60" s="159" t="s">
        <v>2284</v>
      </c>
      <c r="HV60" s="159" t="s">
        <v>2284</v>
      </c>
      <c r="HW60" s="159" t="s">
        <v>2284</v>
      </c>
      <c r="HX60" s="159" t="s">
        <v>2284</v>
      </c>
      <c r="HY60" s="159" t="s">
        <v>2284</v>
      </c>
      <c r="HZ60" s="159" t="s">
        <v>2284</v>
      </c>
      <c r="IA60" s="159" t="s">
        <v>2284</v>
      </c>
      <c r="IB60" s="159" t="s">
        <v>2284</v>
      </c>
      <c r="IC60" s="159" t="s">
        <v>2284</v>
      </c>
      <c r="ID60" s="159" t="s">
        <v>2284</v>
      </c>
      <c r="IE60" s="159" t="s">
        <v>2284</v>
      </c>
      <c r="IF60" s="159" t="s">
        <v>2284</v>
      </c>
      <c r="IG60" s="159" t="s">
        <v>2284</v>
      </c>
      <c r="IH60" s="159" t="s">
        <v>2284</v>
      </c>
      <c r="II60" s="159" t="s">
        <v>2284</v>
      </c>
      <c r="IJ60" s="159" t="s">
        <v>2284</v>
      </c>
      <c r="IK60" s="159" t="s">
        <v>2284</v>
      </c>
      <c r="IL60" s="159" t="s">
        <v>2284</v>
      </c>
      <c r="IM60" s="159" t="s">
        <v>2284</v>
      </c>
      <c r="IN60" s="159" t="s">
        <v>2284</v>
      </c>
      <c r="IO60" s="159" t="s">
        <v>2284</v>
      </c>
      <c r="IP60" s="159" t="s">
        <v>2284</v>
      </c>
      <c r="IQ60" s="159" t="s">
        <v>2284</v>
      </c>
      <c r="IR60" s="159" t="s">
        <v>195</v>
      </c>
      <c r="IS60" s="159" t="s">
        <v>2283</v>
      </c>
      <c r="IT60" s="159" t="s">
        <v>2284</v>
      </c>
      <c r="IU60" s="159" t="s">
        <v>2284</v>
      </c>
      <c r="IV60" s="159" t="s">
        <v>2284</v>
      </c>
      <c r="IW60" s="159" t="s">
        <v>195</v>
      </c>
      <c r="IX60" s="159" t="s">
        <v>195</v>
      </c>
      <c r="IY60" s="159" t="s">
        <v>195</v>
      </c>
      <c r="IZ60" s="159" t="s">
        <v>195</v>
      </c>
      <c r="JA60" s="159" t="s">
        <v>2283</v>
      </c>
      <c r="JB60" s="159" t="s">
        <v>2284</v>
      </c>
      <c r="JC60" s="159" t="s">
        <v>2283</v>
      </c>
      <c r="JD60" s="159" t="s">
        <v>2284</v>
      </c>
      <c r="JE60" s="159" t="s">
        <v>2284</v>
      </c>
      <c r="JF60" s="159" t="s">
        <v>2284</v>
      </c>
      <c r="JG60" s="159" t="s">
        <v>2284</v>
      </c>
      <c r="JH60" s="159" t="s">
        <v>2283</v>
      </c>
      <c r="JI60" s="159" t="s">
        <v>2283</v>
      </c>
      <c r="JJ60" s="159" t="s">
        <v>2283</v>
      </c>
      <c r="JK60" s="159" t="s">
        <v>2283</v>
      </c>
      <c r="JL60" s="159" t="s">
        <v>2284</v>
      </c>
      <c r="JM60" s="159" t="s">
        <v>2283</v>
      </c>
      <c r="JN60" s="159" t="s">
        <v>2283</v>
      </c>
      <c r="JO60" s="159" t="s">
        <v>2284</v>
      </c>
      <c r="JP60" s="159" t="s">
        <v>2284</v>
      </c>
      <c r="JQ60" s="159" t="s">
        <v>2284</v>
      </c>
      <c r="JR60" s="159" t="s">
        <v>2284</v>
      </c>
      <c r="JS60" s="159" t="s">
        <v>2283</v>
      </c>
      <c r="JT60" s="159" t="s">
        <v>2283</v>
      </c>
      <c r="JU60" s="159" t="s">
        <v>2284</v>
      </c>
      <c r="JV60" s="159" t="s">
        <v>2284</v>
      </c>
      <c r="JW60" s="159" t="s">
        <v>2284</v>
      </c>
      <c r="JX60" s="159" t="s">
        <v>2284</v>
      </c>
      <c r="JY60" s="159" t="s">
        <v>2284</v>
      </c>
      <c r="JZ60" s="159" t="s">
        <v>2284</v>
      </c>
      <c r="KA60" s="159" t="s">
        <v>2284</v>
      </c>
      <c r="KB60" s="159" t="s">
        <v>2284</v>
      </c>
      <c r="KC60" s="159" t="s">
        <v>2284</v>
      </c>
      <c r="KD60" s="159" t="s">
        <v>2284</v>
      </c>
      <c r="KE60" s="159" t="s">
        <v>2284</v>
      </c>
      <c r="KF60" s="159" t="s">
        <v>2284</v>
      </c>
      <c r="KG60" s="159" t="s">
        <v>2284</v>
      </c>
      <c r="KH60" s="159" t="s">
        <v>2283</v>
      </c>
      <c r="KI60" s="159" t="s">
        <v>2283</v>
      </c>
    </row>
    <row r="61" spans="1:295" ht="27" customHeight="1" x14ac:dyDescent="0.3">
      <c r="A61" s="229" t="s">
        <v>3</v>
      </c>
      <c r="B61" s="229"/>
      <c r="C61" s="228" t="s">
        <v>63</v>
      </c>
      <c r="D61" s="228"/>
      <c r="E61" s="228"/>
      <c r="F61" s="228"/>
      <c r="G61" s="228"/>
      <c r="H61" s="228"/>
      <c r="I61" s="228"/>
      <c r="J61" s="228"/>
      <c r="K61" s="228"/>
      <c r="L61" s="228"/>
      <c r="M61" s="228"/>
      <c r="N61" s="228" t="s">
        <v>14</v>
      </c>
      <c r="O61" s="228"/>
      <c r="P61" s="228"/>
      <c r="Q61" s="228"/>
      <c r="R61" s="228"/>
      <c r="S61" s="228" t="s">
        <v>506</v>
      </c>
      <c r="T61" s="228" t="s">
        <v>63</v>
      </c>
      <c r="U61" s="228"/>
      <c r="V61" s="228"/>
      <c r="W61" s="228"/>
      <c r="X61" s="228" t="s">
        <v>836</v>
      </c>
      <c r="Y61" s="228"/>
      <c r="Z61" s="228"/>
      <c r="AA61" s="228" t="s">
        <v>23</v>
      </c>
      <c r="AB61" s="228" t="s">
        <v>63</v>
      </c>
      <c r="AC61" s="228" t="s">
        <v>227</v>
      </c>
      <c r="AD61" s="228"/>
      <c r="AE61" s="228" t="s">
        <v>63</v>
      </c>
      <c r="AF61" s="228" t="s">
        <v>14</v>
      </c>
      <c r="AG61" s="228"/>
      <c r="AH61" s="228" t="s">
        <v>316</v>
      </c>
      <c r="AI61" s="228"/>
      <c r="AJ61" s="228" t="s">
        <v>227</v>
      </c>
      <c r="AK61" s="228"/>
      <c r="AL61" s="228"/>
      <c r="AM61" s="228"/>
      <c r="AN61" s="228"/>
      <c r="AO61" s="228" t="s">
        <v>2285</v>
      </c>
      <c r="AP61" s="228" t="s">
        <v>2286</v>
      </c>
      <c r="AQ61" s="228" t="s">
        <v>63</v>
      </c>
      <c r="AR61" s="228"/>
      <c r="AS61" s="228"/>
      <c r="AT61" s="228"/>
      <c r="AU61" s="228"/>
      <c r="AV61" s="228"/>
      <c r="AW61" s="228"/>
      <c r="AX61" s="228"/>
      <c r="AY61" s="228"/>
      <c r="AZ61" s="228"/>
      <c r="BA61" s="228" t="s">
        <v>320</v>
      </c>
      <c r="BB61" s="228" t="s">
        <v>506</v>
      </c>
      <c r="BC61" s="228" t="s">
        <v>877</v>
      </c>
      <c r="BD61" s="228" t="s">
        <v>337</v>
      </c>
      <c r="BE61" s="228"/>
      <c r="BF61" s="228" t="s">
        <v>63</v>
      </c>
      <c r="BG61" s="228"/>
      <c r="BH61" s="228"/>
      <c r="BI61" s="228"/>
      <c r="BJ61" s="228"/>
      <c r="BK61" s="228"/>
      <c r="BL61" s="228"/>
      <c r="BM61" s="228"/>
      <c r="BN61" s="228" t="s">
        <v>506</v>
      </c>
      <c r="BO61" s="228"/>
      <c r="BP61" s="228"/>
      <c r="BQ61" s="228"/>
      <c r="BR61" s="228"/>
      <c r="BS61" s="228"/>
      <c r="BT61" s="228" t="s">
        <v>23</v>
      </c>
      <c r="BU61" s="228"/>
      <c r="BV61" s="228" t="s">
        <v>506</v>
      </c>
      <c r="BW61" s="228" t="s">
        <v>2287</v>
      </c>
      <c r="BX61" s="228"/>
      <c r="BY61" s="228"/>
      <c r="BZ61" s="228"/>
      <c r="CA61" s="228" t="s">
        <v>63</v>
      </c>
      <c r="CB61" s="228"/>
      <c r="CC61" s="228" t="s">
        <v>2288</v>
      </c>
      <c r="CD61" s="228"/>
      <c r="CE61" s="228" t="s">
        <v>57</v>
      </c>
      <c r="CF61" s="228" t="s">
        <v>63</v>
      </c>
      <c r="CG61" s="228"/>
      <c r="CH61" s="228"/>
      <c r="CI61" s="228"/>
      <c r="CJ61" s="228" t="s">
        <v>877</v>
      </c>
      <c r="CK61" s="228"/>
      <c r="CL61" s="228" t="s">
        <v>2287</v>
      </c>
      <c r="CM61" s="228"/>
      <c r="CN61" s="228"/>
      <c r="CO61" s="228" t="s">
        <v>63</v>
      </c>
      <c r="CP61" s="228"/>
      <c r="CQ61" s="228"/>
      <c r="CR61" s="228"/>
      <c r="CS61" s="228"/>
      <c r="CT61" s="228"/>
      <c r="CU61" s="228"/>
      <c r="CV61" s="228"/>
      <c r="CW61" s="228" t="s">
        <v>2288</v>
      </c>
      <c r="CX61" s="228" t="s">
        <v>2287</v>
      </c>
      <c r="CY61" s="228"/>
      <c r="CZ61" s="228" t="s">
        <v>341</v>
      </c>
      <c r="DA61" s="228"/>
      <c r="DB61" s="228"/>
      <c r="DC61" s="228"/>
      <c r="DD61" s="228" t="s">
        <v>63</v>
      </c>
      <c r="DE61" s="228"/>
      <c r="DF61" s="228"/>
      <c r="DG61" s="228" t="s">
        <v>341</v>
      </c>
      <c r="DH61" s="228"/>
      <c r="DI61" s="228" t="s">
        <v>860</v>
      </c>
      <c r="DJ61" s="228"/>
      <c r="DK61" s="228" t="s">
        <v>560</v>
      </c>
      <c r="DL61" s="228" t="s">
        <v>341</v>
      </c>
      <c r="DM61" s="228"/>
      <c r="DN61" s="228"/>
      <c r="DO61" s="228"/>
      <c r="DP61" s="228" t="s">
        <v>560</v>
      </c>
      <c r="DQ61" s="228" t="s">
        <v>341</v>
      </c>
      <c r="DR61" s="228" t="s">
        <v>560</v>
      </c>
      <c r="DS61" s="228" t="s">
        <v>341</v>
      </c>
      <c r="DT61" s="228"/>
      <c r="DU61" s="228"/>
      <c r="DV61" s="228"/>
      <c r="DW61" s="228" t="s">
        <v>63</v>
      </c>
      <c r="DX61" s="228" t="s">
        <v>560</v>
      </c>
      <c r="DY61" s="228" t="s">
        <v>63</v>
      </c>
      <c r="DZ61" s="228"/>
      <c r="EA61" s="228"/>
      <c r="EB61" s="228"/>
      <c r="EC61" s="228"/>
      <c r="ED61" s="228"/>
      <c r="EE61" s="228" t="s">
        <v>506</v>
      </c>
      <c r="EF61" s="228"/>
      <c r="EG61" s="228" t="s">
        <v>341</v>
      </c>
      <c r="EH61" s="228" t="s">
        <v>506</v>
      </c>
      <c r="EI61" s="228" t="s">
        <v>2289</v>
      </c>
      <c r="EJ61" s="228" t="s">
        <v>560</v>
      </c>
      <c r="EK61" s="228" t="s">
        <v>63</v>
      </c>
      <c r="EL61" s="228"/>
      <c r="EM61" s="228"/>
      <c r="EN61" s="228"/>
      <c r="EO61" s="228"/>
      <c r="EP61" s="228"/>
      <c r="EQ61" s="228"/>
      <c r="ER61" s="228"/>
      <c r="ES61" s="228"/>
      <c r="ET61" s="228" t="s">
        <v>855</v>
      </c>
      <c r="EU61" s="228"/>
      <c r="EV61" s="228"/>
      <c r="EW61" s="228" t="s">
        <v>63</v>
      </c>
      <c r="EX61" s="228"/>
      <c r="EY61" s="228"/>
      <c r="EZ61" s="228"/>
      <c r="FA61" s="228"/>
      <c r="FB61" s="228"/>
      <c r="FC61" s="228"/>
      <c r="FD61" s="228"/>
      <c r="FE61" s="228"/>
      <c r="FF61" s="228"/>
      <c r="FG61" s="228" t="s">
        <v>867</v>
      </c>
      <c r="FH61" s="228"/>
      <c r="FI61" s="228"/>
      <c r="FJ61" s="228" t="s">
        <v>63</v>
      </c>
      <c r="FK61" s="228"/>
      <c r="FL61" s="228"/>
      <c r="FM61" s="228"/>
      <c r="FN61" s="228"/>
      <c r="FO61" s="228"/>
      <c r="FP61" s="228" t="s">
        <v>320</v>
      </c>
      <c r="FQ61" s="228" t="s">
        <v>337</v>
      </c>
      <c r="FR61" s="228"/>
      <c r="FS61" s="228"/>
      <c r="FT61" s="228"/>
      <c r="FU61" s="228"/>
      <c r="FV61" s="228"/>
      <c r="FW61" s="228" t="s">
        <v>2288</v>
      </c>
      <c r="FX61" s="228" t="s">
        <v>601</v>
      </c>
      <c r="FY61" s="228"/>
      <c r="FZ61" s="228"/>
      <c r="GA61" s="228" t="s">
        <v>560</v>
      </c>
      <c r="GB61" s="228" t="s">
        <v>227</v>
      </c>
      <c r="GC61" s="228" t="s">
        <v>320</v>
      </c>
      <c r="GD61" s="228" t="s">
        <v>63</v>
      </c>
      <c r="GE61" s="228" t="s">
        <v>164</v>
      </c>
      <c r="GF61" s="228" t="s">
        <v>320</v>
      </c>
      <c r="GG61" s="228" t="s">
        <v>227</v>
      </c>
      <c r="GH61" s="228" t="s">
        <v>63</v>
      </c>
      <c r="GI61" s="228" t="s">
        <v>320</v>
      </c>
      <c r="GJ61" s="228" t="s">
        <v>63</v>
      </c>
      <c r="GK61" s="228"/>
      <c r="GL61" s="228" t="s">
        <v>2290</v>
      </c>
      <c r="GM61" s="228" t="s">
        <v>63</v>
      </c>
      <c r="GN61" s="228" t="s">
        <v>337</v>
      </c>
      <c r="GO61" s="228" t="s">
        <v>63</v>
      </c>
      <c r="GP61" s="228"/>
      <c r="GQ61" s="228"/>
      <c r="GR61" s="228" t="s">
        <v>351</v>
      </c>
      <c r="GS61" s="228"/>
      <c r="GT61" s="228" t="s">
        <v>320</v>
      </c>
      <c r="GU61" s="228"/>
      <c r="GV61" s="228" t="s">
        <v>63</v>
      </c>
      <c r="GW61" s="228" t="s">
        <v>320</v>
      </c>
      <c r="GX61" s="228" t="s">
        <v>564</v>
      </c>
      <c r="GY61" s="228" t="s">
        <v>63</v>
      </c>
      <c r="GZ61" s="228"/>
      <c r="HA61" s="228" t="s">
        <v>564</v>
      </c>
      <c r="HB61" s="228" t="s">
        <v>506</v>
      </c>
      <c r="HC61" s="228"/>
      <c r="HD61" s="228"/>
      <c r="HE61" s="228"/>
      <c r="HF61" s="228"/>
      <c r="HG61" s="228"/>
      <c r="HH61" s="228"/>
      <c r="HI61" s="228"/>
      <c r="HJ61" s="228"/>
      <c r="HK61" s="228"/>
      <c r="HL61" s="228"/>
      <c r="HM61" s="228" t="s">
        <v>2291</v>
      </c>
      <c r="HN61" s="228"/>
      <c r="HO61" s="228" t="s">
        <v>506</v>
      </c>
      <c r="HP61" s="228"/>
      <c r="HQ61" s="228" t="s">
        <v>2292</v>
      </c>
      <c r="HR61" s="228"/>
      <c r="HS61" s="228" t="s">
        <v>506</v>
      </c>
      <c r="HT61" s="228"/>
      <c r="HU61" s="228" t="s">
        <v>360</v>
      </c>
      <c r="HV61" s="228"/>
      <c r="HW61" s="228" t="s">
        <v>2293</v>
      </c>
      <c r="HX61" s="228"/>
      <c r="HY61" s="228" t="s">
        <v>360</v>
      </c>
      <c r="HZ61" s="228" t="s">
        <v>63</v>
      </c>
      <c r="IA61" s="228" t="s">
        <v>198</v>
      </c>
      <c r="IB61" s="228" t="s">
        <v>50</v>
      </c>
      <c r="IC61" s="228"/>
      <c r="ID61" s="228" t="s">
        <v>2292</v>
      </c>
      <c r="IE61" s="228"/>
      <c r="IF61" s="228"/>
      <c r="IG61" s="228"/>
      <c r="IH61" s="228" t="s">
        <v>50</v>
      </c>
      <c r="II61" s="228"/>
      <c r="IJ61" s="228" t="s">
        <v>506</v>
      </c>
      <c r="IK61" s="228" t="s">
        <v>198</v>
      </c>
      <c r="IL61" s="228" t="s">
        <v>506</v>
      </c>
      <c r="IM61" s="228" t="s">
        <v>198</v>
      </c>
      <c r="IN61" s="228"/>
      <c r="IO61" s="228"/>
      <c r="IP61" s="228"/>
      <c r="IQ61" s="228"/>
      <c r="IR61" s="228" t="s">
        <v>506</v>
      </c>
      <c r="IS61" s="228" t="s">
        <v>2289</v>
      </c>
      <c r="IT61" s="228" t="s">
        <v>360</v>
      </c>
      <c r="IU61" s="228"/>
      <c r="IV61" s="228" t="s">
        <v>198</v>
      </c>
      <c r="IW61" s="228" t="s">
        <v>506</v>
      </c>
      <c r="IX61" s="228"/>
      <c r="IY61" s="228"/>
      <c r="IZ61" s="228"/>
      <c r="JA61" s="228" t="s">
        <v>63</v>
      </c>
      <c r="JB61" s="228" t="s">
        <v>899</v>
      </c>
      <c r="JC61" s="228" t="s">
        <v>63</v>
      </c>
      <c r="JD61" s="228" t="s">
        <v>93</v>
      </c>
      <c r="JE61" s="228"/>
      <c r="JF61" s="228" t="s">
        <v>63</v>
      </c>
      <c r="JG61" s="228"/>
      <c r="JH61" s="228"/>
      <c r="JI61" s="228"/>
      <c r="JJ61" s="228"/>
      <c r="JK61" s="228"/>
      <c r="JL61" s="228" t="s">
        <v>2293</v>
      </c>
      <c r="JM61" s="228" t="s">
        <v>164</v>
      </c>
      <c r="JN61" s="228"/>
      <c r="JO61" s="228" t="s">
        <v>893</v>
      </c>
      <c r="JP61" s="228"/>
      <c r="JQ61" s="228" t="s">
        <v>895</v>
      </c>
      <c r="JR61" s="228"/>
      <c r="JS61" s="228"/>
      <c r="JT61" s="228" t="s">
        <v>63</v>
      </c>
      <c r="JU61" s="228" t="s">
        <v>2292</v>
      </c>
      <c r="JV61" s="228" t="s">
        <v>484</v>
      </c>
      <c r="JW61" s="228" t="s">
        <v>2294</v>
      </c>
      <c r="JX61" s="228"/>
      <c r="JY61" s="228" t="s">
        <v>506</v>
      </c>
      <c r="JZ61" s="228"/>
      <c r="KA61" s="228"/>
      <c r="KB61" s="228"/>
      <c r="KC61" s="228"/>
      <c r="KD61" s="228"/>
      <c r="KE61" s="228"/>
      <c r="KF61" s="228" t="s">
        <v>2292</v>
      </c>
      <c r="KG61" s="228"/>
      <c r="KH61" s="228" t="s">
        <v>506</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2295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2296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2297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2298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0" t="s">
        <v>2588</v>
      </c>
      <c r="B4" s="231"/>
      <c r="C4" s="231"/>
      <c r="D4" s="231"/>
      <c r="E4" s="231"/>
      <c r="F4" s="231"/>
      <c r="G4" s="231"/>
      <c r="H4" s="231"/>
      <c r="I4" s="231"/>
      <c r="J4" s="231"/>
      <c r="K4" s="231"/>
      <c r="L4" s="231"/>
      <c r="M4" s="231"/>
    </row>
    <row r="5" spans="1:13" ht="19.95" hidden="1" customHeight="1" x14ac:dyDescent="0.3">
      <c r="A5" s="229" t="s">
        <v>1646</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
      <c r="A6" s="229" t="s">
        <v>26</v>
      </c>
      <c r="B6" s="229"/>
      <c r="C6" s="228" t="s">
        <v>2589</v>
      </c>
      <c r="D6" s="228"/>
      <c r="E6" s="228"/>
      <c r="F6" s="228"/>
      <c r="G6" s="228"/>
      <c r="H6" s="228"/>
      <c r="I6" s="228" t="s">
        <v>2590</v>
      </c>
      <c r="J6" s="228"/>
      <c r="K6" s="228"/>
      <c r="L6" s="228"/>
      <c r="M6" s="228"/>
    </row>
    <row r="7" spans="1:13" ht="27" customHeight="1" x14ac:dyDescent="0.3">
      <c r="A7" s="158" t="s">
        <v>82</v>
      </c>
      <c r="B7" s="158" t="s">
        <v>541</v>
      </c>
      <c r="C7" s="159" t="s">
        <v>2591</v>
      </c>
      <c r="D7" s="159" t="s">
        <v>2592</v>
      </c>
      <c r="E7" s="159" t="s">
        <v>2593</v>
      </c>
      <c r="F7" s="159" t="s">
        <v>2594</v>
      </c>
      <c r="G7" s="159" t="s">
        <v>2595</v>
      </c>
      <c r="H7" s="159" t="s">
        <v>914</v>
      </c>
      <c r="I7" s="159" t="s">
        <v>2596</v>
      </c>
      <c r="J7" s="159" t="s">
        <v>2597</v>
      </c>
      <c r="K7" s="159" t="s">
        <v>2598</v>
      </c>
      <c r="L7" s="159" t="s">
        <v>2599</v>
      </c>
      <c r="M7" s="159" t="s">
        <v>914</v>
      </c>
    </row>
    <row r="8" spans="1:13" ht="18" customHeight="1" x14ac:dyDescent="0.3">
      <c r="A8" s="161" t="s">
        <v>86</v>
      </c>
      <c r="B8" s="161" t="s">
        <v>764</v>
      </c>
      <c r="C8" s="162">
        <v>43.32</v>
      </c>
      <c r="D8" s="162">
        <v>42.52</v>
      </c>
      <c r="E8" s="162">
        <v>39.785899999999998</v>
      </c>
      <c r="F8" s="162">
        <v>40.883000000000003</v>
      </c>
      <c r="G8" s="162">
        <v>338.3177</v>
      </c>
      <c r="H8" s="162">
        <v>504.82659999999998</v>
      </c>
      <c r="I8" s="162">
        <v>137.9365</v>
      </c>
      <c r="J8" s="162">
        <v>139.8424</v>
      </c>
      <c r="K8" s="162">
        <v>441.23599999999999</v>
      </c>
      <c r="L8" s="162">
        <v>364.81270000000001</v>
      </c>
      <c r="M8" s="162">
        <v>1083.8276000000001</v>
      </c>
    </row>
    <row r="9" spans="1:13" ht="18" customHeight="1" x14ac:dyDescent="0.3">
      <c r="A9" s="161" t="s">
        <v>86</v>
      </c>
      <c r="B9" s="161" t="s">
        <v>765</v>
      </c>
      <c r="C9" s="165">
        <v>40.68</v>
      </c>
      <c r="D9" s="165">
        <v>40.380000000000003</v>
      </c>
      <c r="E9" s="165">
        <v>40.589599999999997</v>
      </c>
      <c r="F9" s="165">
        <v>40.9343</v>
      </c>
      <c r="G9" s="165">
        <v>324.63119999999998</v>
      </c>
      <c r="H9" s="165">
        <v>487.21510000000001</v>
      </c>
      <c r="I9" s="165">
        <v>134.98500000000001</v>
      </c>
      <c r="J9" s="165">
        <v>134.84569999999999</v>
      </c>
      <c r="K9" s="165">
        <v>442.3526</v>
      </c>
      <c r="L9" s="165">
        <v>362.51859999999999</v>
      </c>
      <c r="M9" s="165">
        <v>1074.7019</v>
      </c>
    </row>
    <row r="10" spans="1:13" ht="18" customHeight="1" x14ac:dyDescent="0.3">
      <c r="A10" s="161" t="s">
        <v>86</v>
      </c>
      <c r="B10" s="161" t="s">
        <v>766</v>
      </c>
      <c r="C10" s="165">
        <v>39.25</v>
      </c>
      <c r="D10" s="165">
        <v>39.42</v>
      </c>
      <c r="E10" s="165">
        <v>40.589599999999997</v>
      </c>
      <c r="F10" s="165">
        <v>40.313899999999997</v>
      </c>
      <c r="G10" s="165">
        <v>308.32490000000001</v>
      </c>
      <c r="H10" s="165">
        <v>467.89839999999998</v>
      </c>
      <c r="I10" s="165">
        <v>135.88030000000001</v>
      </c>
      <c r="J10" s="165">
        <v>134.24369999999999</v>
      </c>
      <c r="K10" s="165">
        <v>443.72859999999997</v>
      </c>
      <c r="L10" s="165">
        <v>360.40499999999997</v>
      </c>
      <c r="M10" s="165">
        <v>1074.2575999999999</v>
      </c>
    </row>
    <row r="11" spans="1:13" ht="18" customHeight="1" x14ac:dyDescent="0.3">
      <c r="A11" s="161" t="s">
        <v>86</v>
      </c>
      <c r="B11" s="161" t="s">
        <v>767</v>
      </c>
      <c r="C11" s="165">
        <v>33.78</v>
      </c>
      <c r="D11" s="165">
        <v>33.46</v>
      </c>
      <c r="E11" s="165">
        <v>35.365200000000002</v>
      </c>
      <c r="F11" s="165">
        <v>35.680500000000002</v>
      </c>
      <c r="G11" s="165">
        <v>279.58269999999999</v>
      </c>
      <c r="H11" s="165">
        <v>417.86840000000001</v>
      </c>
      <c r="I11" s="165">
        <v>130.066</v>
      </c>
      <c r="J11" s="165">
        <v>131.9008</v>
      </c>
      <c r="K11" s="165">
        <v>419.16019999999997</v>
      </c>
      <c r="L11" s="165">
        <v>348.5231</v>
      </c>
      <c r="M11" s="165">
        <v>1029.6501000000001</v>
      </c>
    </row>
    <row r="12" spans="1:13" ht="18" customHeight="1" x14ac:dyDescent="0.3">
      <c r="A12" s="161" t="s">
        <v>86</v>
      </c>
      <c r="B12" s="161" t="s">
        <v>768</v>
      </c>
      <c r="C12" s="165">
        <v>34.159999999999997</v>
      </c>
      <c r="D12" s="165">
        <v>33.57</v>
      </c>
      <c r="E12" s="165">
        <v>35.767099999999999</v>
      </c>
      <c r="F12" s="165">
        <v>36.475700000000003</v>
      </c>
      <c r="G12" s="165">
        <v>276.76299999999998</v>
      </c>
      <c r="H12" s="165">
        <v>416.73579999999998</v>
      </c>
      <c r="I12" s="165">
        <v>132.74510000000001</v>
      </c>
      <c r="J12" s="165">
        <v>131.09989999999999</v>
      </c>
      <c r="K12" s="165">
        <v>425.87209999999999</v>
      </c>
      <c r="L12" s="165">
        <v>347.05509999999998</v>
      </c>
      <c r="M12" s="165">
        <v>1036.7722000000001</v>
      </c>
    </row>
    <row r="13" spans="1:13" ht="18" customHeight="1" x14ac:dyDescent="0.3">
      <c r="A13" s="161" t="s">
        <v>86</v>
      </c>
      <c r="B13" s="161" t="s">
        <v>769</v>
      </c>
      <c r="C13" s="165">
        <v>37.03</v>
      </c>
      <c r="D13" s="165">
        <v>37.19</v>
      </c>
      <c r="E13" s="165">
        <v>39.919800000000002</v>
      </c>
      <c r="F13" s="165">
        <v>39.555700000000002</v>
      </c>
      <c r="G13" s="165">
        <v>298.79230000000001</v>
      </c>
      <c r="H13" s="165">
        <v>452.48779999999999</v>
      </c>
      <c r="I13" s="165">
        <v>134.52099999999999</v>
      </c>
      <c r="J13" s="165">
        <v>135.59289999999999</v>
      </c>
      <c r="K13" s="165">
        <v>424.62810000000002</v>
      </c>
      <c r="L13" s="165">
        <v>352.27449999999999</v>
      </c>
      <c r="M13" s="165">
        <v>1047.0165</v>
      </c>
    </row>
    <row r="14" spans="1:13" ht="18" customHeight="1" x14ac:dyDescent="0.3">
      <c r="A14" s="161" t="s">
        <v>86</v>
      </c>
      <c r="B14" s="161" t="s">
        <v>770</v>
      </c>
      <c r="C14" s="165">
        <v>32.47</v>
      </c>
      <c r="D14" s="165">
        <v>32.119999999999997</v>
      </c>
      <c r="E14" s="165">
        <v>37.776499999999999</v>
      </c>
      <c r="F14" s="165">
        <v>38.052599999999998</v>
      </c>
      <c r="G14" s="165">
        <v>290.50450000000001</v>
      </c>
      <c r="H14" s="165">
        <v>430.92360000000002</v>
      </c>
      <c r="I14" s="165">
        <v>137.60570000000001</v>
      </c>
      <c r="J14" s="165">
        <v>138.60210000000001</v>
      </c>
      <c r="K14" s="165">
        <v>438.92160000000001</v>
      </c>
      <c r="L14" s="165">
        <v>357.8603</v>
      </c>
      <c r="M14" s="165">
        <v>1072.9897000000001</v>
      </c>
    </row>
    <row r="15" spans="1:13" ht="18" customHeight="1" x14ac:dyDescent="0.3">
      <c r="A15" s="161" t="s">
        <v>86</v>
      </c>
      <c r="B15" s="161" t="s">
        <v>771</v>
      </c>
      <c r="C15" s="168">
        <v>30.29</v>
      </c>
      <c r="D15" s="168">
        <v>30.28</v>
      </c>
      <c r="E15" s="168">
        <v>37.642499999999998</v>
      </c>
      <c r="F15" s="168">
        <v>37.917099999999998</v>
      </c>
      <c r="G15" s="168">
        <v>304.97300000000001</v>
      </c>
      <c r="H15" s="168">
        <v>441.1026</v>
      </c>
      <c r="I15" s="168">
        <v>136.5274</v>
      </c>
      <c r="J15" s="168">
        <v>138.52809999999999</v>
      </c>
      <c r="K15" s="168">
        <v>445.1302</v>
      </c>
      <c r="L15" s="168">
        <v>366.58949999999999</v>
      </c>
      <c r="M15" s="168">
        <v>1086.7752</v>
      </c>
    </row>
    <row r="16" spans="1:13" ht="18" customHeight="1" x14ac:dyDescent="0.3">
      <c r="A16" s="161" t="s">
        <v>86</v>
      </c>
      <c r="B16" s="161" t="s">
        <v>772</v>
      </c>
      <c r="C16" s="162">
        <v>35.549999999999997</v>
      </c>
      <c r="D16" s="162">
        <v>35.21</v>
      </c>
      <c r="E16" s="162">
        <v>42.598999999999997</v>
      </c>
      <c r="F16" s="162">
        <v>43.383400000000002</v>
      </c>
      <c r="G16" s="162">
        <v>337.44709999999998</v>
      </c>
      <c r="H16" s="162">
        <v>494.18950000000001</v>
      </c>
      <c r="I16" s="162">
        <v>139.95079999999999</v>
      </c>
      <c r="J16" s="162">
        <v>141.64160000000001</v>
      </c>
      <c r="K16" s="162">
        <v>446.60070000000002</v>
      </c>
      <c r="L16" s="162">
        <v>362.36950000000002</v>
      </c>
      <c r="M16" s="162">
        <v>1090.5626</v>
      </c>
    </row>
    <row r="17" spans="1:13" ht="18" customHeight="1" x14ac:dyDescent="0.3">
      <c r="A17" s="161" t="s">
        <v>86</v>
      </c>
      <c r="B17" s="161" t="s">
        <v>773</v>
      </c>
      <c r="C17" s="165">
        <v>35.520000000000003</v>
      </c>
      <c r="D17" s="165">
        <v>36.590000000000003</v>
      </c>
      <c r="E17" s="165">
        <v>40.1877</v>
      </c>
      <c r="F17" s="165">
        <v>44.589799999999997</v>
      </c>
      <c r="G17" s="165">
        <v>353.29860000000002</v>
      </c>
      <c r="H17" s="165">
        <v>510.18610000000001</v>
      </c>
      <c r="I17" s="165">
        <v>138.54239999999999</v>
      </c>
      <c r="J17" s="165">
        <v>138.86779999999999</v>
      </c>
      <c r="K17" s="165">
        <v>458.4572</v>
      </c>
      <c r="L17" s="165">
        <v>373.05759999999998</v>
      </c>
      <c r="M17" s="165">
        <v>1108.925</v>
      </c>
    </row>
    <row r="18" spans="1:13" ht="18" customHeight="1" x14ac:dyDescent="0.3">
      <c r="A18" s="161" t="s">
        <v>86</v>
      </c>
      <c r="B18" s="161" t="s">
        <v>774</v>
      </c>
      <c r="C18" s="165">
        <v>64.180000000000007</v>
      </c>
      <c r="D18" s="165">
        <v>38.411430000000003</v>
      </c>
      <c r="E18" s="165">
        <v>47.823399999999999</v>
      </c>
      <c r="F18" s="165">
        <v>48.542200000000001</v>
      </c>
      <c r="G18" s="165">
        <v>364.47910000000002</v>
      </c>
      <c r="H18" s="165">
        <v>563.43613000000005</v>
      </c>
      <c r="I18" s="165">
        <v>126.6615</v>
      </c>
      <c r="J18" s="165">
        <v>130.07859999999999</v>
      </c>
      <c r="K18" s="165">
        <v>424.66800000000001</v>
      </c>
      <c r="L18" s="165">
        <v>343.745</v>
      </c>
      <c r="M18" s="165">
        <v>1025.1531</v>
      </c>
    </row>
    <row r="19" spans="1:13" ht="18" customHeight="1" x14ac:dyDescent="0.3">
      <c r="A19" s="161" t="s">
        <v>86</v>
      </c>
      <c r="B19" s="161" t="s">
        <v>775</v>
      </c>
      <c r="C19" s="165">
        <v>68.69</v>
      </c>
      <c r="D19" s="165">
        <v>40.232860000000002</v>
      </c>
      <c r="E19" s="165">
        <v>50.770499999999998</v>
      </c>
      <c r="F19" s="165">
        <v>50.432099999999998</v>
      </c>
      <c r="G19" s="165">
        <v>385.11399999999998</v>
      </c>
      <c r="H19" s="165">
        <v>595.23946000000001</v>
      </c>
      <c r="I19" s="165">
        <v>108.655</v>
      </c>
      <c r="J19" s="165">
        <v>109.0635</v>
      </c>
      <c r="K19" s="165">
        <v>341.6755</v>
      </c>
      <c r="L19" s="165">
        <v>277.58780000000002</v>
      </c>
      <c r="M19" s="165">
        <v>836.98180000000002</v>
      </c>
    </row>
    <row r="20" spans="1:13" ht="18" customHeight="1" x14ac:dyDescent="0.3">
      <c r="A20" s="161" t="s">
        <v>86</v>
      </c>
      <c r="B20" s="161" t="s">
        <v>776</v>
      </c>
      <c r="C20" s="165">
        <v>71.3</v>
      </c>
      <c r="D20" s="165">
        <v>42.054290000000002</v>
      </c>
      <c r="E20" s="165">
        <v>48.359299999999998</v>
      </c>
      <c r="F20" s="165">
        <v>48.676900000000003</v>
      </c>
      <c r="G20" s="165">
        <v>401.54880000000003</v>
      </c>
      <c r="H20" s="165">
        <v>611.93929000000003</v>
      </c>
      <c r="I20" s="165">
        <v>100.67529999999999</v>
      </c>
      <c r="J20" s="165">
        <v>101.1841</v>
      </c>
      <c r="K20" s="165">
        <v>278.91539999999998</v>
      </c>
      <c r="L20" s="165">
        <v>223.8837</v>
      </c>
      <c r="M20" s="165">
        <v>704.6585</v>
      </c>
    </row>
    <row r="21" spans="1:13" ht="18" customHeight="1" x14ac:dyDescent="0.3">
      <c r="A21" s="161" t="s">
        <v>86</v>
      </c>
      <c r="B21" s="161" t="s">
        <v>777</v>
      </c>
      <c r="C21" s="165">
        <v>74.47</v>
      </c>
      <c r="D21" s="165">
        <v>43.875709999999998</v>
      </c>
      <c r="E21" s="165">
        <v>51.038400000000003</v>
      </c>
      <c r="F21" s="165">
        <v>51.9313</v>
      </c>
      <c r="G21" s="165">
        <v>419.22919999999999</v>
      </c>
      <c r="H21" s="165">
        <v>640.54461000000003</v>
      </c>
      <c r="I21" s="165">
        <v>76.037599999999998</v>
      </c>
      <c r="J21" s="165">
        <v>78.675200000000004</v>
      </c>
      <c r="K21" s="165">
        <v>163.327</v>
      </c>
      <c r="L21" s="165">
        <v>122.4371</v>
      </c>
      <c r="M21" s="165">
        <v>440.4769</v>
      </c>
    </row>
    <row r="22" spans="1:13" ht="18" customHeight="1" x14ac:dyDescent="0.3">
      <c r="A22" s="161" t="s">
        <v>86</v>
      </c>
      <c r="B22" s="161" t="s">
        <v>778</v>
      </c>
      <c r="C22" s="165">
        <v>75.040000000000006</v>
      </c>
      <c r="D22" s="165">
        <v>45.697139999999997</v>
      </c>
      <c r="E22" s="165">
        <v>48.359299999999998</v>
      </c>
      <c r="F22" s="165">
        <v>50.393799999999999</v>
      </c>
      <c r="G22" s="165">
        <v>433.5412</v>
      </c>
      <c r="H22" s="165">
        <v>653.03143999999998</v>
      </c>
      <c r="I22" s="165">
        <v>77.795400000000001</v>
      </c>
      <c r="J22" s="165">
        <v>77.787999999999997</v>
      </c>
      <c r="K22" s="165">
        <v>163.93770000000001</v>
      </c>
      <c r="L22" s="165">
        <v>124.7573</v>
      </c>
      <c r="M22" s="165">
        <v>444.27839999999998</v>
      </c>
    </row>
    <row r="23" spans="1:13" ht="18" customHeight="1" x14ac:dyDescent="0.3">
      <c r="A23" s="161" t="s">
        <v>86</v>
      </c>
      <c r="B23" s="161" t="s">
        <v>779</v>
      </c>
      <c r="C23" s="168">
        <v>74.45</v>
      </c>
      <c r="D23" s="168">
        <v>47.518569999999997</v>
      </c>
      <c r="E23" s="168">
        <v>55.057200000000002</v>
      </c>
      <c r="F23" s="168">
        <v>54.587699999999998</v>
      </c>
      <c r="G23" s="168">
        <v>459.02499999999998</v>
      </c>
      <c r="H23" s="168">
        <v>690.63846999999998</v>
      </c>
      <c r="I23" s="168">
        <v>60.039299999999997</v>
      </c>
      <c r="J23" s="168">
        <v>61.003900000000002</v>
      </c>
      <c r="K23" s="168">
        <v>82.902500000000003</v>
      </c>
      <c r="L23" s="168">
        <v>58.542499999999997</v>
      </c>
      <c r="M23" s="168">
        <v>262.48820000000001</v>
      </c>
    </row>
    <row r="24" spans="1:13" ht="18" customHeight="1" x14ac:dyDescent="0.3">
      <c r="A24" s="161" t="s">
        <v>86</v>
      </c>
      <c r="B24" s="161" t="s">
        <v>780</v>
      </c>
      <c r="C24" s="162">
        <v>49.48</v>
      </c>
      <c r="D24" s="162">
        <v>49.34</v>
      </c>
      <c r="E24" s="162">
        <v>47.287599999999998</v>
      </c>
      <c r="F24" s="162">
        <v>47.542000000000002</v>
      </c>
      <c r="G24" s="162">
        <v>473.18759999999997</v>
      </c>
      <c r="H24" s="162">
        <v>666.83720000000005</v>
      </c>
      <c r="I24" s="162">
        <v>62.1646</v>
      </c>
      <c r="J24" s="162">
        <v>62.542499999999997</v>
      </c>
      <c r="K24" s="162">
        <v>73.726200000000006</v>
      </c>
      <c r="L24" s="162">
        <v>60.314900000000002</v>
      </c>
      <c r="M24" s="162">
        <v>258.7482</v>
      </c>
    </row>
    <row r="25" spans="1:13" ht="18" customHeight="1" x14ac:dyDescent="0.3">
      <c r="A25" s="161" t="s">
        <v>86</v>
      </c>
      <c r="B25" s="161" t="s">
        <v>781</v>
      </c>
      <c r="C25" s="165">
        <v>53.82</v>
      </c>
      <c r="D25" s="165">
        <v>53.78</v>
      </c>
      <c r="E25" s="165">
        <v>52.512</v>
      </c>
      <c r="F25" s="165">
        <v>51.714500000000001</v>
      </c>
      <c r="G25" s="165">
        <v>507.42270000000002</v>
      </c>
      <c r="H25" s="165">
        <v>719.24919999999997</v>
      </c>
      <c r="I25" s="165">
        <v>63.761000000000003</v>
      </c>
      <c r="J25" s="165">
        <v>64.176400000000001</v>
      </c>
      <c r="K25" s="165">
        <v>78.525099999999995</v>
      </c>
      <c r="L25" s="165">
        <v>61.386699999999998</v>
      </c>
      <c r="M25" s="165">
        <v>267.8492</v>
      </c>
    </row>
    <row r="26" spans="1:13" ht="18" customHeight="1" x14ac:dyDescent="0.3">
      <c r="A26" s="161" t="s">
        <v>86</v>
      </c>
      <c r="B26" s="161" t="s">
        <v>782</v>
      </c>
      <c r="C26" s="165">
        <v>55.05</v>
      </c>
      <c r="D26" s="165">
        <v>54.2</v>
      </c>
      <c r="E26" s="165">
        <v>53.5837</v>
      </c>
      <c r="F26" s="165">
        <v>52.610700000000001</v>
      </c>
      <c r="G26" s="165">
        <v>482.67110000000002</v>
      </c>
      <c r="H26" s="165">
        <v>698.1155</v>
      </c>
      <c r="I26" s="165">
        <v>63.572400000000002</v>
      </c>
      <c r="J26" s="165">
        <v>64.772599999999997</v>
      </c>
      <c r="K26" s="165">
        <v>68.567700000000002</v>
      </c>
      <c r="L26" s="165">
        <v>35.931600000000003</v>
      </c>
      <c r="M26" s="165">
        <v>232.8443</v>
      </c>
    </row>
    <row r="27" spans="1:13" ht="18" customHeight="1" x14ac:dyDescent="0.3">
      <c r="A27" s="161" t="s">
        <v>86</v>
      </c>
      <c r="B27" s="161" t="s">
        <v>783</v>
      </c>
      <c r="C27" s="165">
        <v>49.72</v>
      </c>
      <c r="D27" s="165">
        <v>49.64</v>
      </c>
      <c r="E27" s="165">
        <v>48.761099999999999</v>
      </c>
      <c r="F27" s="165">
        <v>48.289900000000003</v>
      </c>
      <c r="G27" s="165">
        <v>495.0394</v>
      </c>
      <c r="H27" s="165">
        <v>691.45039999999995</v>
      </c>
      <c r="I27" s="165">
        <v>67.0702</v>
      </c>
      <c r="J27" s="165">
        <v>66.974199999999996</v>
      </c>
      <c r="K27" s="165">
        <v>93.3416</v>
      </c>
      <c r="L27" s="165">
        <v>56.028799999999997</v>
      </c>
      <c r="M27" s="165">
        <v>283.41480000000001</v>
      </c>
    </row>
    <row r="28" spans="1:13" ht="18" customHeight="1" x14ac:dyDescent="0.3">
      <c r="A28" s="161" t="s">
        <v>86</v>
      </c>
      <c r="B28" s="161" t="s">
        <v>784</v>
      </c>
      <c r="C28" s="165">
        <v>50.62</v>
      </c>
      <c r="D28" s="165">
        <v>50.33</v>
      </c>
      <c r="E28" s="165">
        <v>49.162999999999997</v>
      </c>
      <c r="F28" s="165">
        <v>48.8367</v>
      </c>
      <c r="G28" s="165">
        <v>505.4599</v>
      </c>
      <c r="H28" s="165">
        <v>704.40959999999995</v>
      </c>
      <c r="I28" s="165">
        <v>58.371400000000001</v>
      </c>
      <c r="J28" s="165">
        <v>59.164200000000001</v>
      </c>
      <c r="K28" s="165">
        <v>57.4071</v>
      </c>
      <c r="L28" s="165">
        <v>27.574200000000001</v>
      </c>
      <c r="M28" s="165">
        <v>202.51689999999999</v>
      </c>
    </row>
    <row r="29" spans="1:13" ht="18" customHeight="1" x14ac:dyDescent="0.3">
      <c r="A29" s="161" t="s">
        <v>86</v>
      </c>
      <c r="B29" s="161" t="s">
        <v>785</v>
      </c>
      <c r="C29" s="165">
        <v>54.94</v>
      </c>
      <c r="D29" s="165">
        <v>53.7</v>
      </c>
      <c r="E29" s="165">
        <v>53.851599999999998</v>
      </c>
      <c r="F29" s="165">
        <v>52.2928</v>
      </c>
      <c r="G29" s="165">
        <v>532.79920000000004</v>
      </c>
      <c r="H29" s="165">
        <v>747.58360000000005</v>
      </c>
      <c r="I29" s="165">
        <v>61.131100000000004</v>
      </c>
      <c r="J29" s="165">
        <v>62.1676</v>
      </c>
      <c r="K29" s="165">
        <v>66.477400000000003</v>
      </c>
      <c r="L29" s="165">
        <v>26.695799999999998</v>
      </c>
      <c r="M29" s="165">
        <v>216.47190000000001</v>
      </c>
    </row>
    <row r="30" spans="1:13" ht="18" customHeight="1" x14ac:dyDescent="0.3">
      <c r="A30" s="161" t="s">
        <v>86</v>
      </c>
      <c r="B30" s="161" t="s">
        <v>786</v>
      </c>
      <c r="C30" s="165">
        <v>49.84</v>
      </c>
      <c r="D30" s="165">
        <v>49.61</v>
      </c>
      <c r="E30" s="165">
        <v>49.296999999999997</v>
      </c>
      <c r="F30" s="165">
        <v>49.2605</v>
      </c>
      <c r="G30" s="165">
        <v>516.76779999999997</v>
      </c>
      <c r="H30" s="165">
        <v>714.77530000000002</v>
      </c>
      <c r="I30" s="165">
        <v>51.776499999999999</v>
      </c>
      <c r="J30" s="165">
        <v>53.232900000000001</v>
      </c>
      <c r="K30" s="165">
        <v>52.471400000000003</v>
      </c>
      <c r="L30" s="165">
        <v>19.4453</v>
      </c>
      <c r="M30" s="165">
        <v>176.92609999999999</v>
      </c>
    </row>
    <row r="31" spans="1:13" ht="18" customHeight="1" x14ac:dyDescent="0.3">
      <c r="A31" s="161" t="s">
        <v>86</v>
      </c>
      <c r="B31" s="161" t="s">
        <v>787</v>
      </c>
      <c r="C31" s="168">
        <v>51.14</v>
      </c>
      <c r="D31" s="168">
        <v>51.46</v>
      </c>
      <c r="E31" s="168">
        <v>50.770499999999998</v>
      </c>
      <c r="F31" s="168">
        <v>50.180700000000002</v>
      </c>
      <c r="G31" s="168">
        <v>519.06420000000003</v>
      </c>
      <c r="H31" s="168">
        <v>722.61540000000002</v>
      </c>
      <c r="I31" s="168">
        <v>55.728400000000001</v>
      </c>
      <c r="J31" s="168">
        <v>59.081200000000003</v>
      </c>
      <c r="K31" s="168">
        <v>80.915700000000001</v>
      </c>
      <c r="L31" s="168">
        <v>44.8491</v>
      </c>
      <c r="M31" s="168">
        <v>240.5744</v>
      </c>
    </row>
    <row r="32" spans="1:13" ht="18" customHeight="1" x14ac:dyDescent="0.3">
      <c r="A32" s="161" t="s">
        <v>86</v>
      </c>
      <c r="B32" s="161" t="s">
        <v>788</v>
      </c>
      <c r="C32" s="162">
        <v>56.67</v>
      </c>
      <c r="D32" s="162">
        <v>56.14</v>
      </c>
      <c r="E32" s="162">
        <v>54.119500000000002</v>
      </c>
      <c r="F32" s="162">
        <v>53.475299999999997</v>
      </c>
      <c r="G32" s="162">
        <v>538.45180000000005</v>
      </c>
      <c r="H32" s="162">
        <v>758.85659999999996</v>
      </c>
      <c r="I32" s="162">
        <v>56.719499999999996</v>
      </c>
      <c r="J32" s="162">
        <v>55.614100000000001</v>
      </c>
      <c r="K32" s="162">
        <v>71.118499999999997</v>
      </c>
      <c r="L32" s="162">
        <v>34.15</v>
      </c>
      <c r="M32" s="162">
        <v>217.60210000000001</v>
      </c>
    </row>
    <row r="33" spans="1:13" ht="18" customHeight="1" x14ac:dyDescent="0.3">
      <c r="A33" s="161" t="s">
        <v>86</v>
      </c>
      <c r="B33" s="161" t="s">
        <v>789</v>
      </c>
      <c r="C33" s="165">
        <v>52.99</v>
      </c>
      <c r="D33" s="165">
        <v>54.14</v>
      </c>
      <c r="E33" s="165">
        <v>49.430900000000001</v>
      </c>
      <c r="F33" s="165">
        <v>50.219099999999997</v>
      </c>
      <c r="G33" s="165">
        <v>512.19669999999996</v>
      </c>
      <c r="H33" s="165">
        <v>718.97670000000005</v>
      </c>
      <c r="I33" s="165">
        <v>54.9557</v>
      </c>
      <c r="J33" s="165">
        <v>56.491199999999999</v>
      </c>
      <c r="K33" s="165">
        <v>76.154399999999995</v>
      </c>
      <c r="L33" s="165">
        <v>40.058900000000001</v>
      </c>
      <c r="M33" s="165">
        <v>227.6602</v>
      </c>
    </row>
    <row r="34" spans="1:13" ht="18" customHeight="1" x14ac:dyDescent="0.3">
      <c r="A34" s="161" t="s">
        <v>86</v>
      </c>
      <c r="B34" s="161" t="s">
        <v>790</v>
      </c>
      <c r="C34" s="165">
        <v>50.92</v>
      </c>
      <c r="D34" s="165">
        <v>50.75</v>
      </c>
      <c r="E34" s="165">
        <v>49.430900000000001</v>
      </c>
      <c r="F34" s="165">
        <v>49.148800000000001</v>
      </c>
      <c r="G34" s="165">
        <v>487.71629999999999</v>
      </c>
      <c r="H34" s="165">
        <v>687.96600000000001</v>
      </c>
      <c r="I34" s="165">
        <v>62.192399999999999</v>
      </c>
      <c r="J34" s="165">
        <v>62.460900000000002</v>
      </c>
      <c r="K34" s="165">
        <v>113.2791</v>
      </c>
      <c r="L34" s="165">
        <v>73.121799999999993</v>
      </c>
      <c r="M34" s="165">
        <v>311.05419999999998</v>
      </c>
    </row>
    <row r="35" spans="1:13" ht="18" customHeight="1" x14ac:dyDescent="0.3">
      <c r="A35" s="161" t="s">
        <v>86</v>
      </c>
      <c r="B35" s="161" t="s">
        <v>791</v>
      </c>
      <c r="C35" s="165">
        <v>53.11</v>
      </c>
      <c r="D35" s="165">
        <v>52.54</v>
      </c>
      <c r="E35" s="165">
        <v>49.0291</v>
      </c>
      <c r="F35" s="165">
        <v>48.157800000000002</v>
      </c>
      <c r="G35" s="165">
        <v>476.16520000000003</v>
      </c>
      <c r="H35" s="165">
        <v>679.00210000000004</v>
      </c>
      <c r="I35" s="165">
        <v>64.605000000000004</v>
      </c>
      <c r="J35" s="165">
        <v>65.968100000000007</v>
      </c>
      <c r="K35" s="165">
        <v>115.0091</v>
      </c>
      <c r="L35" s="165">
        <v>74.402199999999993</v>
      </c>
      <c r="M35" s="165">
        <v>319.98439999999999</v>
      </c>
    </row>
    <row r="36" spans="1:13" ht="18" customHeight="1" x14ac:dyDescent="0.3">
      <c r="A36" s="161" t="s">
        <v>86</v>
      </c>
      <c r="B36" s="161" t="s">
        <v>792</v>
      </c>
      <c r="C36" s="165">
        <v>55.4</v>
      </c>
      <c r="D36" s="165">
        <v>54.54</v>
      </c>
      <c r="E36" s="165">
        <v>49.430900000000001</v>
      </c>
      <c r="F36" s="165">
        <v>48.697000000000003</v>
      </c>
      <c r="G36" s="165">
        <v>490.75299999999999</v>
      </c>
      <c r="H36" s="165">
        <v>698.82090000000005</v>
      </c>
      <c r="I36" s="165">
        <v>80.018199999999993</v>
      </c>
      <c r="J36" s="165">
        <v>81.261099999999999</v>
      </c>
      <c r="K36" s="165">
        <v>165.95150000000001</v>
      </c>
      <c r="L36" s="165">
        <v>121.29130000000001</v>
      </c>
      <c r="M36" s="165">
        <v>448.52210000000002</v>
      </c>
    </row>
    <row r="37" spans="1:13" ht="18" customHeight="1" x14ac:dyDescent="0.3">
      <c r="A37" s="161" t="s">
        <v>86</v>
      </c>
      <c r="B37" s="161" t="s">
        <v>793</v>
      </c>
      <c r="C37" s="165">
        <v>66.150000000000006</v>
      </c>
      <c r="D37" s="165">
        <v>65.22</v>
      </c>
      <c r="E37" s="165">
        <v>55.5931</v>
      </c>
      <c r="F37" s="165">
        <v>56.098700000000001</v>
      </c>
      <c r="G37" s="165">
        <v>514.26800000000003</v>
      </c>
      <c r="H37" s="165">
        <v>757.32979999999998</v>
      </c>
      <c r="I37" s="165">
        <v>86.451800000000006</v>
      </c>
      <c r="J37" s="165">
        <v>87.344200000000001</v>
      </c>
      <c r="K37" s="165">
        <v>187.23990000000001</v>
      </c>
      <c r="L37" s="165">
        <v>133.60249999999999</v>
      </c>
      <c r="M37" s="165">
        <v>494.63839999999999</v>
      </c>
    </row>
    <row r="38" spans="1:13" ht="18" customHeight="1" x14ac:dyDescent="0.3">
      <c r="A38" s="161" t="s">
        <v>86</v>
      </c>
      <c r="B38" s="161" t="s">
        <v>794</v>
      </c>
      <c r="C38" s="165">
        <v>67.150000000000006</v>
      </c>
      <c r="D38" s="165">
        <v>65.760000000000005</v>
      </c>
      <c r="E38" s="165">
        <v>57.736400000000003</v>
      </c>
      <c r="F38" s="165">
        <v>57.037799999999997</v>
      </c>
      <c r="G38" s="165">
        <v>500.80079999999998</v>
      </c>
      <c r="H38" s="165">
        <v>748.48500000000001</v>
      </c>
      <c r="I38" s="165">
        <v>102.206</v>
      </c>
      <c r="J38" s="165">
        <v>102.8545</v>
      </c>
      <c r="K38" s="165">
        <v>266.85640000000001</v>
      </c>
      <c r="L38" s="165">
        <v>206.09460000000001</v>
      </c>
      <c r="M38" s="165">
        <v>678.01149999999996</v>
      </c>
    </row>
    <row r="39" spans="1:13" ht="18" customHeight="1" x14ac:dyDescent="0.3">
      <c r="A39" s="161" t="s">
        <v>86</v>
      </c>
      <c r="B39" s="161" t="s">
        <v>795</v>
      </c>
      <c r="C39" s="168">
        <v>52.25</v>
      </c>
      <c r="D39" s="168">
        <v>52.47</v>
      </c>
      <c r="E39" s="168">
        <v>44.876300000000001</v>
      </c>
      <c r="F39" s="168">
        <v>44.712499999999999</v>
      </c>
      <c r="G39" s="168">
        <v>418.39409999999998</v>
      </c>
      <c r="H39" s="168">
        <v>612.7029</v>
      </c>
      <c r="I39" s="168">
        <v>106.5677</v>
      </c>
      <c r="J39" s="168">
        <v>106.8805</v>
      </c>
      <c r="K39" s="168">
        <v>282.97739999999999</v>
      </c>
      <c r="L39" s="168">
        <v>222.3417</v>
      </c>
      <c r="M39" s="168">
        <v>718.76729999999998</v>
      </c>
    </row>
    <row r="40" spans="1:13" ht="18" customHeight="1" x14ac:dyDescent="0.3">
      <c r="A40" s="161" t="s">
        <v>86</v>
      </c>
      <c r="B40" s="161" t="s">
        <v>796</v>
      </c>
      <c r="C40" s="162">
        <v>60.04</v>
      </c>
      <c r="D40" s="162">
        <v>59.55</v>
      </c>
      <c r="E40" s="162">
        <v>52.110100000000003</v>
      </c>
      <c r="F40" s="162">
        <v>52.553100000000001</v>
      </c>
      <c r="G40" s="162">
        <v>472.21280000000002</v>
      </c>
      <c r="H40" s="162">
        <v>696.46600000000001</v>
      </c>
      <c r="I40" s="162">
        <v>103.3627</v>
      </c>
      <c r="J40" s="162">
        <v>103.8115</v>
      </c>
      <c r="K40" s="162">
        <v>274.18</v>
      </c>
      <c r="L40" s="162">
        <v>196.61840000000001</v>
      </c>
      <c r="M40" s="162">
        <v>677.97260000000006</v>
      </c>
    </row>
    <row r="41" spans="1:13" ht="18" customHeight="1" x14ac:dyDescent="0.3">
      <c r="A41" s="161" t="s">
        <v>86</v>
      </c>
      <c r="B41" s="161" t="s">
        <v>797</v>
      </c>
      <c r="C41" s="165">
        <v>58.24</v>
      </c>
      <c r="D41" s="165">
        <v>57.7</v>
      </c>
      <c r="E41" s="165">
        <v>46.8857</v>
      </c>
      <c r="F41" s="165">
        <v>46.227400000000003</v>
      </c>
      <c r="G41" s="165">
        <v>437.92439999999999</v>
      </c>
      <c r="H41" s="165">
        <v>646.97749999999996</v>
      </c>
      <c r="I41" s="165">
        <v>106.75190000000001</v>
      </c>
      <c r="J41" s="165">
        <v>106.1015</v>
      </c>
      <c r="K41" s="165">
        <v>303.14670000000001</v>
      </c>
      <c r="L41" s="165">
        <v>229.8261</v>
      </c>
      <c r="M41" s="165">
        <v>745.82619999999997</v>
      </c>
    </row>
    <row r="42" spans="1:13" ht="18" customHeight="1" x14ac:dyDescent="0.3">
      <c r="A42" s="161" t="s">
        <v>86</v>
      </c>
      <c r="B42" s="161" t="s">
        <v>798</v>
      </c>
      <c r="C42" s="165">
        <v>59.84</v>
      </c>
      <c r="D42" s="165">
        <v>59.06</v>
      </c>
      <c r="E42" s="165">
        <v>47.689500000000002</v>
      </c>
      <c r="F42" s="165">
        <v>47.952300000000001</v>
      </c>
      <c r="G42" s="165">
        <v>426.87290000000002</v>
      </c>
      <c r="H42" s="165">
        <v>641.41470000000004</v>
      </c>
      <c r="I42" s="165">
        <v>135.45529999999999</v>
      </c>
      <c r="J42" s="165">
        <v>136.76650000000001</v>
      </c>
      <c r="K42" s="165">
        <v>418.29669999999999</v>
      </c>
      <c r="L42" s="165">
        <v>331.62380000000002</v>
      </c>
      <c r="M42" s="165">
        <v>1022.1423</v>
      </c>
    </row>
    <row r="43" spans="1:13" ht="18" customHeight="1" x14ac:dyDescent="0.3">
      <c r="A43" s="161" t="s">
        <v>86</v>
      </c>
      <c r="B43" s="161" t="s">
        <v>799</v>
      </c>
      <c r="C43" s="165">
        <v>59.89</v>
      </c>
      <c r="D43" s="165">
        <v>59.18</v>
      </c>
      <c r="E43" s="165">
        <v>49.296999999999997</v>
      </c>
      <c r="F43" s="165">
        <v>49.206600000000002</v>
      </c>
      <c r="G43" s="165">
        <v>414.66230000000002</v>
      </c>
      <c r="H43" s="165">
        <v>632.23590000000002</v>
      </c>
      <c r="I43" s="165">
        <v>148.34200000000001</v>
      </c>
      <c r="J43" s="165">
        <v>146.67500000000001</v>
      </c>
      <c r="K43" s="165">
        <v>507.60059999999999</v>
      </c>
      <c r="L43" s="165">
        <v>407.60559999999998</v>
      </c>
      <c r="M43" s="165">
        <v>1210.2231999999999</v>
      </c>
    </row>
    <row r="44" spans="1:13" ht="18" customHeight="1" x14ac:dyDescent="0.3">
      <c r="A44" s="161" t="s">
        <v>86</v>
      </c>
      <c r="B44" s="161" t="s">
        <v>800</v>
      </c>
      <c r="C44" s="165">
        <v>68.44</v>
      </c>
      <c r="D44" s="165">
        <v>67.7</v>
      </c>
      <c r="E44" s="165">
        <v>53.5837</v>
      </c>
      <c r="F44" s="165">
        <v>53.729599999999998</v>
      </c>
      <c r="G44" s="165">
        <v>429.6617</v>
      </c>
      <c r="H44" s="165">
        <v>673.11500000000001</v>
      </c>
      <c r="I44" s="165">
        <v>151.06530000000001</v>
      </c>
      <c r="J44" s="165">
        <v>151.40700000000001</v>
      </c>
      <c r="K44" s="165">
        <v>520.59580000000005</v>
      </c>
      <c r="L44" s="165">
        <v>418.44459999999998</v>
      </c>
      <c r="M44" s="165">
        <v>1241.5127</v>
      </c>
    </row>
    <row r="45" spans="1:13" ht="18" customHeight="1" x14ac:dyDescent="0.3">
      <c r="A45" s="161" t="s">
        <v>86</v>
      </c>
      <c r="B45" s="161" t="s">
        <v>801</v>
      </c>
      <c r="C45" s="165">
        <v>75.89</v>
      </c>
      <c r="D45" s="165">
        <v>75.41</v>
      </c>
      <c r="E45" s="165">
        <v>57.200600000000001</v>
      </c>
      <c r="F45" s="165">
        <v>57.078400000000002</v>
      </c>
      <c r="G45" s="165">
        <v>463.4898</v>
      </c>
      <c r="H45" s="165">
        <v>729.06880000000001</v>
      </c>
      <c r="I45" s="165">
        <v>146.7038</v>
      </c>
      <c r="J45" s="165">
        <v>147.38910000000001</v>
      </c>
      <c r="K45" s="165">
        <v>502.58499999999998</v>
      </c>
      <c r="L45" s="165">
        <v>403.15159999999997</v>
      </c>
      <c r="M45" s="165">
        <v>1199.8295000000001</v>
      </c>
    </row>
    <row r="46" spans="1:13" ht="18" customHeight="1" x14ac:dyDescent="0.3">
      <c r="A46" s="161" t="s">
        <v>86</v>
      </c>
      <c r="B46" s="161" t="s">
        <v>802</v>
      </c>
      <c r="C46" s="165">
        <v>74.97</v>
      </c>
      <c r="D46" s="165">
        <v>74.069999999999993</v>
      </c>
      <c r="E46" s="165">
        <v>56.664700000000003</v>
      </c>
      <c r="F46" s="165">
        <v>56.5242</v>
      </c>
      <c r="G46" s="165">
        <v>463.38929999999999</v>
      </c>
      <c r="H46" s="165">
        <v>725.6182</v>
      </c>
      <c r="I46" s="165">
        <v>149.3638</v>
      </c>
      <c r="J46" s="165">
        <v>148.0051</v>
      </c>
      <c r="K46" s="165">
        <v>492.68029999999999</v>
      </c>
      <c r="L46" s="165">
        <v>398.95339999999999</v>
      </c>
      <c r="M46" s="165">
        <v>1189.0026</v>
      </c>
    </row>
    <row r="47" spans="1:13" ht="18" customHeight="1" x14ac:dyDescent="0.3">
      <c r="A47" s="161" t="s">
        <v>86</v>
      </c>
      <c r="B47" s="161" t="s">
        <v>803</v>
      </c>
      <c r="C47" s="168">
        <v>76.28</v>
      </c>
      <c r="D47" s="168">
        <v>75.5</v>
      </c>
      <c r="E47" s="168">
        <v>57.736400000000003</v>
      </c>
      <c r="F47" s="168">
        <v>58.001199999999997</v>
      </c>
      <c r="G47" s="168">
        <v>463.1705</v>
      </c>
      <c r="H47" s="168">
        <v>730.68809999999996</v>
      </c>
      <c r="I47" s="168">
        <v>149.91499999999999</v>
      </c>
      <c r="J47" s="168">
        <v>148.4161</v>
      </c>
      <c r="K47" s="168">
        <v>483.6121</v>
      </c>
      <c r="L47" s="168">
        <v>393.3116</v>
      </c>
      <c r="M47" s="168">
        <v>1175.2547999999999</v>
      </c>
    </row>
    <row r="48" spans="1:13" ht="18" customHeight="1" x14ac:dyDescent="0.3">
      <c r="A48" s="161" t="s">
        <v>86</v>
      </c>
      <c r="B48" s="161" t="s">
        <v>804</v>
      </c>
      <c r="C48" s="162">
        <v>77.099999999999994</v>
      </c>
      <c r="D48" s="162">
        <v>76.349999999999994</v>
      </c>
      <c r="E48" s="162">
        <v>58.674100000000003</v>
      </c>
      <c r="F48" s="162">
        <v>58.270400000000002</v>
      </c>
      <c r="G48" s="162">
        <v>462.52089999999998</v>
      </c>
      <c r="H48" s="162">
        <v>732.91539999999998</v>
      </c>
      <c r="I48" s="162">
        <v>150.88630000000001</v>
      </c>
      <c r="J48" s="162">
        <v>149.78649999999999</v>
      </c>
      <c r="K48" s="162">
        <v>487.0455</v>
      </c>
      <c r="L48" s="162">
        <v>398.14260000000002</v>
      </c>
      <c r="M48" s="162">
        <v>1185.8608999999999</v>
      </c>
    </row>
    <row r="49" spans="1:13" ht="18" customHeight="1" x14ac:dyDescent="0.3">
      <c r="A49" s="161" t="s">
        <v>86</v>
      </c>
      <c r="B49" s="161" t="s">
        <v>805</v>
      </c>
      <c r="C49" s="165">
        <v>76.040000000000006</v>
      </c>
      <c r="D49" s="165">
        <v>75.260000000000005</v>
      </c>
      <c r="E49" s="165">
        <v>58.138300000000001</v>
      </c>
      <c r="F49" s="165">
        <v>57.4709</v>
      </c>
      <c r="G49" s="165">
        <v>454.68920000000003</v>
      </c>
      <c r="H49" s="165">
        <v>721.59839999999997</v>
      </c>
      <c r="I49" s="165">
        <v>147.27719999999999</v>
      </c>
      <c r="J49" s="165">
        <v>147.3956</v>
      </c>
      <c r="K49" s="165">
        <v>488.4597</v>
      </c>
      <c r="L49" s="165">
        <v>395.89589999999998</v>
      </c>
      <c r="M49" s="165">
        <v>1179.0283999999999</v>
      </c>
    </row>
    <row r="50" spans="1:13" ht="18" customHeight="1" x14ac:dyDescent="0.3">
      <c r="A50" s="161" t="s">
        <v>86</v>
      </c>
      <c r="B50" s="161" t="s">
        <v>806</v>
      </c>
      <c r="C50" s="165">
        <v>71.64</v>
      </c>
      <c r="D50" s="165">
        <v>71.39</v>
      </c>
      <c r="E50" s="165">
        <v>58.004300000000001</v>
      </c>
      <c r="F50" s="165">
        <v>57.3078</v>
      </c>
      <c r="G50" s="165">
        <v>466.08780000000002</v>
      </c>
      <c r="H50" s="165">
        <v>724.42989999999998</v>
      </c>
      <c r="I50" s="165">
        <v>146.90600000000001</v>
      </c>
      <c r="J50" s="165">
        <v>147.40600000000001</v>
      </c>
      <c r="K50" s="165">
        <v>482.62150000000003</v>
      </c>
      <c r="L50" s="165">
        <v>392.2371</v>
      </c>
      <c r="M50" s="165">
        <v>1169.1705999999999</v>
      </c>
    </row>
    <row r="51" spans="1:13" ht="18" customHeight="1" x14ac:dyDescent="0.3">
      <c r="A51" s="161" t="s">
        <v>86</v>
      </c>
      <c r="B51" s="161" t="s">
        <v>807</v>
      </c>
      <c r="C51" s="165">
        <v>64.42</v>
      </c>
      <c r="D51" s="165">
        <v>64.319999999999993</v>
      </c>
      <c r="E51" s="165">
        <v>51.306399999999996</v>
      </c>
      <c r="F51" s="165">
        <v>51.665100000000002</v>
      </c>
      <c r="G51" s="165">
        <v>425.27199999999999</v>
      </c>
      <c r="H51" s="165">
        <v>656.98350000000005</v>
      </c>
      <c r="I51" s="165">
        <v>141.36770000000001</v>
      </c>
      <c r="J51" s="165">
        <v>142.38399999999999</v>
      </c>
      <c r="K51" s="165">
        <v>474.69060000000002</v>
      </c>
      <c r="L51" s="165">
        <v>387.24799999999999</v>
      </c>
      <c r="M51" s="165">
        <v>1145.6903</v>
      </c>
    </row>
    <row r="52" spans="1:13" ht="18" customHeight="1" x14ac:dyDescent="0.3">
      <c r="A52" s="161" t="s">
        <v>86</v>
      </c>
      <c r="B52" s="161" t="s">
        <v>808</v>
      </c>
      <c r="C52" s="165">
        <v>64.59</v>
      </c>
      <c r="D52" s="165">
        <v>64.28</v>
      </c>
      <c r="E52" s="165">
        <v>53.4497</v>
      </c>
      <c r="F52" s="165">
        <v>53.684800000000003</v>
      </c>
      <c r="G52" s="165">
        <v>423.6277</v>
      </c>
      <c r="H52" s="165">
        <v>659.63220000000001</v>
      </c>
      <c r="I52" s="165">
        <v>148.1644</v>
      </c>
      <c r="J52" s="165">
        <v>148.36349999999999</v>
      </c>
      <c r="K52" s="165">
        <v>489.22550000000001</v>
      </c>
      <c r="L52" s="165">
        <v>397.5607</v>
      </c>
      <c r="M52" s="165">
        <v>1183.3141000000001</v>
      </c>
    </row>
    <row r="53" spans="1:13" ht="18" customHeight="1" x14ac:dyDescent="0.3">
      <c r="A53" s="161" t="s">
        <v>86</v>
      </c>
      <c r="B53" s="161" t="s">
        <v>809</v>
      </c>
      <c r="C53" s="165">
        <v>53.25</v>
      </c>
      <c r="D53" s="165">
        <v>53.09</v>
      </c>
      <c r="E53" s="165">
        <v>45.412199999999999</v>
      </c>
      <c r="F53" s="165">
        <v>45.869199999999999</v>
      </c>
      <c r="G53" s="165">
        <v>364.52330000000001</v>
      </c>
      <c r="H53" s="165">
        <v>562.14469999999994</v>
      </c>
      <c r="I53" s="165">
        <v>141.07429999999999</v>
      </c>
      <c r="J53" s="165">
        <v>140.5583</v>
      </c>
      <c r="K53" s="165">
        <v>472.47300000000001</v>
      </c>
      <c r="L53" s="165">
        <v>386.5779</v>
      </c>
      <c r="M53" s="165">
        <v>1140.6835000000001</v>
      </c>
    </row>
    <row r="54" spans="1:13" ht="18" customHeight="1" x14ac:dyDescent="0.3">
      <c r="A54" s="161" t="s">
        <v>86</v>
      </c>
      <c r="B54" s="161" t="s">
        <v>810</v>
      </c>
      <c r="C54" s="165">
        <v>53.37</v>
      </c>
      <c r="D54" s="165">
        <v>53.05</v>
      </c>
      <c r="E54" s="165">
        <v>45.814</v>
      </c>
      <c r="F54" s="165">
        <v>46.3795</v>
      </c>
      <c r="G54" s="165">
        <v>358.45100000000002</v>
      </c>
      <c r="H54" s="165">
        <v>557.06449999999995</v>
      </c>
      <c r="I54" s="165">
        <v>138.078</v>
      </c>
      <c r="J54" s="165">
        <v>138.90280000000001</v>
      </c>
      <c r="K54" s="165">
        <v>465.25369999999998</v>
      </c>
      <c r="L54" s="165">
        <v>377.26569999999998</v>
      </c>
      <c r="M54" s="165">
        <v>1119.5001999999999</v>
      </c>
    </row>
    <row r="55" spans="1:13" ht="18" customHeight="1" x14ac:dyDescent="0.3">
      <c r="A55" s="161" t="s">
        <v>811</v>
      </c>
      <c r="B55" s="161" t="s">
        <v>87</v>
      </c>
      <c r="C55" s="168">
        <v>31.31</v>
      </c>
      <c r="D55" s="168">
        <v>31.25</v>
      </c>
      <c r="E55" s="168">
        <v>40.1877</v>
      </c>
      <c r="F55" s="168">
        <v>40.150199999999998</v>
      </c>
      <c r="G55" s="168">
        <v>349.06400000000002</v>
      </c>
      <c r="H55" s="168">
        <v>491.96190000000001</v>
      </c>
      <c r="I55" s="168">
        <v>133.114</v>
      </c>
      <c r="J55" s="168">
        <v>133.0095</v>
      </c>
      <c r="K55" s="168">
        <v>462.45890000000003</v>
      </c>
      <c r="L55" s="168">
        <v>377.3664</v>
      </c>
      <c r="M55" s="168">
        <v>1105.9487999999999</v>
      </c>
    </row>
    <row r="56" spans="1:13" x14ac:dyDescent="0.3">
      <c r="A56" s="229" t="s">
        <v>823</v>
      </c>
      <c r="B56" s="229"/>
      <c r="C56" s="171">
        <v>-30.29</v>
      </c>
      <c r="D56" s="171">
        <v>-30.28</v>
      </c>
      <c r="E56" s="171">
        <v>-35.365200000000002</v>
      </c>
      <c r="F56" s="171">
        <v>-35.680500000000002</v>
      </c>
      <c r="G56" s="171">
        <v>-276.76299999999998</v>
      </c>
      <c r="H56" s="171"/>
      <c r="I56" s="171">
        <v>151.06530000000001</v>
      </c>
      <c r="J56" s="171">
        <v>151.40700000000001</v>
      </c>
      <c r="K56" s="171">
        <v>520.59580000000005</v>
      </c>
      <c r="L56" s="171">
        <v>418.44459999999998</v>
      </c>
      <c r="M56" s="171"/>
    </row>
    <row r="57" spans="1:13" x14ac:dyDescent="0.3">
      <c r="A57" s="229" t="s">
        <v>824</v>
      </c>
      <c r="B57" s="229"/>
      <c r="C57" s="171">
        <v>-77.099999999999994</v>
      </c>
      <c r="D57" s="171">
        <v>-76.349999999999994</v>
      </c>
      <c r="E57" s="171">
        <v>-58.674100000000003</v>
      </c>
      <c r="F57" s="171">
        <v>-58.270400000000002</v>
      </c>
      <c r="G57" s="171">
        <v>-538.45180000000005</v>
      </c>
      <c r="H57" s="171"/>
      <c r="I57" s="171">
        <v>51.776499999999999</v>
      </c>
      <c r="J57" s="171">
        <v>53.232900000000001</v>
      </c>
      <c r="K57" s="171">
        <v>52.471400000000003</v>
      </c>
      <c r="L57" s="171">
        <v>19.4453</v>
      </c>
      <c r="M57" s="171"/>
    </row>
    <row r="58" spans="1:13" x14ac:dyDescent="0.3">
      <c r="A58" s="229" t="s">
        <v>825</v>
      </c>
      <c r="B58" s="229"/>
      <c r="C58" s="171">
        <v>-55.932083333333331</v>
      </c>
      <c r="D58" s="171">
        <v>-52.068958333333327</v>
      </c>
      <c r="E58" s="171">
        <v>-48.7220625</v>
      </c>
      <c r="F58" s="171">
        <v>-48.806156250000001</v>
      </c>
      <c r="G58" s="171">
        <v>-425.46561874999998</v>
      </c>
      <c r="H58" s="171"/>
      <c r="I58" s="171">
        <v>109.24466458333332</v>
      </c>
      <c r="J58" s="171">
        <v>109.79838541666666</v>
      </c>
      <c r="K58" s="171">
        <v>312.84286458333332</v>
      </c>
      <c r="L58" s="171">
        <v>247.40704375000001</v>
      </c>
      <c r="M58" s="171"/>
    </row>
    <row r="59" spans="1:13" ht="27" customHeight="1" x14ac:dyDescent="0.3">
      <c r="A59" s="229" t="s">
        <v>3</v>
      </c>
      <c r="B59" s="229"/>
      <c r="C59" s="228" t="s">
        <v>227</v>
      </c>
      <c r="D59" s="228"/>
      <c r="E59" s="228" t="s">
        <v>63</v>
      </c>
      <c r="F59" s="228"/>
      <c r="G59" s="228" t="s">
        <v>506</v>
      </c>
      <c r="H59" s="228" t="s">
        <v>918</v>
      </c>
      <c r="I59" s="228" t="s">
        <v>506</v>
      </c>
      <c r="J59" s="228"/>
      <c r="K59" s="228"/>
      <c r="L59" s="228" t="s">
        <v>198</v>
      </c>
      <c r="M59" s="228" t="s">
        <v>918</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2600</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9" t="s">
        <v>1646</v>
      </c>
      <c r="B5" s="229"/>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29" t="s">
        <v>1647</v>
      </c>
      <c r="B6" s="229"/>
      <c r="C6" s="175" t="s">
        <v>2601</v>
      </c>
      <c r="D6" s="175" t="s">
        <v>2602</v>
      </c>
      <c r="E6" s="175" t="s">
        <v>2603</v>
      </c>
      <c r="F6" s="175" t="s">
        <v>2604</v>
      </c>
      <c r="G6" s="175" t="s">
        <v>2605</v>
      </c>
      <c r="H6" s="175" t="s">
        <v>2606</v>
      </c>
      <c r="I6" s="175" t="s">
        <v>2607</v>
      </c>
      <c r="J6" s="175" t="s">
        <v>2608</v>
      </c>
      <c r="K6" s="175" t="s">
        <v>2609</v>
      </c>
      <c r="L6" s="175" t="s">
        <v>2610</v>
      </c>
      <c r="M6" s="175" t="s">
        <v>2611</v>
      </c>
      <c r="N6" s="175" t="s">
        <v>2612</v>
      </c>
      <c r="O6" s="11" t="s">
        <v>2613</v>
      </c>
      <c r="P6" s="11" t="s">
        <v>2614</v>
      </c>
      <c r="Q6" s="11" t="s">
        <v>2615</v>
      </c>
      <c r="R6" s="11" t="s">
        <v>2616</v>
      </c>
      <c r="S6" s="11" t="s">
        <v>2617</v>
      </c>
      <c r="T6" s="11" t="s">
        <v>2618</v>
      </c>
      <c r="U6" s="11" t="s">
        <v>2619</v>
      </c>
      <c r="V6" s="11" t="s">
        <v>2620</v>
      </c>
      <c r="W6" s="11" t="s">
        <v>2621</v>
      </c>
      <c r="X6" s="176" t="s">
        <v>2622</v>
      </c>
      <c r="Y6" s="176" t="s">
        <v>2623</v>
      </c>
      <c r="Z6" s="176" t="s">
        <v>2624</v>
      </c>
      <c r="AA6" s="176" t="s">
        <v>2625</v>
      </c>
      <c r="AB6" s="176" t="s">
        <v>2626</v>
      </c>
      <c r="AC6" s="176" t="s">
        <v>2627</v>
      </c>
      <c r="AD6" s="176" t="s">
        <v>2628</v>
      </c>
      <c r="AE6" s="176" t="s">
        <v>2629</v>
      </c>
      <c r="AF6" s="176" t="s">
        <v>2630</v>
      </c>
    </row>
    <row r="7" spans="1:32" ht="27" customHeight="1" x14ac:dyDescent="0.3">
      <c r="A7" s="229" t="s">
        <v>26</v>
      </c>
      <c r="B7" s="229"/>
      <c r="C7" s="233" t="s">
        <v>2631</v>
      </c>
      <c r="D7" s="233" t="s">
        <v>2632</v>
      </c>
      <c r="E7" s="233" t="s">
        <v>2633</v>
      </c>
      <c r="F7" s="233" t="s">
        <v>2634</v>
      </c>
      <c r="G7" s="233" t="s">
        <v>2635</v>
      </c>
      <c r="H7" s="233" t="s">
        <v>516</v>
      </c>
      <c r="I7" s="233" t="s">
        <v>212</v>
      </c>
      <c r="J7" s="233" t="s">
        <v>519</v>
      </c>
      <c r="K7" s="233" t="s">
        <v>209</v>
      </c>
      <c r="L7" s="233" t="s">
        <v>533</v>
      </c>
      <c r="M7" s="233" t="s">
        <v>369</v>
      </c>
      <c r="N7" s="233" t="s">
        <v>288</v>
      </c>
      <c r="O7" s="226" t="s">
        <v>481</v>
      </c>
      <c r="P7" s="226" t="s">
        <v>74</v>
      </c>
      <c r="Q7" s="226" t="s">
        <v>68</v>
      </c>
      <c r="R7" s="226" t="s">
        <v>2636</v>
      </c>
      <c r="S7" s="226" t="s">
        <v>692</v>
      </c>
      <c r="T7" s="226" t="s">
        <v>530</v>
      </c>
      <c r="U7" s="226" t="s">
        <v>293</v>
      </c>
      <c r="V7" s="226" t="s">
        <v>468</v>
      </c>
      <c r="W7" s="226" t="s">
        <v>2637</v>
      </c>
      <c r="X7" s="232" t="s">
        <v>2638</v>
      </c>
      <c r="Y7" s="232" t="s">
        <v>2639</v>
      </c>
      <c r="Z7" s="232" t="s">
        <v>2640</v>
      </c>
      <c r="AA7" s="232" t="s">
        <v>2641</v>
      </c>
      <c r="AB7" s="232" t="s">
        <v>2642</v>
      </c>
      <c r="AC7" s="232" t="s">
        <v>2643</v>
      </c>
      <c r="AD7" s="232" t="s">
        <v>293</v>
      </c>
      <c r="AE7" s="232" t="s">
        <v>2644</v>
      </c>
      <c r="AF7" s="232" t="s">
        <v>468</v>
      </c>
    </row>
    <row r="8" spans="1:32" x14ac:dyDescent="0.3">
      <c r="A8" s="229" t="s">
        <v>2645</v>
      </c>
      <c r="B8" s="229"/>
      <c r="C8" s="175" t="s">
        <v>2646</v>
      </c>
      <c r="D8" s="175" t="s">
        <v>2646</v>
      </c>
      <c r="E8" s="175" t="s">
        <v>2646</v>
      </c>
      <c r="F8" s="175" t="s">
        <v>2646</v>
      </c>
      <c r="G8" s="175" t="s">
        <v>2646</v>
      </c>
      <c r="H8" s="175" t="s">
        <v>2646</v>
      </c>
      <c r="I8" s="175" t="s">
        <v>2646</v>
      </c>
      <c r="J8" s="175" t="s">
        <v>2646</v>
      </c>
      <c r="K8" s="175" t="s">
        <v>2646</v>
      </c>
      <c r="L8" s="175" t="s">
        <v>2646</v>
      </c>
      <c r="M8" s="175" t="s">
        <v>2646</v>
      </c>
      <c r="N8" s="175" t="s">
        <v>2646</v>
      </c>
      <c r="O8" s="11" t="s">
        <v>2647</v>
      </c>
      <c r="P8" s="11" t="s">
        <v>2647</v>
      </c>
      <c r="Q8" s="11" t="s">
        <v>2647</v>
      </c>
      <c r="R8" s="11" t="s">
        <v>2647</v>
      </c>
      <c r="S8" s="11" t="s">
        <v>2647</v>
      </c>
      <c r="T8" s="11" t="s">
        <v>2647</v>
      </c>
      <c r="U8" s="11" t="s">
        <v>2647</v>
      </c>
      <c r="V8" s="11" t="s">
        <v>2647</v>
      </c>
      <c r="W8" s="11" t="s">
        <v>2647</v>
      </c>
      <c r="X8" s="176" t="s">
        <v>2648</v>
      </c>
      <c r="Y8" s="176" t="s">
        <v>2648</v>
      </c>
      <c r="Z8" s="176" t="s">
        <v>2648</v>
      </c>
      <c r="AA8" s="176" t="s">
        <v>2648</v>
      </c>
      <c r="AB8" s="176" t="s">
        <v>2648</v>
      </c>
      <c r="AC8" s="176" t="s">
        <v>2648</v>
      </c>
      <c r="AD8" s="176" t="s">
        <v>2648</v>
      </c>
      <c r="AE8" s="176" t="s">
        <v>2648</v>
      </c>
      <c r="AF8" s="176" t="s">
        <v>2648</v>
      </c>
    </row>
    <row r="9" spans="1:32" ht="27" customHeight="1" x14ac:dyDescent="0.3">
      <c r="A9" s="158" t="s">
        <v>82</v>
      </c>
      <c r="B9" s="158" t="s">
        <v>541</v>
      </c>
      <c r="C9" s="175" t="s">
        <v>2649</v>
      </c>
      <c r="D9" s="175" t="s">
        <v>2649</v>
      </c>
      <c r="E9" s="175" t="s">
        <v>2649</v>
      </c>
      <c r="F9" s="175" t="s">
        <v>2649</v>
      </c>
      <c r="G9" s="175" t="s">
        <v>2649</v>
      </c>
      <c r="H9" s="175" t="s">
        <v>2649</v>
      </c>
      <c r="I9" s="175" t="s">
        <v>2649</v>
      </c>
      <c r="J9" s="175" t="s">
        <v>2649</v>
      </c>
      <c r="K9" s="175" t="s">
        <v>2649</v>
      </c>
      <c r="L9" s="175" t="s">
        <v>2649</v>
      </c>
      <c r="M9" s="175" t="s">
        <v>2649</v>
      </c>
      <c r="N9" s="175" t="s">
        <v>2649</v>
      </c>
      <c r="O9" s="11" t="s">
        <v>2649</v>
      </c>
      <c r="P9" s="11" t="s">
        <v>2649</v>
      </c>
      <c r="Q9" s="11" t="s">
        <v>2649</v>
      </c>
      <c r="R9" s="11" t="s">
        <v>2649</v>
      </c>
      <c r="S9" s="11" t="s">
        <v>2649</v>
      </c>
      <c r="T9" s="11" t="s">
        <v>2649</v>
      </c>
      <c r="U9" s="11" t="s">
        <v>2649</v>
      </c>
      <c r="V9" s="11" t="s">
        <v>2649</v>
      </c>
      <c r="W9" s="11" t="s">
        <v>2649</v>
      </c>
      <c r="X9" s="176" t="s">
        <v>2649</v>
      </c>
      <c r="Y9" s="176" t="s">
        <v>2649</v>
      </c>
      <c r="Z9" s="176" t="s">
        <v>2649</v>
      </c>
      <c r="AA9" s="176" t="s">
        <v>2649</v>
      </c>
      <c r="AB9" s="176" t="s">
        <v>2649</v>
      </c>
      <c r="AC9" s="176" t="s">
        <v>2649</v>
      </c>
      <c r="AD9" s="176" t="s">
        <v>2649</v>
      </c>
      <c r="AE9" s="176" t="s">
        <v>2649</v>
      </c>
      <c r="AF9" s="176" t="s">
        <v>2649</v>
      </c>
    </row>
    <row r="10" spans="1:32" ht="18" customHeight="1" x14ac:dyDescent="0.3">
      <c r="A10" s="161" t="s">
        <v>86</v>
      </c>
      <c r="B10" s="161" t="s">
        <v>764</v>
      </c>
      <c r="C10" s="162">
        <v>504.32049999999998</v>
      </c>
      <c r="D10" s="162">
        <v>513.51639999999998</v>
      </c>
      <c r="E10" s="163"/>
      <c r="F10" s="162">
        <v>518.33529999999996</v>
      </c>
      <c r="G10" s="162">
        <v>519.83349999999996</v>
      </c>
      <c r="H10" s="162">
        <v>515.6789</v>
      </c>
      <c r="I10" s="163"/>
      <c r="J10" s="162">
        <v>503.55470000000003</v>
      </c>
      <c r="K10" s="162">
        <v>495.52749999999997</v>
      </c>
      <c r="L10" s="162">
        <v>482.87569999999999</v>
      </c>
      <c r="M10" s="162">
        <v>501.53530000000001</v>
      </c>
      <c r="N10" s="162">
        <v>489.43310000000002</v>
      </c>
      <c r="O10" s="162">
        <v>228.08510000000001</v>
      </c>
      <c r="P10" s="162">
        <v>223.9408</v>
      </c>
      <c r="Q10" s="162">
        <v>225.46780000000001</v>
      </c>
      <c r="R10" s="162">
        <v>222.26589999999999</v>
      </c>
      <c r="S10" s="162">
        <v>219.74160000000001</v>
      </c>
      <c r="T10" s="162">
        <v>221.4974</v>
      </c>
      <c r="U10" s="162">
        <v>224.8</v>
      </c>
      <c r="V10" s="163"/>
      <c r="W10" s="162">
        <v>223.5</v>
      </c>
      <c r="X10" s="162">
        <v>139.25960000000001</v>
      </c>
      <c r="Y10" s="162">
        <v>140.75110000000001</v>
      </c>
      <c r="Z10" s="162">
        <v>139.2654</v>
      </c>
      <c r="AA10" s="162">
        <v>138.1934</v>
      </c>
      <c r="AB10" s="162">
        <v>136.50960000000001</v>
      </c>
      <c r="AC10" s="163"/>
      <c r="AD10" s="162">
        <v>142.4393</v>
      </c>
      <c r="AE10" s="162">
        <v>125.3066</v>
      </c>
      <c r="AF10" s="162">
        <v>139.79830000000001</v>
      </c>
    </row>
    <row r="11" spans="1:32" ht="18" customHeight="1" x14ac:dyDescent="0.3">
      <c r="A11" s="161" t="s">
        <v>86</v>
      </c>
      <c r="B11" s="161" t="s">
        <v>765</v>
      </c>
      <c r="C11" s="165">
        <v>502.90410000000003</v>
      </c>
      <c r="D11" s="165">
        <v>513.20129999999995</v>
      </c>
      <c r="E11" s="166"/>
      <c r="F11" s="165">
        <v>518.60080000000005</v>
      </c>
      <c r="G11" s="165">
        <v>520.59690000000001</v>
      </c>
      <c r="H11" s="165">
        <v>517.47400000000005</v>
      </c>
      <c r="I11" s="166"/>
      <c r="J11" s="165">
        <v>505.02719999999999</v>
      </c>
      <c r="K11" s="165">
        <v>496.88</v>
      </c>
      <c r="L11" s="165">
        <v>484.30090000000001</v>
      </c>
      <c r="M11" s="165">
        <v>503.24720000000002</v>
      </c>
      <c r="N11" s="165">
        <v>490.57819999999998</v>
      </c>
      <c r="O11" s="165">
        <v>228.523</v>
      </c>
      <c r="P11" s="165">
        <v>224.9349</v>
      </c>
      <c r="Q11" s="165">
        <v>226.20009999999999</v>
      </c>
      <c r="R11" s="165">
        <v>222.8921</v>
      </c>
      <c r="S11" s="165">
        <v>220.36179999999999</v>
      </c>
      <c r="T11" s="165">
        <v>221.61959999999999</v>
      </c>
      <c r="U11" s="165">
        <v>224.3</v>
      </c>
      <c r="V11" s="166"/>
      <c r="W11" s="165">
        <v>223.7</v>
      </c>
      <c r="X11" s="165">
        <v>139.59309999999999</v>
      </c>
      <c r="Y11" s="165">
        <v>140.85910000000001</v>
      </c>
      <c r="Z11" s="165">
        <v>139.31209999999999</v>
      </c>
      <c r="AA11" s="165">
        <v>138.15369999999999</v>
      </c>
      <c r="AB11" s="165">
        <v>136.90979999999999</v>
      </c>
      <c r="AC11" s="166"/>
      <c r="AD11" s="165">
        <v>142.76130000000001</v>
      </c>
      <c r="AE11" s="165">
        <v>125.16500000000001</v>
      </c>
      <c r="AF11" s="165">
        <v>139.41030000000001</v>
      </c>
    </row>
    <row r="12" spans="1:32" ht="18" customHeight="1" x14ac:dyDescent="0.3">
      <c r="A12" s="161" t="s">
        <v>86</v>
      </c>
      <c r="B12" s="161" t="s">
        <v>766</v>
      </c>
      <c r="C12" s="165">
        <v>505.2122</v>
      </c>
      <c r="D12" s="165">
        <v>515.45950000000005</v>
      </c>
      <c r="E12" s="165">
        <v>517.99530000000004</v>
      </c>
      <c r="F12" s="165">
        <v>520.76559999999995</v>
      </c>
      <c r="G12" s="165">
        <v>521.95590000000004</v>
      </c>
      <c r="H12" s="165">
        <v>518.17349999999999</v>
      </c>
      <c r="I12" s="165">
        <v>515.31960000000004</v>
      </c>
      <c r="J12" s="165">
        <v>507.2022</v>
      </c>
      <c r="K12" s="165">
        <v>497.1266</v>
      </c>
      <c r="L12" s="165">
        <v>484.63679999999999</v>
      </c>
      <c r="M12" s="165">
        <v>503.52629999999999</v>
      </c>
      <c r="N12" s="165">
        <v>489.91570000000002</v>
      </c>
      <c r="O12" s="165">
        <v>228.64429999999999</v>
      </c>
      <c r="P12" s="165">
        <v>225.38550000000001</v>
      </c>
      <c r="Q12" s="165">
        <v>226.73679999999999</v>
      </c>
      <c r="R12" s="165">
        <v>223.69409999999999</v>
      </c>
      <c r="S12" s="165">
        <v>220.8047</v>
      </c>
      <c r="T12" s="165">
        <v>222.08779999999999</v>
      </c>
      <c r="U12" s="165">
        <v>224.3</v>
      </c>
      <c r="V12" s="166"/>
      <c r="W12" s="165">
        <v>223.7</v>
      </c>
      <c r="X12" s="165">
        <v>139.6371</v>
      </c>
      <c r="Y12" s="165">
        <v>140.98670000000001</v>
      </c>
      <c r="Z12" s="165">
        <v>139.46260000000001</v>
      </c>
      <c r="AA12" s="165">
        <v>138.14169999999999</v>
      </c>
      <c r="AB12" s="165">
        <v>136.28880000000001</v>
      </c>
      <c r="AC12" s="166"/>
      <c r="AD12" s="165">
        <v>142.5564</v>
      </c>
      <c r="AE12" s="165">
        <v>125.3066</v>
      </c>
      <c r="AF12" s="165">
        <v>139.6962</v>
      </c>
    </row>
    <row r="13" spans="1:32" ht="18" customHeight="1" x14ac:dyDescent="0.3">
      <c r="A13" s="161" t="s">
        <v>86</v>
      </c>
      <c r="B13" s="161" t="s">
        <v>767</v>
      </c>
      <c r="C13" s="165">
        <v>505.00240000000002</v>
      </c>
      <c r="D13" s="165">
        <v>518.24300000000005</v>
      </c>
      <c r="E13" s="166"/>
      <c r="F13" s="165">
        <v>522.54970000000003</v>
      </c>
      <c r="G13" s="165">
        <v>522.66890000000001</v>
      </c>
      <c r="H13" s="165">
        <v>519.21069999999997</v>
      </c>
      <c r="I13" s="166"/>
      <c r="J13" s="165">
        <v>508.34059999999999</v>
      </c>
      <c r="K13" s="165">
        <v>500.31560000000002</v>
      </c>
      <c r="L13" s="165">
        <v>486.31079999999997</v>
      </c>
      <c r="M13" s="165">
        <v>506.03440000000001</v>
      </c>
      <c r="N13" s="165">
        <v>492.166</v>
      </c>
      <c r="O13" s="165">
        <v>225.90610000000001</v>
      </c>
      <c r="P13" s="165">
        <v>226.11070000000001</v>
      </c>
      <c r="Q13" s="165">
        <v>227.09180000000001</v>
      </c>
      <c r="R13" s="165">
        <v>224.06970000000001</v>
      </c>
      <c r="S13" s="165">
        <v>221.196</v>
      </c>
      <c r="T13" s="165">
        <v>222.43700000000001</v>
      </c>
      <c r="U13" s="165">
        <v>225.6</v>
      </c>
      <c r="V13" s="166"/>
      <c r="W13" s="165">
        <v>225.1</v>
      </c>
      <c r="X13" s="165">
        <v>139.7345</v>
      </c>
      <c r="Y13" s="165">
        <v>141.90350000000001</v>
      </c>
      <c r="Z13" s="165">
        <v>139.76349999999999</v>
      </c>
      <c r="AA13" s="165">
        <v>138.4186</v>
      </c>
      <c r="AB13" s="165">
        <v>136.66139999999999</v>
      </c>
      <c r="AC13" s="166"/>
      <c r="AD13" s="165">
        <v>143.6103</v>
      </c>
      <c r="AE13" s="165">
        <v>125.49209999999999</v>
      </c>
      <c r="AF13" s="165">
        <v>140.08420000000001</v>
      </c>
    </row>
    <row r="14" spans="1:32" ht="18" customHeight="1" x14ac:dyDescent="0.3">
      <c r="A14" s="161" t="s">
        <v>86</v>
      </c>
      <c r="B14" s="161" t="s">
        <v>768</v>
      </c>
      <c r="C14" s="165">
        <v>505.2647</v>
      </c>
      <c r="D14" s="165">
        <v>518.50559999999996</v>
      </c>
      <c r="E14" s="166"/>
      <c r="F14" s="165">
        <v>523.46119999999996</v>
      </c>
      <c r="G14" s="165">
        <v>523.68190000000004</v>
      </c>
      <c r="H14" s="166"/>
      <c r="I14" s="166"/>
      <c r="J14" s="165">
        <v>509.1857</v>
      </c>
      <c r="K14" s="165">
        <v>501.69420000000002</v>
      </c>
      <c r="L14" s="165">
        <v>487.53769999999997</v>
      </c>
      <c r="M14" s="165">
        <v>508.25990000000002</v>
      </c>
      <c r="N14" s="165">
        <v>494.02249999999998</v>
      </c>
      <c r="O14" s="165">
        <v>226.02090000000001</v>
      </c>
      <c r="P14" s="165">
        <v>225.8887</v>
      </c>
      <c r="Q14" s="165">
        <v>226.97370000000001</v>
      </c>
      <c r="R14" s="165">
        <v>224.37739999999999</v>
      </c>
      <c r="S14" s="165">
        <v>220.90809999999999</v>
      </c>
      <c r="T14" s="165">
        <v>221.90790000000001</v>
      </c>
      <c r="U14" s="165">
        <v>225.8</v>
      </c>
      <c r="V14" s="166"/>
      <c r="W14" s="165">
        <v>225.6</v>
      </c>
      <c r="X14" s="166"/>
      <c r="Y14" s="165">
        <v>140.2886</v>
      </c>
      <c r="Z14" s="165">
        <v>139.56120000000001</v>
      </c>
      <c r="AA14" s="165">
        <v>138.14240000000001</v>
      </c>
      <c r="AB14" s="165">
        <v>136.31639999999999</v>
      </c>
      <c r="AC14" s="166"/>
      <c r="AD14" s="165">
        <v>141.9855</v>
      </c>
      <c r="AE14" s="165">
        <v>125.7265</v>
      </c>
      <c r="AF14" s="165">
        <v>140.1455</v>
      </c>
    </row>
    <row r="15" spans="1:32" ht="18" customHeight="1" x14ac:dyDescent="0.3">
      <c r="A15" s="161" t="s">
        <v>86</v>
      </c>
      <c r="B15" s="161" t="s">
        <v>769</v>
      </c>
      <c r="C15" s="165">
        <v>504.26799999999997</v>
      </c>
      <c r="D15" s="165">
        <v>517.71780000000001</v>
      </c>
      <c r="E15" s="165">
        <v>518.46799999999996</v>
      </c>
      <c r="F15" s="165">
        <v>523.33360000000005</v>
      </c>
      <c r="G15" s="165">
        <v>523.94510000000002</v>
      </c>
      <c r="H15" s="165">
        <v>520.48159999999996</v>
      </c>
      <c r="I15" s="166"/>
      <c r="J15" s="165">
        <v>509.6866</v>
      </c>
      <c r="K15" s="165">
        <v>501.79809999999998</v>
      </c>
      <c r="L15" s="165">
        <v>487.30770000000001</v>
      </c>
      <c r="M15" s="165">
        <v>507.96780000000001</v>
      </c>
      <c r="N15" s="165">
        <v>494.07580000000002</v>
      </c>
      <c r="O15" s="165">
        <v>225.84360000000001</v>
      </c>
      <c r="P15" s="165">
        <v>225.35040000000001</v>
      </c>
      <c r="Q15" s="165">
        <v>226.9633</v>
      </c>
      <c r="R15" s="165">
        <v>224.36680000000001</v>
      </c>
      <c r="S15" s="165">
        <v>220.85640000000001</v>
      </c>
      <c r="T15" s="165">
        <v>221.8109</v>
      </c>
      <c r="U15" s="165">
        <v>226.2</v>
      </c>
      <c r="V15" s="166"/>
      <c r="W15" s="165">
        <v>225.9</v>
      </c>
      <c r="X15" s="165">
        <v>139.79920000000001</v>
      </c>
      <c r="Y15" s="165">
        <v>140.30619999999999</v>
      </c>
      <c r="Z15" s="165">
        <v>139.5145</v>
      </c>
      <c r="AA15" s="165">
        <v>138.17599999999999</v>
      </c>
      <c r="AB15" s="165">
        <v>136.33019999999999</v>
      </c>
      <c r="AC15" s="166"/>
      <c r="AD15" s="165">
        <v>142.1026</v>
      </c>
      <c r="AE15" s="165">
        <v>125.5849</v>
      </c>
      <c r="AF15" s="165">
        <v>140.1251</v>
      </c>
    </row>
    <row r="16" spans="1:32" ht="18" customHeight="1" x14ac:dyDescent="0.3">
      <c r="A16" s="161" t="s">
        <v>86</v>
      </c>
      <c r="B16" s="161" t="s">
        <v>770</v>
      </c>
      <c r="C16" s="165">
        <v>504.8451</v>
      </c>
      <c r="D16" s="165">
        <v>518.45309999999995</v>
      </c>
      <c r="E16" s="166"/>
      <c r="F16" s="165">
        <v>524.19569999999999</v>
      </c>
      <c r="G16" s="165">
        <v>524.70180000000005</v>
      </c>
      <c r="H16" s="165">
        <v>521.6146</v>
      </c>
      <c r="I16" s="166"/>
      <c r="J16" s="165">
        <v>509.51</v>
      </c>
      <c r="K16" s="165">
        <v>500.22050000000002</v>
      </c>
      <c r="L16" s="165">
        <v>486.06150000000002</v>
      </c>
      <c r="M16" s="165">
        <v>505.91480000000001</v>
      </c>
      <c r="N16" s="165">
        <v>493.3535</v>
      </c>
      <c r="O16" s="165">
        <v>225.98679999999999</v>
      </c>
      <c r="P16" s="165">
        <v>225.85220000000001</v>
      </c>
      <c r="Q16" s="165">
        <v>226.9545</v>
      </c>
      <c r="R16" s="165">
        <v>224.6902</v>
      </c>
      <c r="S16" s="165">
        <v>221.8826</v>
      </c>
      <c r="T16" s="165">
        <v>222.16079999999999</v>
      </c>
      <c r="U16" s="165">
        <v>225.6</v>
      </c>
      <c r="V16" s="166"/>
      <c r="W16" s="165">
        <v>224.6</v>
      </c>
      <c r="X16" s="166"/>
      <c r="Y16" s="165">
        <v>140.42529999999999</v>
      </c>
      <c r="Z16" s="165">
        <v>139.46260000000001</v>
      </c>
      <c r="AA16" s="165">
        <v>137.93899999999999</v>
      </c>
      <c r="AB16" s="165">
        <v>136.3854</v>
      </c>
      <c r="AC16" s="166"/>
      <c r="AD16" s="165">
        <v>141.60489999999999</v>
      </c>
      <c r="AE16" s="165">
        <v>126.0097</v>
      </c>
      <c r="AF16" s="165">
        <v>140.1455</v>
      </c>
    </row>
    <row r="17" spans="1:32" ht="18" customHeight="1" x14ac:dyDescent="0.3">
      <c r="A17" s="161" t="s">
        <v>86</v>
      </c>
      <c r="B17" s="161" t="s">
        <v>771</v>
      </c>
      <c r="C17" s="168">
        <v>504.89749999999998</v>
      </c>
      <c r="D17" s="168">
        <v>518.29549999999995</v>
      </c>
      <c r="E17" s="169"/>
      <c r="F17" s="168">
        <v>524.54909999999995</v>
      </c>
      <c r="G17" s="168">
        <v>524.78089999999997</v>
      </c>
      <c r="H17" s="169"/>
      <c r="I17" s="169"/>
      <c r="J17" s="168">
        <v>509.55180000000001</v>
      </c>
      <c r="K17" s="168">
        <v>499.06689999999998</v>
      </c>
      <c r="L17" s="168">
        <v>486.20229999999998</v>
      </c>
      <c r="M17" s="168">
        <v>506.45060000000001</v>
      </c>
      <c r="N17" s="168">
        <v>493.68369999999999</v>
      </c>
      <c r="O17" s="168">
        <v>225.55549999999999</v>
      </c>
      <c r="P17" s="168">
        <v>224.9211</v>
      </c>
      <c r="Q17" s="168">
        <v>226.7773</v>
      </c>
      <c r="R17" s="168">
        <v>224.8398</v>
      </c>
      <c r="S17" s="168">
        <v>221.6833</v>
      </c>
      <c r="T17" s="168">
        <v>221.97989999999999</v>
      </c>
      <c r="U17" s="168">
        <v>224.9</v>
      </c>
      <c r="V17" s="169"/>
      <c r="W17" s="168">
        <v>224.6</v>
      </c>
      <c r="X17" s="169"/>
      <c r="Y17" s="168">
        <v>139.7039</v>
      </c>
      <c r="Z17" s="168">
        <v>139.364</v>
      </c>
      <c r="AA17" s="168">
        <v>138.12430000000001</v>
      </c>
      <c r="AB17" s="168">
        <v>136.2474</v>
      </c>
      <c r="AC17" s="169"/>
      <c r="AD17" s="168">
        <v>141.44390000000001</v>
      </c>
      <c r="AE17" s="168">
        <v>126.5224</v>
      </c>
      <c r="AF17" s="168">
        <v>139.75749999999999</v>
      </c>
    </row>
    <row r="18" spans="1:32" ht="18" customHeight="1" x14ac:dyDescent="0.3">
      <c r="A18" s="161" t="s">
        <v>86</v>
      </c>
      <c r="B18" s="161" t="s">
        <v>772</v>
      </c>
      <c r="C18" s="162">
        <v>503.79590000000002</v>
      </c>
      <c r="D18" s="162">
        <v>515.87969999999996</v>
      </c>
      <c r="E18" s="162">
        <v>514.6866</v>
      </c>
      <c r="F18" s="162">
        <v>522.57219999999995</v>
      </c>
      <c r="G18" s="162">
        <v>522.55110000000002</v>
      </c>
      <c r="H18" s="162">
        <v>519.86530000000005</v>
      </c>
      <c r="I18" s="163"/>
      <c r="J18" s="162">
        <v>506.36320000000001</v>
      </c>
      <c r="K18" s="162">
        <v>499.39569999999998</v>
      </c>
      <c r="L18" s="162">
        <v>484.82650000000001</v>
      </c>
      <c r="M18" s="162">
        <v>504.89350000000002</v>
      </c>
      <c r="N18" s="162">
        <v>492.24459999999999</v>
      </c>
      <c r="O18" s="162">
        <v>225.8349</v>
      </c>
      <c r="P18" s="162">
        <v>224.73400000000001</v>
      </c>
      <c r="Q18" s="162">
        <v>226.31030000000001</v>
      </c>
      <c r="R18" s="162">
        <v>224.19579999999999</v>
      </c>
      <c r="S18" s="162">
        <v>221.16650000000001</v>
      </c>
      <c r="T18" s="162">
        <v>221.447</v>
      </c>
      <c r="U18" s="162">
        <v>224.3</v>
      </c>
      <c r="V18" s="163"/>
      <c r="W18" s="162">
        <v>223.7</v>
      </c>
      <c r="X18" s="162">
        <v>139.26660000000001</v>
      </c>
      <c r="Y18" s="162">
        <v>139.25200000000001</v>
      </c>
      <c r="Z18" s="162">
        <v>138.96449999999999</v>
      </c>
      <c r="AA18" s="162">
        <v>137.935</v>
      </c>
      <c r="AB18" s="162">
        <v>136.04040000000001</v>
      </c>
      <c r="AC18" s="163"/>
      <c r="AD18" s="162">
        <v>140.8877</v>
      </c>
      <c r="AE18" s="162">
        <v>126.2441</v>
      </c>
      <c r="AF18" s="162">
        <v>139.41030000000001</v>
      </c>
    </row>
    <row r="19" spans="1:32" ht="18" customHeight="1" x14ac:dyDescent="0.3">
      <c r="A19" s="161" t="s">
        <v>86</v>
      </c>
      <c r="B19" s="161" t="s">
        <v>773</v>
      </c>
      <c r="C19" s="165">
        <v>504.8451</v>
      </c>
      <c r="D19" s="165">
        <v>516.98249999999996</v>
      </c>
      <c r="E19" s="166"/>
      <c r="F19" s="165">
        <v>521.9366</v>
      </c>
      <c r="G19" s="165">
        <v>522.18709999999999</v>
      </c>
      <c r="H19" s="165">
        <v>519.72280000000001</v>
      </c>
      <c r="I19" s="166"/>
      <c r="J19" s="165">
        <v>506.94639999999998</v>
      </c>
      <c r="K19" s="165">
        <v>499.53500000000003</v>
      </c>
      <c r="L19" s="165">
        <v>485.05259999999998</v>
      </c>
      <c r="M19" s="165">
        <v>504.88060000000002</v>
      </c>
      <c r="N19" s="165">
        <v>490.54340000000002</v>
      </c>
      <c r="O19" s="165">
        <v>225.3451</v>
      </c>
      <c r="P19" s="165">
        <v>224.87350000000001</v>
      </c>
      <c r="Q19" s="165">
        <v>226.23009999999999</v>
      </c>
      <c r="R19" s="165">
        <v>223.8569</v>
      </c>
      <c r="S19" s="165">
        <v>220.39869999999999</v>
      </c>
      <c r="T19" s="165">
        <v>221.52699999999999</v>
      </c>
      <c r="U19" s="165">
        <v>224.8</v>
      </c>
      <c r="V19" s="166"/>
      <c r="W19" s="165">
        <v>223.3</v>
      </c>
      <c r="X19" s="165">
        <v>139.23599999999999</v>
      </c>
      <c r="Y19" s="165">
        <v>139.18860000000001</v>
      </c>
      <c r="Z19" s="165">
        <v>138.96449999999999</v>
      </c>
      <c r="AA19" s="165">
        <v>137.69370000000001</v>
      </c>
      <c r="AB19" s="165">
        <v>136.0128</v>
      </c>
      <c r="AC19" s="166"/>
      <c r="AD19" s="165">
        <v>140.94630000000001</v>
      </c>
      <c r="AE19" s="165">
        <v>126.288</v>
      </c>
      <c r="AF19" s="165">
        <v>139.36940000000001</v>
      </c>
    </row>
    <row r="20" spans="1:32" ht="18" customHeight="1" x14ac:dyDescent="0.3">
      <c r="A20" s="161" t="s">
        <v>86</v>
      </c>
      <c r="B20" s="161" t="s">
        <v>774</v>
      </c>
      <c r="C20" s="165">
        <v>503.84829999999999</v>
      </c>
      <c r="D20" s="165">
        <v>512.41359999999997</v>
      </c>
      <c r="E20" s="165">
        <v>515.05430000000001</v>
      </c>
      <c r="F20" s="165">
        <v>520.76139999999998</v>
      </c>
      <c r="G20" s="165">
        <v>520.85940000000005</v>
      </c>
      <c r="H20" s="165">
        <v>519.31119999999999</v>
      </c>
      <c r="I20" s="166"/>
      <c r="J20" s="165">
        <v>506.5967</v>
      </c>
      <c r="K20" s="165">
        <v>499.35300000000001</v>
      </c>
      <c r="L20" s="165">
        <v>485.49790000000002</v>
      </c>
      <c r="M20" s="165">
        <v>506.48700000000002</v>
      </c>
      <c r="N20" s="165">
        <v>491.61329999999998</v>
      </c>
      <c r="O20" s="165">
        <v>225.03809999999999</v>
      </c>
      <c r="P20" s="165">
        <v>223.41200000000001</v>
      </c>
      <c r="Q20" s="165">
        <v>226.03659999999999</v>
      </c>
      <c r="R20" s="165">
        <v>222.9837</v>
      </c>
      <c r="S20" s="165">
        <v>219.81540000000001</v>
      </c>
      <c r="T20" s="165">
        <v>221.87860000000001</v>
      </c>
      <c r="U20" s="165">
        <v>224.9</v>
      </c>
      <c r="V20" s="166"/>
      <c r="W20" s="165">
        <v>223.9</v>
      </c>
      <c r="X20" s="165">
        <v>139.3126</v>
      </c>
      <c r="Y20" s="165">
        <v>139.00120000000001</v>
      </c>
      <c r="Z20" s="165">
        <v>139.2654</v>
      </c>
      <c r="AA20" s="165">
        <v>137.9212</v>
      </c>
      <c r="AB20" s="165">
        <v>136.09559999999999</v>
      </c>
      <c r="AC20" s="166"/>
      <c r="AD20" s="165">
        <v>141.0633</v>
      </c>
      <c r="AE20" s="165">
        <v>125.7753</v>
      </c>
      <c r="AF20" s="165">
        <v>139.75749999999999</v>
      </c>
    </row>
    <row r="21" spans="1:32" ht="18" customHeight="1" x14ac:dyDescent="0.3">
      <c r="A21" s="161" t="s">
        <v>86</v>
      </c>
      <c r="B21" s="161" t="s">
        <v>775</v>
      </c>
      <c r="C21" s="165">
        <v>503.11399999999998</v>
      </c>
      <c r="D21" s="165">
        <v>512.46609999999998</v>
      </c>
      <c r="E21" s="166"/>
      <c r="F21" s="165">
        <v>522.46339999999998</v>
      </c>
      <c r="G21" s="165">
        <v>522.48710000000005</v>
      </c>
      <c r="H21" s="165">
        <v>520.44650000000001</v>
      </c>
      <c r="I21" s="165">
        <v>518.96910000000003</v>
      </c>
      <c r="J21" s="165">
        <v>510.39640000000003</v>
      </c>
      <c r="K21" s="165">
        <v>505.1739</v>
      </c>
      <c r="L21" s="165">
        <v>490.56709999999998</v>
      </c>
      <c r="M21" s="165">
        <v>511.00420000000003</v>
      </c>
      <c r="N21" s="165">
        <v>497.57690000000002</v>
      </c>
      <c r="O21" s="165">
        <v>224.83009999999999</v>
      </c>
      <c r="P21" s="165">
        <v>223.6506</v>
      </c>
      <c r="Q21" s="165">
        <v>225.46260000000001</v>
      </c>
      <c r="R21" s="165">
        <v>223.9821</v>
      </c>
      <c r="S21" s="165">
        <v>220.88589999999999</v>
      </c>
      <c r="T21" s="165">
        <v>222.77860000000001</v>
      </c>
      <c r="U21" s="165">
        <v>226.8</v>
      </c>
      <c r="V21" s="166"/>
      <c r="W21" s="165">
        <v>226.1</v>
      </c>
      <c r="X21" s="165">
        <v>140.02969999999999</v>
      </c>
      <c r="Y21" s="165">
        <v>140.6362</v>
      </c>
      <c r="Z21" s="165">
        <v>139.81020000000001</v>
      </c>
      <c r="AA21" s="165">
        <v>138.76580000000001</v>
      </c>
      <c r="AB21" s="165">
        <v>135.72300000000001</v>
      </c>
      <c r="AC21" s="166"/>
      <c r="AD21" s="165">
        <v>142.4246</v>
      </c>
      <c r="AE21" s="165">
        <v>126.3857</v>
      </c>
      <c r="AF21" s="165">
        <v>140.554</v>
      </c>
    </row>
    <row r="22" spans="1:32" ht="18" customHeight="1" x14ac:dyDescent="0.3">
      <c r="A22" s="161" t="s">
        <v>86</v>
      </c>
      <c r="B22" s="161" t="s">
        <v>776</v>
      </c>
      <c r="C22" s="165">
        <v>503.21879999999999</v>
      </c>
      <c r="D22" s="165">
        <v>513.46389999999997</v>
      </c>
      <c r="E22" s="166"/>
      <c r="F22" s="165">
        <v>520.85799999999995</v>
      </c>
      <c r="G22" s="165">
        <v>521.50540000000001</v>
      </c>
      <c r="H22" s="165">
        <v>518.91920000000005</v>
      </c>
      <c r="I22" s="165">
        <v>518.98879999999997</v>
      </c>
      <c r="J22" s="165">
        <v>510.74900000000002</v>
      </c>
      <c r="K22" s="165">
        <v>507.4273</v>
      </c>
      <c r="L22" s="165">
        <v>492.76929999999999</v>
      </c>
      <c r="M22" s="165">
        <v>515.84040000000005</v>
      </c>
      <c r="N22" s="165">
        <v>499.81459999999998</v>
      </c>
      <c r="O22" s="165">
        <v>224.52260000000001</v>
      </c>
      <c r="P22" s="165">
        <v>223.7174</v>
      </c>
      <c r="Q22" s="165">
        <v>225.16220000000001</v>
      </c>
      <c r="R22" s="165">
        <v>222.82429999999999</v>
      </c>
      <c r="S22" s="165">
        <v>219.56440000000001</v>
      </c>
      <c r="T22" s="165">
        <v>222.84540000000001</v>
      </c>
      <c r="U22" s="165">
        <v>228.1</v>
      </c>
      <c r="V22" s="166"/>
      <c r="W22" s="165">
        <v>226.8</v>
      </c>
      <c r="X22" s="165">
        <v>140.66370000000001</v>
      </c>
      <c r="Y22" s="165">
        <v>141.48859999999999</v>
      </c>
      <c r="Z22" s="165">
        <v>139.5145</v>
      </c>
      <c r="AA22" s="165">
        <v>138.8426</v>
      </c>
      <c r="AB22" s="165">
        <v>135.22620000000001</v>
      </c>
      <c r="AC22" s="166"/>
      <c r="AD22" s="165">
        <v>143.24430000000001</v>
      </c>
      <c r="AE22" s="165">
        <v>126.62009999999999</v>
      </c>
      <c r="AF22" s="165">
        <v>140.554</v>
      </c>
    </row>
    <row r="23" spans="1:32" ht="18" customHeight="1" x14ac:dyDescent="0.3">
      <c r="A23" s="161" t="s">
        <v>86</v>
      </c>
      <c r="B23" s="161" t="s">
        <v>777</v>
      </c>
      <c r="C23" s="165">
        <v>501.06810000000002</v>
      </c>
      <c r="D23" s="165">
        <v>506.8467</v>
      </c>
      <c r="E23" s="165">
        <v>504.49790000000002</v>
      </c>
      <c r="F23" s="165">
        <v>518.67129999999997</v>
      </c>
      <c r="G23" s="165">
        <v>518.94870000000003</v>
      </c>
      <c r="H23" s="165">
        <v>517.41020000000003</v>
      </c>
      <c r="I23" s="165">
        <v>518.29</v>
      </c>
      <c r="J23" s="165">
        <v>509.05549999999999</v>
      </c>
      <c r="K23" s="165">
        <v>501.93669999999997</v>
      </c>
      <c r="L23" s="165">
        <v>484.54090000000002</v>
      </c>
      <c r="M23" s="165">
        <v>508.84710000000001</v>
      </c>
      <c r="N23" s="165">
        <v>493.5915</v>
      </c>
      <c r="O23" s="165">
        <v>224.29810000000001</v>
      </c>
      <c r="P23" s="165">
        <v>224.19470000000001</v>
      </c>
      <c r="Q23" s="165">
        <v>225.28970000000001</v>
      </c>
      <c r="R23" s="165">
        <v>222.5984</v>
      </c>
      <c r="S23" s="165">
        <v>219.0624</v>
      </c>
      <c r="T23" s="165">
        <v>222.25880000000001</v>
      </c>
      <c r="U23" s="165">
        <v>224.2</v>
      </c>
      <c r="V23" s="166"/>
      <c r="W23" s="165">
        <v>223.7</v>
      </c>
      <c r="X23" s="165">
        <v>139.15629999999999</v>
      </c>
      <c r="Y23" s="165">
        <v>140.0513</v>
      </c>
      <c r="Z23" s="165">
        <v>139.11500000000001</v>
      </c>
      <c r="AA23" s="165">
        <v>138.8595</v>
      </c>
      <c r="AB23" s="165">
        <v>135.01920000000001</v>
      </c>
      <c r="AC23" s="166"/>
      <c r="AD23" s="165">
        <v>141.70740000000001</v>
      </c>
      <c r="AE23" s="165">
        <v>126.664</v>
      </c>
      <c r="AF23" s="165">
        <v>139.88</v>
      </c>
    </row>
    <row r="24" spans="1:32" ht="18" customHeight="1" x14ac:dyDescent="0.3">
      <c r="A24" s="161" t="s">
        <v>86</v>
      </c>
      <c r="B24" s="161" t="s">
        <v>778</v>
      </c>
      <c r="C24" s="165">
        <v>500.9633</v>
      </c>
      <c r="D24" s="165">
        <v>505.69130000000001</v>
      </c>
      <c r="E24" s="165">
        <v>504.5505</v>
      </c>
      <c r="F24" s="165">
        <v>514.74260000000004</v>
      </c>
      <c r="G24" s="165">
        <v>516.35440000000006</v>
      </c>
      <c r="H24" s="165">
        <v>514.53639999999996</v>
      </c>
      <c r="I24" s="165">
        <v>518.39779999999996</v>
      </c>
      <c r="J24" s="165">
        <v>507.2328</v>
      </c>
      <c r="K24" s="165">
        <v>498.5745</v>
      </c>
      <c r="L24" s="165">
        <v>481.10829999999999</v>
      </c>
      <c r="M24" s="165">
        <v>505.27269999999999</v>
      </c>
      <c r="N24" s="165">
        <v>490.83539999999999</v>
      </c>
      <c r="O24" s="165">
        <v>223.6953</v>
      </c>
      <c r="P24" s="165">
        <v>223.9144</v>
      </c>
      <c r="Q24" s="165">
        <v>224.05590000000001</v>
      </c>
      <c r="R24" s="165">
        <v>220.79839999999999</v>
      </c>
      <c r="S24" s="165">
        <v>217.51939999999999</v>
      </c>
      <c r="T24" s="165">
        <v>221.5787</v>
      </c>
      <c r="U24" s="165">
        <v>223.6</v>
      </c>
      <c r="V24" s="166"/>
      <c r="W24" s="165">
        <v>222.3</v>
      </c>
      <c r="X24" s="165">
        <v>139.28370000000001</v>
      </c>
      <c r="Y24" s="165">
        <v>139.55789999999999</v>
      </c>
      <c r="Z24" s="165">
        <v>138.71549999999999</v>
      </c>
      <c r="AA24" s="165">
        <v>138.02940000000001</v>
      </c>
      <c r="AB24" s="165">
        <v>135.00540000000001</v>
      </c>
      <c r="AC24" s="166"/>
      <c r="AD24" s="165">
        <v>140.87309999999999</v>
      </c>
      <c r="AE24" s="165">
        <v>126.0097</v>
      </c>
      <c r="AF24" s="165">
        <v>139.36940000000001</v>
      </c>
    </row>
    <row r="25" spans="1:32" ht="18" customHeight="1" x14ac:dyDescent="0.3">
      <c r="A25" s="161" t="s">
        <v>86</v>
      </c>
      <c r="B25" s="161" t="s">
        <v>779</v>
      </c>
      <c r="C25" s="168">
        <v>498.60270000000003</v>
      </c>
      <c r="D25" s="168">
        <v>500.43950000000001</v>
      </c>
      <c r="E25" s="168">
        <v>500.1388</v>
      </c>
      <c r="F25" s="168">
        <v>510.29770000000002</v>
      </c>
      <c r="G25" s="168">
        <v>512.42660000000001</v>
      </c>
      <c r="H25" s="168">
        <v>511.28429999999997</v>
      </c>
      <c r="I25" s="169"/>
      <c r="J25" s="168">
        <v>506.2013</v>
      </c>
      <c r="K25" s="168">
        <v>501.01839999999999</v>
      </c>
      <c r="L25" s="168">
        <v>483.18669999999997</v>
      </c>
      <c r="M25" s="168">
        <v>508.4676</v>
      </c>
      <c r="N25" s="168">
        <v>492.63459999999998</v>
      </c>
      <c r="O25" s="168">
        <v>222.73079999999999</v>
      </c>
      <c r="P25" s="168">
        <v>222.91759999999999</v>
      </c>
      <c r="Q25" s="168">
        <v>224.4735</v>
      </c>
      <c r="R25" s="168">
        <v>220.56549999999999</v>
      </c>
      <c r="S25" s="168">
        <v>216.79589999999999</v>
      </c>
      <c r="T25" s="168">
        <v>221.9033</v>
      </c>
      <c r="U25" s="168">
        <v>224.2</v>
      </c>
      <c r="V25" s="169"/>
      <c r="W25" s="168">
        <v>222.7</v>
      </c>
      <c r="X25" s="168">
        <v>138.9247</v>
      </c>
      <c r="Y25" s="168">
        <v>140.42660000000001</v>
      </c>
      <c r="Z25" s="168">
        <v>138.4665</v>
      </c>
      <c r="AA25" s="168">
        <v>138.1019</v>
      </c>
      <c r="AB25" s="168">
        <v>134.5224</v>
      </c>
      <c r="AC25" s="169"/>
      <c r="AD25" s="168">
        <v>141.64879999999999</v>
      </c>
      <c r="AE25" s="168">
        <v>125.8193</v>
      </c>
      <c r="AF25" s="168">
        <v>139.73699999999999</v>
      </c>
    </row>
    <row r="26" spans="1:32" ht="18" customHeight="1" x14ac:dyDescent="0.3">
      <c r="A26" s="161" t="s">
        <v>86</v>
      </c>
      <c r="B26" s="161" t="s">
        <v>780</v>
      </c>
      <c r="C26" s="162">
        <v>499.86169999999998</v>
      </c>
      <c r="D26" s="162">
        <v>508.36970000000002</v>
      </c>
      <c r="E26" s="162">
        <v>511.58800000000002</v>
      </c>
      <c r="F26" s="162">
        <v>509.27539999999999</v>
      </c>
      <c r="G26" s="162">
        <v>511.1277</v>
      </c>
      <c r="H26" s="162">
        <v>510.44299999999998</v>
      </c>
      <c r="I26" s="162">
        <v>513.08349999999996</v>
      </c>
      <c r="J26" s="162">
        <v>504.78969999999998</v>
      </c>
      <c r="K26" s="162">
        <v>499.90640000000002</v>
      </c>
      <c r="L26" s="162">
        <v>483.59660000000002</v>
      </c>
      <c r="M26" s="162">
        <v>509.38569999999999</v>
      </c>
      <c r="N26" s="162">
        <v>491.86680000000001</v>
      </c>
      <c r="O26" s="162">
        <v>222.15729999999999</v>
      </c>
      <c r="P26" s="162">
        <v>225.0574</v>
      </c>
      <c r="Q26" s="162">
        <v>224.5232</v>
      </c>
      <c r="R26" s="162">
        <v>219.79730000000001</v>
      </c>
      <c r="S26" s="162">
        <v>215.18639999999999</v>
      </c>
      <c r="T26" s="162">
        <v>221.69239999999999</v>
      </c>
      <c r="U26" s="162">
        <v>224.9</v>
      </c>
      <c r="V26" s="163"/>
      <c r="W26" s="162">
        <v>223.1</v>
      </c>
      <c r="X26" s="162">
        <v>139.55619999999999</v>
      </c>
      <c r="Y26" s="162">
        <v>140.57669999999999</v>
      </c>
      <c r="Z26" s="162">
        <v>138.1189</v>
      </c>
      <c r="AA26" s="162">
        <v>138.0016</v>
      </c>
      <c r="AB26" s="162">
        <v>134.2878</v>
      </c>
      <c r="AC26" s="163"/>
      <c r="AD26" s="162">
        <v>141.8245</v>
      </c>
      <c r="AE26" s="162">
        <v>125.6337</v>
      </c>
      <c r="AF26" s="162">
        <v>139.73699999999999</v>
      </c>
    </row>
    <row r="27" spans="1:32" ht="18" customHeight="1" x14ac:dyDescent="0.3">
      <c r="A27" s="161" t="s">
        <v>86</v>
      </c>
      <c r="B27" s="161" t="s">
        <v>781</v>
      </c>
      <c r="C27" s="165">
        <v>499.49439999999998</v>
      </c>
      <c r="D27" s="165">
        <v>506.1114</v>
      </c>
      <c r="E27" s="165">
        <v>509.43470000000002</v>
      </c>
      <c r="F27" s="165">
        <v>509.83210000000003</v>
      </c>
      <c r="G27" s="165">
        <v>511.83690000000001</v>
      </c>
      <c r="H27" s="165">
        <v>512.17340000000002</v>
      </c>
      <c r="I27" s="166"/>
      <c r="J27" s="165">
        <v>505.26440000000002</v>
      </c>
      <c r="K27" s="165">
        <v>501.09789999999998</v>
      </c>
      <c r="L27" s="165">
        <v>483.28530000000001</v>
      </c>
      <c r="M27" s="165">
        <v>508.3254</v>
      </c>
      <c r="N27" s="165">
        <v>492.66660000000002</v>
      </c>
      <c r="O27" s="165">
        <v>225.20849999999999</v>
      </c>
      <c r="P27" s="165">
        <v>223.86160000000001</v>
      </c>
      <c r="Q27" s="165">
        <v>224.13550000000001</v>
      </c>
      <c r="R27" s="165">
        <v>219.21039999999999</v>
      </c>
      <c r="S27" s="165">
        <v>216.47839999999999</v>
      </c>
      <c r="T27" s="165">
        <v>222.12129999999999</v>
      </c>
      <c r="U27" s="165">
        <v>224.9</v>
      </c>
      <c r="V27" s="166"/>
      <c r="W27" s="165">
        <v>223.4</v>
      </c>
      <c r="X27" s="165">
        <v>139.13550000000001</v>
      </c>
      <c r="Y27" s="165">
        <v>140.29159999999999</v>
      </c>
      <c r="Z27" s="165">
        <v>138.02029999999999</v>
      </c>
      <c r="AA27" s="165">
        <v>138.21639999999999</v>
      </c>
      <c r="AB27" s="165">
        <v>134.3982</v>
      </c>
      <c r="AC27" s="166"/>
      <c r="AD27" s="165">
        <v>141.86840000000001</v>
      </c>
      <c r="AE27" s="165">
        <v>125.16500000000001</v>
      </c>
      <c r="AF27" s="165">
        <v>139.75749999999999</v>
      </c>
    </row>
    <row r="28" spans="1:32" ht="18" customHeight="1" x14ac:dyDescent="0.3">
      <c r="A28" s="161" t="s">
        <v>86</v>
      </c>
      <c r="B28" s="161" t="s">
        <v>782</v>
      </c>
      <c r="C28" s="165">
        <v>500.43869999999998</v>
      </c>
      <c r="D28" s="165">
        <v>508.42219999999998</v>
      </c>
      <c r="E28" s="165">
        <v>509.11959999999999</v>
      </c>
      <c r="F28" s="165">
        <v>509.34309999999999</v>
      </c>
      <c r="G28" s="165">
        <v>511.33269999999999</v>
      </c>
      <c r="H28" s="165">
        <v>511.48599999999999</v>
      </c>
      <c r="I28" s="166"/>
      <c r="J28" s="165">
        <v>504.26490000000001</v>
      </c>
      <c r="K28" s="165">
        <v>501.62209999999999</v>
      </c>
      <c r="L28" s="165">
        <v>483.53550000000001</v>
      </c>
      <c r="M28" s="165">
        <v>508.28640000000001</v>
      </c>
      <c r="N28" s="165">
        <v>493.00909999999999</v>
      </c>
      <c r="O28" s="165">
        <v>224.95160000000001</v>
      </c>
      <c r="P28" s="165">
        <v>224.62719999999999</v>
      </c>
      <c r="Q28" s="165">
        <v>223.95099999999999</v>
      </c>
      <c r="R28" s="165">
        <v>219.21199999999999</v>
      </c>
      <c r="S28" s="165">
        <v>216.14619999999999</v>
      </c>
      <c r="T28" s="165">
        <v>221.6927</v>
      </c>
      <c r="U28" s="165">
        <v>224.9</v>
      </c>
      <c r="V28" s="166"/>
      <c r="W28" s="165">
        <v>222.6</v>
      </c>
      <c r="X28" s="165">
        <v>138.501</v>
      </c>
      <c r="Y28" s="165">
        <v>139.80449999999999</v>
      </c>
      <c r="Z28" s="165">
        <v>137.71940000000001</v>
      </c>
      <c r="AA28" s="165">
        <v>137.48750000000001</v>
      </c>
      <c r="AB28" s="165">
        <v>134.2878</v>
      </c>
      <c r="AC28" s="166"/>
      <c r="AD28" s="165">
        <v>141.54640000000001</v>
      </c>
      <c r="AE28" s="165">
        <v>124.60339999999999</v>
      </c>
      <c r="AF28" s="165">
        <v>138.96100000000001</v>
      </c>
    </row>
    <row r="29" spans="1:32" ht="18" customHeight="1" x14ac:dyDescent="0.3">
      <c r="A29" s="161" t="s">
        <v>86</v>
      </c>
      <c r="B29" s="161" t="s">
        <v>783</v>
      </c>
      <c r="C29" s="165">
        <v>499.33710000000002</v>
      </c>
      <c r="D29" s="165">
        <v>505.27109999999999</v>
      </c>
      <c r="E29" s="165">
        <v>506.49369999999999</v>
      </c>
      <c r="F29" s="165">
        <v>508.32889999999998</v>
      </c>
      <c r="G29" s="165">
        <v>510.93509999999998</v>
      </c>
      <c r="H29" s="165">
        <v>511.59820000000002</v>
      </c>
      <c r="I29" s="166"/>
      <c r="J29" s="165">
        <v>503.25670000000002</v>
      </c>
      <c r="K29" s="165">
        <v>500.9751</v>
      </c>
      <c r="L29" s="165">
        <v>482.57960000000003</v>
      </c>
      <c r="M29" s="165">
        <v>505.94389999999999</v>
      </c>
      <c r="N29" s="165">
        <v>492.35329999999999</v>
      </c>
      <c r="O29" s="165">
        <v>223.48990000000001</v>
      </c>
      <c r="P29" s="165">
        <v>223.2132</v>
      </c>
      <c r="Q29" s="165">
        <v>222.80760000000001</v>
      </c>
      <c r="R29" s="165">
        <v>218.5547</v>
      </c>
      <c r="S29" s="165">
        <v>215.5703</v>
      </c>
      <c r="T29" s="165">
        <v>221.3202</v>
      </c>
      <c r="U29" s="165">
        <v>224.2</v>
      </c>
      <c r="V29" s="166"/>
      <c r="W29" s="165">
        <v>221.9</v>
      </c>
      <c r="X29" s="165">
        <v>138.64760000000001</v>
      </c>
      <c r="Y29" s="165">
        <v>139.58179999999999</v>
      </c>
      <c r="Z29" s="165">
        <v>137.31989999999999</v>
      </c>
      <c r="AA29" s="165">
        <v>137.31110000000001</v>
      </c>
      <c r="AB29" s="165">
        <v>134.24639999999999</v>
      </c>
      <c r="AC29" s="166"/>
      <c r="AD29" s="165">
        <v>141.10730000000001</v>
      </c>
      <c r="AE29" s="165">
        <v>124.8378</v>
      </c>
      <c r="AF29" s="165">
        <v>138.8997</v>
      </c>
    </row>
    <row r="30" spans="1:32" ht="18" customHeight="1" x14ac:dyDescent="0.3">
      <c r="A30" s="161" t="s">
        <v>86</v>
      </c>
      <c r="B30" s="161" t="s">
        <v>784</v>
      </c>
      <c r="C30" s="165">
        <v>498.6551</v>
      </c>
      <c r="D30" s="165">
        <v>504.64100000000002</v>
      </c>
      <c r="E30" s="165">
        <v>501.34679999999997</v>
      </c>
      <c r="F30" s="165">
        <v>507.16669999999999</v>
      </c>
      <c r="G30" s="165">
        <v>509.46</v>
      </c>
      <c r="H30" s="165">
        <v>511.1549</v>
      </c>
      <c r="I30" s="166"/>
      <c r="J30" s="165">
        <v>502.64</v>
      </c>
      <c r="K30" s="165">
        <v>499.16399999999999</v>
      </c>
      <c r="L30" s="165">
        <v>480.8963</v>
      </c>
      <c r="M30" s="165">
        <v>505.95170000000002</v>
      </c>
      <c r="N30" s="165">
        <v>490.56310000000002</v>
      </c>
      <c r="O30" s="165">
        <v>222.92670000000001</v>
      </c>
      <c r="P30" s="165">
        <v>223.47569999999999</v>
      </c>
      <c r="Q30" s="165">
        <v>222.36949999999999</v>
      </c>
      <c r="R30" s="165">
        <v>218.11519999999999</v>
      </c>
      <c r="S30" s="165">
        <v>215.8066</v>
      </c>
      <c r="T30" s="165">
        <v>220.6628</v>
      </c>
      <c r="U30" s="165">
        <v>223.6</v>
      </c>
      <c r="V30" s="166"/>
      <c r="W30" s="165">
        <v>221.5</v>
      </c>
      <c r="X30" s="165">
        <v>138.52549999999999</v>
      </c>
      <c r="Y30" s="165">
        <v>139.12880000000001</v>
      </c>
      <c r="Z30" s="165">
        <v>136.8218</v>
      </c>
      <c r="AA30" s="165">
        <v>136.9873</v>
      </c>
      <c r="AB30" s="165">
        <v>133.99799999999999</v>
      </c>
      <c r="AC30" s="166"/>
      <c r="AD30" s="165">
        <v>140.5949</v>
      </c>
      <c r="AE30" s="165">
        <v>124.5107</v>
      </c>
      <c r="AF30" s="165">
        <v>138.57300000000001</v>
      </c>
    </row>
    <row r="31" spans="1:32" ht="18" customHeight="1" x14ac:dyDescent="0.3">
      <c r="A31" s="161" t="s">
        <v>86</v>
      </c>
      <c r="B31" s="161" t="s">
        <v>785</v>
      </c>
      <c r="C31" s="165">
        <v>497.08150000000001</v>
      </c>
      <c r="D31" s="165">
        <v>499.17910000000001</v>
      </c>
      <c r="E31" s="165">
        <v>499.98129999999998</v>
      </c>
      <c r="F31" s="165">
        <v>505.089</v>
      </c>
      <c r="G31" s="165">
        <v>507.26260000000002</v>
      </c>
      <c r="H31" s="165">
        <v>509.60430000000002</v>
      </c>
      <c r="I31" s="166"/>
      <c r="J31" s="165">
        <v>502.45679999999999</v>
      </c>
      <c r="K31" s="165">
        <v>499.90679999999998</v>
      </c>
      <c r="L31" s="165">
        <v>481.37860000000001</v>
      </c>
      <c r="M31" s="165">
        <v>506.3442</v>
      </c>
      <c r="N31" s="165">
        <v>491.57960000000003</v>
      </c>
      <c r="O31" s="165">
        <v>222.3725</v>
      </c>
      <c r="P31" s="165">
        <v>223.15950000000001</v>
      </c>
      <c r="Q31" s="165">
        <v>221.78120000000001</v>
      </c>
      <c r="R31" s="165">
        <v>218.8192</v>
      </c>
      <c r="S31" s="165">
        <v>215.97640000000001</v>
      </c>
      <c r="T31" s="165">
        <v>221.26840000000001</v>
      </c>
      <c r="U31" s="165">
        <v>224.2</v>
      </c>
      <c r="V31" s="166"/>
      <c r="W31" s="165">
        <v>222</v>
      </c>
      <c r="X31" s="165">
        <v>138.49440000000001</v>
      </c>
      <c r="Y31" s="165">
        <v>139.8501</v>
      </c>
      <c r="Z31" s="165">
        <v>137.12270000000001</v>
      </c>
      <c r="AA31" s="165">
        <v>137.09639999999999</v>
      </c>
      <c r="AB31" s="165">
        <v>133.8186</v>
      </c>
      <c r="AC31" s="166"/>
      <c r="AD31" s="165">
        <v>141.4</v>
      </c>
      <c r="AE31" s="165">
        <v>124.08580000000001</v>
      </c>
      <c r="AF31" s="165">
        <v>139.08349999999999</v>
      </c>
    </row>
    <row r="32" spans="1:32" ht="18" customHeight="1" x14ac:dyDescent="0.3">
      <c r="A32" s="161" t="s">
        <v>86</v>
      </c>
      <c r="B32" s="161" t="s">
        <v>786</v>
      </c>
      <c r="C32" s="165">
        <v>497.81580000000002</v>
      </c>
      <c r="D32" s="165">
        <v>502.33019999999999</v>
      </c>
      <c r="E32" s="165">
        <v>504.44540000000001</v>
      </c>
      <c r="F32" s="165">
        <v>504.71190000000001</v>
      </c>
      <c r="G32" s="165">
        <v>507.11090000000002</v>
      </c>
      <c r="H32" s="165">
        <v>509.71839999999997</v>
      </c>
      <c r="I32" s="166"/>
      <c r="J32" s="165">
        <v>503.42500000000001</v>
      </c>
      <c r="K32" s="165">
        <v>499.70830000000001</v>
      </c>
      <c r="L32" s="165">
        <v>481.82499999999999</v>
      </c>
      <c r="M32" s="165">
        <v>505.54750000000001</v>
      </c>
      <c r="N32" s="165">
        <v>491.45139999999998</v>
      </c>
      <c r="O32" s="165">
        <v>222.47649999999999</v>
      </c>
      <c r="P32" s="165">
        <v>223.82830000000001</v>
      </c>
      <c r="Q32" s="165">
        <v>221.84020000000001</v>
      </c>
      <c r="R32" s="165">
        <v>218.52690000000001</v>
      </c>
      <c r="S32" s="165">
        <v>215.58510000000001</v>
      </c>
      <c r="T32" s="165">
        <v>221.37970000000001</v>
      </c>
      <c r="U32" s="165">
        <v>223.6</v>
      </c>
      <c r="V32" s="166"/>
      <c r="W32" s="165">
        <v>221.6</v>
      </c>
      <c r="X32" s="165">
        <v>138.03039999999999</v>
      </c>
      <c r="Y32" s="165">
        <v>139.42070000000001</v>
      </c>
      <c r="Z32" s="165">
        <v>137.37180000000001</v>
      </c>
      <c r="AA32" s="165">
        <v>137.0847</v>
      </c>
      <c r="AB32" s="165">
        <v>134.31540000000001</v>
      </c>
      <c r="AC32" s="166"/>
      <c r="AD32" s="165">
        <v>140.82910000000001</v>
      </c>
      <c r="AE32" s="165">
        <v>124.0419</v>
      </c>
      <c r="AF32" s="165">
        <v>138.57300000000001</v>
      </c>
    </row>
    <row r="33" spans="1:32" ht="18" customHeight="1" x14ac:dyDescent="0.3">
      <c r="A33" s="161" t="s">
        <v>86</v>
      </c>
      <c r="B33" s="161" t="s">
        <v>787</v>
      </c>
      <c r="C33" s="168">
        <v>497.39609999999999</v>
      </c>
      <c r="D33" s="168">
        <v>502.27760000000001</v>
      </c>
      <c r="E33" s="168">
        <v>499.71870000000001</v>
      </c>
      <c r="F33" s="168">
        <v>504.95330000000001</v>
      </c>
      <c r="G33" s="168">
        <v>507.346</v>
      </c>
      <c r="H33" s="168">
        <v>509.11919999999998</v>
      </c>
      <c r="I33" s="169"/>
      <c r="J33" s="168">
        <v>504.32069999999999</v>
      </c>
      <c r="K33" s="168">
        <v>500.56630000000001</v>
      </c>
      <c r="L33" s="168">
        <v>481.73320000000001</v>
      </c>
      <c r="M33" s="168">
        <v>505.82170000000002</v>
      </c>
      <c r="N33" s="168">
        <v>491.97890000000001</v>
      </c>
      <c r="O33" s="168">
        <v>221.68899999999999</v>
      </c>
      <c r="P33" s="168">
        <v>224.08850000000001</v>
      </c>
      <c r="Q33" s="168">
        <v>221.5258</v>
      </c>
      <c r="R33" s="168">
        <v>218.87459999999999</v>
      </c>
      <c r="S33" s="168">
        <v>215.8656</v>
      </c>
      <c r="T33" s="168">
        <v>221.17699999999999</v>
      </c>
      <c r="U33" s="168">
        <v>224.2</v>
      </c>
      <c r="V33" s="169"/>
      <c r="W33" s="168">
        <v>221.8</v>
      </c>
      <c r="X33" s="168">
        <v>138.7638</v>
      </c>
      <c r="Y33" s="168">
        <v>139.7167</v>
      </c>
      <c r="Z33" s="168">
        <v>137.31989999999999</v>
      </c>
      <c r="AA33" s="168">
        <v>137.08799999999999</v>
      </c>
      <c r="AB33" s="168">
        <v>134.20500000000001</v>
      </c>
      <c r="AC33" s="169"/>
      <c r="AD33" s="168">
        <v>140.96090000000001</v>
      </c>
      <c r="AE33" s="168">
        <v>124.369</v>
      </c>
      <c r="AF33" s="168">
        <v>138.94059999999999</v>
      </c>
    </row>
    <row r="34" spans="1:32" ht="18" customHeight="1" x14ac:dyDescent="0.3">
      <c r="A34" s="161" t="s">
        <v>86</v>
      </c>
      <c r="B34" s="161" t="s">
        <v>788</v>
      </c>
      <c r="C34" s="162">
        <v>497.97320000000002</v>
      </c>
      <c r="D34" s="162">
        <v>501.48989999999998</v>
      </c>
      <c r="E34" s="162">
        <v>502.3972</v>
      </c>
      <c r="F34" s="162">
        <v>506.59320000000002</v>
      </c>
      <c r="G34" s="162">
        <v>508.59370000000001</v>
      </c>
      <c r="H34" s="162">
        <v>509.81279999999998</v>
      </c>
      <c r="I34" s="163"/>
      <c r="J34" s="162">
        <v>505.62779999999998</v>
      </c>
      <c r="K34" s="162">
        <v>502.58089999999999</v>
      </c>
      <c r="L34" s="162">
        <v>484.23509999999999</v>
      </c>
      <c r="M34" s="162">
        <v>509.6327</v>
      </c>
      <c r="N34" s="162">
        <v>494.3689</v>
      </c>
      <c r="O34" s="162">
        <v>223.20500000000001</v>
      </c>
      <c r="P34" s="162">
        <v>223.90090000000001</v>
      </c>
      <c r="Q34" s="162">
        <v>222.25409999999999</v>
      </c>
      <c r="R34" s="162">
        <v>219.7165</v>
      </c>
      <c r="S34" s="162">
        <v>216.66300000000001</v>
      </c>
      <c r="T34" s="162">
        <v>221.80629999999999</v>
      </c>
      <c r="U34" s="162">
        <v>224.8</v>
      </c>
      <c r="V34" s="163"/>
      <c r="W34" s="162">
        <v>223.3</v>
      </c>
      <c r="X34" s="162">
        <v>140.34630000000001</v>
      </c>
      <c r="Y34" s="162">
        <v>140.68530000000001</v>
      </c>
      <c r="Z34" s="162">
        <v>138.1189</v>
      </c>
      <c r="AA34" s="162">
        <v>139.01750000000001</v>
      </c>
      <c r="AB34" s="162">
        <v>135.309</v>
      </c>
      <c r="AC34" s="163"/>
      <c r="AD34" s="162">
        <v>141.75129999999999</v>
      </c>
      <c r="AE34" s="162">
        <v>125.0722</v>
      </c>
      <c r="AF34" s="162">
        <v>140.94200000000001</v>
      </c>
    </row>
    <row r="35" spans="1:32" ht="18" customHeight="1" x14ac:dyDescent="0.3">
      <c r="A35" s="161" t="s">
        <v>86</v>
      </c>
      <c r="B35" s="161" t="s">
        <v>789</v>
      </c>
      <c r="C35" s="165">
        <v>499.23219999999998</v>
      </c>
      <c r="D35" s="165">
        <v>505.90140000000002</v>
      </c>
      <c r="E35" s="165">
        <v>508.75200000000001</v>
      </c>
      <c r="F35" s="165">
        <v>508.9196</v>
      </c>
      <c r="G35" s="165">
        <v>510.7346</v>
      </c>
      <c r="H35" s="165">
        <v>512.08339999999998</v>
      </c>
      <c r="I35" s="166"/>
      <c r="J35" s="165">
        <v>506.92689999999999</v>
      </c>
      <c r="K35" s="165">
        <v>503.0958</v>
      </c>
      <c r="L35" s="165">
        <v>484.23950000000002</v>
      </c>
      <c r="M35" s="165">
        <v>508.23410000000001</v>
      </c>
      <c r="N35" s="165">
        <v>495.1927</v>
      </c>
      <c r="O35" s="165">
        <v>223.87639999999999</v>
      </c>
      <c r="P35" s="165">
        <v>224.8407</v>
      </c>
      <c r="Q35" s="165">
        <v>223.072</v>
      </c>
      <c r="R35" s="165">
        <v>220.1352</v>
      </c>
      <c r="S35" s="165">
        <v>218.0436</v>
      </c>
      <c r="T35" s="165">
        <v>221.71039999999999</v>
      </c>
      <c r="U35" s="165">
        <v>225.5</v>
      </c>
      <c r="V35" s="166"/>
      <c r="W35" s="165">
        <v>223.5</v>
      </c>
      <c r="X35" s="165">
        <v>139.35830000000001</v>
      </c>
      <c r="Y35" s="165">
        <v>140.62389999999999</v>
      </c>
      <c r="Z35" s="165">
        <v>138.2174</v>
      </c>
      <c r="AA35" s="165">
        <v>138.1712</v>
      </c>
      <c r="AB35" s="165">
        <v>135.28139999999999</v>
      </c>
      <c r="AC35" s="166"/>
      <c r="AD35" s="165">
        <v>142.01480000000001</v>
      </c>
      <c r="AE35" s="165">
        <v>125.3505</v>
      </c>
      <c r="AF35" s="165">
        <v>139.75749999999999</v>
      </c>
    </row>
    <row r="36" spans="1:32" ht="18" customHeight="1" x14ac:dyDescent="0.3">
      <c r="A36" s="161" t="s">
        <v>86</v>
      </c>
      <c r="B36" s="161" t="s">
        <v>790</v>
      </c>
      <c r="C36" s="165">
        <v>499.91410000000002</v>
      </c>
      <c r="D36" s="165">
        <v>508.2122</v>
      </c>
      <c r="E36" s="165">
        <v>509.53980000000001</v>
      </c>
      <c r="F36" s="165">
        <v>511.3922</v>
      </c>
      <c r="G36" s="165">
        <v>513.39080000000001</v>
      </c>
      <c r="H36" s="165">
        <v>513.79989999999998</v>
      </c>
      <c r="I36" s="165">
        <v>518.97389999999996</v>
      </c>
      <c r="J36" s="165">
        <v>508.83350000000002</v>
      </c>
      <c r="K36" s="165">
        <v>505.83940000000001</v>
      </c>
      <c r="L36" s="165">
        <v>485.31270000000001</v>
      </c>
      <c r="M36" s="165">
        <v>512.06700000000001</v>
      </c>
      <c r="N36" s="165">
        <v>496.5849</v>
      </c>
      <c r="O36" s="165">
        <v>224.60980000000001</v>
      </c>
      <c r="P36" s="165">
        <v>226.59049999999999</v>
      </c>
      <c r="Q36" s="165">
        <v>223.98500000000001</v>
      </c>
      <c r="R36" s="165">
        <v>221.59970000000001</v>
      </c>
      <c r="S36" s="165">
        <v>218.61199999999999</v>
      </c>
      <c r="T36" s="165">
        <v>221.98910000000001</v>
      </c>
      <c r="U36" s="165">
        <v>226.1</v>
      </c>
      <c r="V36" s="166"/>
      <c r="W36" s="165">
        <v>224.4</v>
      </c>
      <c r="X36" s="165">
        <v>139.58160000000001</v>
      </c>
      <c r="Y36" s="165">
        <v>141.95359999999999</v>
      </c>
      <c r="Z36" s="165">
        <v>138.1189</v>
      </c>
      <c r="AA36" s="165">
        <v>138.07990000000001</v>
      </c>
      <c r="AB36" s="165">
        <v>135.03299999999999</v>
      </c>
      <c r="AC36" s="166"/>
      <c r="AD36" s="165">
        <v>142.36609999999999</v>
      </c>
      <c r="AE36" s="165">
        <v>124.6474</v>
      </c>
      <c r="AF36" s="165">
        <v>140.1455</v>
      </c>
    </row>
    <row r="37" spans="1:32" ht="18" customHeight="1" x14ac:dyDescent="0.3">
      <c r="A37" s="161" t="s">
        <v>86</v>
      </c>
      <c r="B37" s="161" t="s">
        <v>791</v>
      </c>
      <c r="C37" s="165">
        <v>499.91410000000002</v>
      </c>
      <c r="D37" s="165">
        <v>508.36970000000002</v>
      </c>
      <c r="E37" s="165">
        <v>510.11750000000001</v>
      </c>
      <c r="F37" s="165">
        <v>510.7792</v>
      </c>
      <c r="G37" s="165">
        <v>512.50429999999994</v>
      </c>
      <c r="H37" s="165">
        <v>513.35519999999997</v>
      </c>
      <c r="I37" s="165">
        <v>517.75009999999997</v>
      </c>
      <c r="J37" s="165">
        <v>507.57049999999998</v>
      </c>
      <c r="K37" s="165">
        <v>503.99299999999999</v>
      </c>
      <c r="L37" s="165">
        <v>483.84570000000002</v>
      </c>
      <c r="M37" s="165">
        <v>510.8141</v>
      </c>
      <c r="N37" s="165">
        <v>494.87720000000002</v>
      </c>
      <c r="O37" s="165">
        <v>225.07040000000001</v>
      </c>
      <c r="P37" s="165">
        <v>226.99760000000001</v>
      </c>
      <c r="Q37" s="165">
        <v>224.2696</v>
      </c>
      <c r="R37" s="165">
        <v>221.22239999999999</v>
      </c>
      <c r="S37" s="165">
        <v>218.22069999999999</v>
      </c>
      <c r="T37" s="165">
        <v>221.57990000000001</v>
      </c>
      <c r="U37" s="165">
        <v>225.5</v>
      </c>
      <c r="V37" s="166"/>
      <c r="W37" s="165">
        <v>223.7</v>
      </c>
      <c r="X37" s="165">
        <v>137.6275</v>
      </c>
      <c r="Y37" s="165">
        <v>140.6951</v>
      </c>
      <c r="Z37" s="165">
        <v>137.9684</v>
      </c>
      <c r="AA37" s="165">
        <v>137.18289999999999</v>
      </c>
      <c r="AB37" s="165">
        <v>134.66040000000001</v>
      </c>
      <c r="AC37" s="166"/>
      <c r="AD37" s="166"/>
      <c r="AE37" s="165">
        <v>124.5107</v>
      </c>
      <c r="AF37" s="165">
        <v>138.55250000000001</v>
      </c>
    </row>
    <row r="38" spans="1:32" ht="18" customHeight="1" x14ac:dyDescent="0.3">
      <c r="A38" s="161" t="s">
        <v>86</v>
      </c>
      <c r="B38" s="161" t="s">
        <v>792</v>
      </c>
      <c r="C38" s="165">
        <v>499.38959999999997</v>
      </c>
      <c r="D38" s="165">
        <v>505.0086</v>
      </c>
      <c r="E38" s="165">
        <v>505.75839999999999</v>
      </c>
      <c r="F38" s="165">
        <v>506.74900000000002</v>
      </c>
      <c r="G38" s="165">
        <v>508.14030000000002</v>
      </c>
      <c r="H38" s="165">
        <v>510.57100000000003</v>
      </c>
      <c r="I38" s="165">
        <v>512.07060000000001</v>
      </c>
      <c r="J38" s="165">
        <v>504.01459999999997</v>
      </c>
      <c r="K38" s="165">
        <v>501.18450000000001</v>
      </c>
      <c r="L38" s="165">
        <v>482.19690000000003</v>
      </c>
      <c r="M38" s="165">
        <v>507.13920000000002</v>
      </c>
      <c r="N38" s="165">
        <v>492.97969999999998</v>
      </c>
      <c r="O38" s="165">
        <v>225.3065</v>
      </c>
      <c r="P38" s="165">
        <v>225.2989</v>
      </c>
      <c r="Q38" s="165">
        <v>223.1799</v>
      </c>
      <c r="R38" s="165">
        <v>219.13560000000001</v>
      </c>
      <c r="S38" s="165">
        <v>216.6925</v>
      </c>
      <c r="T38" s="165">
        <v>221.43899999999999</v>
      </c>
      <c r="U38" s="165">
        <v>224.8</v>
      </c>
      <c r="V38" s="166"/>
      <c r="W38" s="165">
        <v>223</v>
      </c>
      <c r="X38" s="165">
        <v>139.09350000000001</v>
      </c>
      <c r="Y38" s="165">
        <v>140.1814</v>
      </c>
      <c r="Z38" s="165">
        <v>137.8698</v>
      </c>
      <c r="AA38" s="165">
        <v>136.71279999999999</v>
      </c>
      <c r="AB38" s="165">
        <v>134.10839999999999</v>
      </c>
      <c r="AC38" s="166"/>
      <c r="AD38" s="166"/>
      <c r="AE38" s="165">
        <v>124.3202</v>
      </c>
      <c r="AF38" s="165">
        <v>140.1455</v>
      </c>
    </row>
    <row r="39" spans="1:32" ht="18" customHeight="1" x14ac:dyDescent="0.3">
      <c r="A39" s="161" t="s">
        <v>86</v>
      </c>
      <c r="B39" s="161" t="s">
        <v>793</v>
      </c>
      <c r="C39" s="165">
        <v>498.60270000000003</v>
      </c>
      <c r="D39" s="165">
        <v>503.06549999999999</v>
      </c>
      <c r="E39" s="165">
        <v>505.28570000000002</v>
      </c>
      <c r="F39" s="165">
        <v>505.68790000000001</v>
      </c>
      <c r="G39" s="165">
        <v>507.20690000000002</v>
      </c>
      <c r="H39" s="165">
        <v>510.21899999999999</v>
      </c>
      <c r="I39" s="166"/>
      <c r="J39" s="165">
        <v>503.33569999999997</v>
      </c>
      <c r="K39" s="165">
        <v>501.35789999999997</v>
      </c>
      <c r="L39" s="165">
        <v>481.53230000000002</v>
      </c>
      <c r="M39" s="165">
        <v>509.06099999999998</v>
      </c>
      <c r="N39" s="165">
        <v>492.62729999999999</v>
      </c>
      <c r="O39" s="165">
        <v>225.04490000000001</v>
      </c>
      <c r="P39" s="165">
        <v>224.86920000000001</v>
      </c>
      <c r="Q39" s="165">
        <v>222.89240000000001</v>
      </c>
      <c r="R39" s="165">
        <v>218.8509</v>
      </c>
      <c r="S39" s="165">
        <v>216.56700000000001</v>
      </c>
      <c r="T39" s="165">
        <v>221.7056</v>
      </c>
      <c r="U39" s="165">
        <v>224.8</v>
      </c>
      <c r="V39" s="166"/>
      <c r="W39" s="165">
        <v>223</v>
      </c>
      <c r="X39" s="165">
        <v>139.23259999999999</v>
      </c>
      <c r="Y39" s="165">
        <v>140.15010000000001</v>
      </c>
      <c r="Z39" s="165">
        <v>137.77119999999999</v>
      </c>
      <c r="AA39" s="165">
        <v>138.18350000000001</v>
      </c>
      <c r="AB39" s="165">
        <v>134.30160000000001</v>
      </c>
      <c r="AC39" s="166"/>
      <c r="AD39" s="166"/>
      <c r="AE39" s="165">
        <v>123.4755</v>
      </c>
      <c r="AF39" s="165">
        <v>140.5335</v>
      </c>
    </row>
    <row r="40" spans="1:32" ht="18" customHeight="1" x14ac:dyDescent="0.3">
      <c r="A40" s="161" t="s">
        <v>86</v>
      </c>
      <c r="B40" s="161" t="s">
        <v>794</v>
      </c>
      <c r="C40" s="165">
        <v>498.18299999999999</v>
      </c>
      <c r="D40" s="165">
        <v>502.12009999999998</v>
      </c>
      <c r="E40" s="165">
        <v>506.17849999999999</v>
      </c>
      <c r="F40" s="165">
        <v>506.11849999999998</v>
      </c>
      <c r="G40" s="165">
        <v>507.69009999999997</v>
      </c>
      <c r="H40" s="165">
        <v>509.55250000000001</v>
      </c>
      <c r="I40" s="166"/>
      <c r="J40" s="165">
        <v>502.73779999999999</v>
      </c>
      <c r="K40" s="165">
        <v>498.24310000000003</v>
      </c>
      <c r="L40" s="165">
        <v>479.6651</v>
      </c>
      <c r="M40" s="165">
        <v>505.08229999999998</v>
      </c>
      <c r="N40" s="165">
        <v>490.23559999999998</v>
      </c>
      <c r="O40" s="165">
        <v>225.1824</v>
      </c>
      <c r="P40" s="165">
        <v>224.07910000000001</v>
      </c>
      <c r="Q40" s="165">
        <v>222.76740000000001</v>
      </c>
      <c r="R40" s="165">
        <v>219.01050000000001</v>
      </c>
      <c r="S40" s="165">
        <v>216.22</v>
      </c>
      <c r="T40" s="165">
        <v>221.33699999999999</v>
      </c>
      <c r="U40" s="165">
        <v>224.2</v>
      </c>
      <c r="V40" s="166"/>
      <c r="W40" s="165">
        <v>222.6</v>
      </c>
      <c r="X40" s="165">
        <v>139.01150000000001</v>
      </c>
      <c r="Y40" s="165">
        <v>140.0376</v>
      </c>
      <c r="Z40" s="165">
        <v>137.8698</v>
      </c>
      <c r="AA40" s="165">
        <v>137.29519999999999</v>
      </c>
      <c r="AB40" s="165">
        <v>134.21879999999999</v>
      </c>
      <c r="AC40" s="166"/>
      <c r="AD40" s="165">
        <v>141.47319999999999</v>
      </c>
      <c r="AE40" s="165">
        <v>123.2411</v>
      </c>
      <c r="AF40" s="165">
        <v>139.75749999999999</v>
      </c>
    </row>
    <row r="41" spans="1:32" ht="18" customHeight="1" x14ac:dyDescent="0.3">
      <c r="A41" s="161" t="s">
        <v>86</v>
      </c>
      <c r="B41" s="161" t="s">
        <v>795</v>
      </c>
      <c r="C41" s="168">
        <v>501.06810000000002</v>
      </c>
      <c r="D41" s="168">
        <v>509.84019999999998</v>
      </c>
      <c r="E41" s="169"/>
      <c r="F41" s="168">
        <v>508.42509999999999</v>
      </c>
      <c r="G41" s="168">
        <v>510.19200000000001</v>
      </c>
      <c r="H41" s="168">
        <v>511.83350000000002</v>
      </c>
      <c r="I41" s="169"/>
      <c r="J41" s="168">
        <v>503.6816</v>
      </c>
      <c r="K41" s="168">
        <v>499.07819999999998</v>
      </c>
      <c r="L41" s="168">
        <v>480.07889999999998</v>
      </c>
      <c r="M41" s="168">
        <v>504.67169999999999</v>
      </c>
      <c r="N41" s="168">
        <v>490.01010000000002</v>
      </c>
      <c r="O41" s="168">
        <v>226.27520000000001</v>
      </c>
      <c r="P41" s="168">
        <v>227.2544</v>
      </c>
      <c r="Q41" s="168">
        <v>227.5214</v>
      </c>
      <c r="R41" s="168">
        <v>219.7492</v>
      </c>
      <c r="S41" s="168">
        <v>216.42670000000001</v>
      </c>
      <c r="T41" s="168">
        <v>221.0633</v>
      </c>
      <c r="U41" s="168">
        <v>224.8</v>
      </c>
      <c r="V41" s="169"/>
      <c r="W41" s="168">
        <v>222.5</v>
      </c>
      <c r="X41" s="168">
        <v>138.84630000000001</v>
      </c>
      <c r="Y41" s="168">
        <v>139.69220000000001</v>
      </c>
      <c r="Z41" s="168">
        <v>137.8698</v>
      </c>
      <c r="AA41" s="168">
        <v>137.37309999999999</v>
      </c>
      <c r="AB41" s="168">
        <v>133.86000000000001</v>
      </c>
      <c r="AC41" s="169"/>
      <c r="AD41" s="168">
        <v>141.48779999999999</v>
      </c>
      <c r="AE41" s="168">
        <v>123.4315</v>
      </c>
      <c r="AF41" s="168">
        <v>139.75749999999999</v>
      </c>
    </row>
    <row r="42" spans="1:32" ht="18" customHeight="1" x14ac:dyDescent="0.3">
      <c r="A42" s="161" t="s">
        <v>86</v>
      </c>
      <c r="B42" s="161" t="s">
        <v>796</v>
      </c>
      <c r="C42" s="162">
        <v>500.12389999999999</v>
      </c>
      <c r="D42" s="162">
        <v>506.2165</v>
      </c>
      <c r="E42" s="162">
        <v>507.17649999999998</v>
      </c>
      <c r="F42" s="162">
        <v>506.89490000000001</v>
      </c>
      <c r="G42" s="162">
        <v>508.52440000000001</v>
      </c>
      <c r="H42" s="162">
        <v>511.08280000000002</v>
      </c>
      <c r="I42" s="163"/>
      <c r="J42" s="162">
        <v>502.46429999999998</v>
      </c>
      <c r="K42" s="162">
        <v>499.5</v>
      </c>
      <c r="L42" s="162">
        <v>479.56310000000002</v>
      </c>
      <c r="M42" s="162">
        <v>505.245</v>
      </c>
      <c r="N42" s="162">
        <v>490.57209999999998</v>
      </c>
      <c r="O42" s="162">
        <v>226.25319999999999</v>
      </c>
      <c r="P42" s="162">
        <v>225.73949999999999</v>
      </c>
      <c r="Q42" s="162">
        <v>224.9006</v>
      </c>
      <c r="R42" s="162">
        <v>219.44630000000001</v>
      </c>
      <c r="S42" s="162">
        <v>216.68510000000001</v>
      </c>
      <c r="T42" s="162">
        <v>221.01900000000001</v>
      </c>
      <c r="U42" s="162">
        <v>224.2</v>
      </c>
      <c r="V42" s="163"/>
      <c r="W42" s="162">
        <v>222.5</v>
      </c>
      <c r="X42" s="162">
        <v>138.65969999999999</v>
      </c>
      <c r="Y42" s="162">
        <v>139.5966</v>
      </c>
      <c r="Z42" s="162">
        <v>137.8698</v>
      </c>
      <c r="AA42" s="162">
        <v>137.71889999999999</v>
      </c>
      <c r="AB42" s="162">
        <v>133.97040000000001</v>
      </c>
      <c r="AC42" s="163"/>
      <c r="AD42" s="162">
        <v>141.47319999999999</v>
      </c>
      <c r="AE42" s="162">
        <v>123.9003</v>
      </c>
      <c r="AF42" s="162">
        <v>139.6962</v>
      </c>
    </row>
    <row r="43" spans="1:32" ht="18" customHeight="1" x14ac:dyDescent="0.3">
      <c r="A43" s="161" t="s">
        <v>86</v>
      </c>
      <c r="B43" s="161" t="s">
        <v>797</v>
      </c>
      <c r="C43" s="165">
        <v>501.06810000000002</v>
      </c>
      <c r="D43" s="165">
        <v>509.10489999999999</v>
      </c>
      <c r="E43" s="165">
        <v>507.80669999999998</v>
      </c>
      <c r="F43" s="165">
        <v>510.60789999999997</v>
      </c>
      <c r="G43" s="165">
        <v>512.32860000000005</v>
      </c>
      <c r="H43" s="165">
        <v>513.45420000000001</v>
      </c>
      <c r="I43" s="165">
        <v>517.85490000000004</v>
      </c>
      <c r="J43" s="165">
        <v>506.96010000000001</v>
      </c>
      <c r="K43" s="165">
        <v>505.02569999999997</v>
      </c>
      <c r="L43" s="165">
        <v>489.41109999999998</v>
      </c>
      <c r="M43" s="165">
        <v>512.04639999999995</v>
      </c>
      <c r="N43" s="165">
        <v>497.2482</v>
      </c>
      <c r="O43" s="165">
        <v>227.20509999999999</v>
      </c>
      <c r="P43" s="165">
        <v>226.78989999999999</v>
      </c>
      <c r="Q43" s="165">
        <v>225.04069999999999</v>
      </c>
      <c r="R43" s="165">
        <v>220.756</v>
      </c>
      <c r="S43" s="165">
        <v>217.608</v>
      </c>
      <c r="T43" s="165">
        <v>222.1463</v>
      </c>
      <c r="U43" s="165">
        <v>226.8</v>
      </c>
      <c r="V43" s="166"/>
      <c r="W43" s="165">
        <v>224.9</v>
      </c>
      <c r="X43" s="165">
        <v>139.73439999999999</v>
      </c>
      <c r="Y43" s="165">
        <v>140.91569999999999</v>
      </c>
      <c r="Z43" s="165">
        <v>138.4665</v>
      </c>
      <c r="AA43" s="165">
        <v>138.4376</v>
      </c>
      <c r="AB43" s="165">
        <v>134.32919999999999</v>
      </c>
      <c r="AC43" s="166"/>
      <c r="AD43" s="165">
        <v>142.6003</v>
      </c>
      <c r="AE43" s="165">
        <v>124.369</v>
      </c>
      <c r="AF43" s="165">
        <v>140.92160000000001</v>
      </c>
    </row>
    <row r="44" spans="1:32" ht="18" customHeight="1" x14ac:dyDescent="0.3">
      <c r="A44" s="161" t="s">
        <v>86</v>
      </c>
      <c r="B44" s="161" t="s">
        <v>798</v>
      </c>
      <c r="C44" s="165">
        <v>502.2747</v>
      </c>
      <c r="D44" s="165">
        <v>511.10059999999999</v>
      </c>
      <c r="E44" s="165">
        <v>507.38650000000001</v>
      </c>
      <c r="F44" s="165">
        <v>511.34120000000001</v>
      </c>
      <c r="G44" s="165">
        <v>513.15520000000004</v>
      </c>
      <c r="H44" s="165">
        <v>512.11109999999996</v>
      </c>
      <c r="I44" s="166"/>
      <c r="J44" s="165">
        <v>504.44909999999999</v>
      </c>
      <c r="K44" s="165">
        <v>499.68369999999999</v>
      </c>
      <c r="L44" s="165">
        <v>484.4966</v>
      </c>
      <c r="M44" s="165">
        <v>505.94600000000003</v>
      </c>
      <c r="N44" s="165">
        <v>492.49810000000002</v>
      </c>
      <c r="O44" s="165">
        <v>227.8647</v>
      </c>
      <c r="P44" s="165">
        <v>227.55369999999999</v>
      </c>
      <c r="Q44" s="165">
        <v>225.69990000000001</v>
      </c>
      <c r="R44" s="165">
        <v>221.3914</v>
      </c>
      <c r="S44" s="165">
        <v>217.93279999999999</v>
      </c>
      <c r="T44" s="165">
        <v>221.15369999999999</v>
      </c>
      <c r="U44" s="165">
        <v>224.8</v>
      </c>
      <c r="V44" s="166"/>
      <c r="W44" s="165">
        <v>223.5</v>
      </c>
      <c r="X44" s="165">
        <v>139.63409999999999</v>
      </c>
      <c r="Y44" s="165">
        <v>140.0215</v>
      </c>
      <c r="Z44" s="165">
        <v>138.02029999999999</v>
      </c>
      <c r="AA44" s="165">
        <v>137.9879</v>
      </c>
      <c r="AB44" s="165">
        <v>134.3706</v>
      </c>
      <c r="AC44" s="166"/>
      <c r="AD44" s="165">
        <v>141.59030000000001</v>
      </c>
      <c r="AE44" s="165">
        <v>125.0722</v>
      </c>
      <c r="AF44" s="165">
        <v>140.5335</v>
      </c>
    </row>
    <row r="45" spans="1:32" ht="18" customHeight="1" x14ac:dyDescent="0.3">
      <c r="A45" s="161" t="s">
        <v>86</v>
      </c>
      <c r="B45" s="161" t="s">
        <v>799</v>
      </c>
      <c r="C45" s="165">
        <v>502.85169999999999</v>
      </c>
      <c r="D45" s="165">
        <v>513.72649999999999</v>
      </c>
      <c r="E45" s="165">
        <v>509.22460000000001</v>
      </c>
      <c r="F45" s="165">
        <v>515.21820000000002</v>
      </c>
      <c r="G45" s="165">
        <v>516.36559999999997</v>
      </c>
      <c r="H45" s="165">
        <v>516.28129999999999</v>
      </c>
      <c r="I45" s="166"/>
      <c r="J45" s="165">
        <v>504.51560000000001</v>
      </c>
      <c r="K45" s="165">
        <v>494.09300000000002</v>
      </c>
      <c r="L45" s="165">
        <v>480.01299999999998</v>
      </c>
      <c r="M45" s="165">
        <v>501.10059999999999</v>
      </c>
      <c r="N45" s="165">
        <v>486.9006</v>
      </c>
      <c r="O45" s="165">
        <v>229.60329999999999</v>
      </c>
      <c r="P45" s="165">
        <v>228.96850000000001</v>
      </c>
      <c r="Q45" s="165">
        <v>227.19290000000001</v>
      </c>
      <c r="R45" s="165">
        <v>223.5692</v>
      </c>
      <c r="S45" s="165">
        <v>220.37649999999999</v>
      </c>
      <c r="T45" s="165">
        <v>220.82919999999999</v>
      </c>
      <c r="U45" s="165">
        <v>222.3</v>
      </c>
      <c r="V45" s="166"/>
      <c r="W45" s="165">
        <v>221.2</v>
      </c>
      <c r="X45" s="165">
        <v>138.84270000000001</v>
      </c>
      <c r="Y45" s="165">
        <v>138.3296</v>
      </c>
      <c r="Z45" s="165">
        <v>137.71940000000001</v>
      </c>
      <c r="AA45" s="165">
        <v>137.76240000000001</v>
      </c>
      <c r="AB45" s="165">
        <v>135.76439999999999</v>
      </c>
      <c r="AC45" s="166"/>
      <c r="AD45" s="165">
        <v>139.8192</v>
      </c>
      <c r="AE45" s="165">
        <v>125.16500000000001</v>
      </c>
      <c r="AF45" s="165">
        <v>139.73699999999999</v>
      </c>
    </row>
    <row r="46" spans="1:32" ht="18" customHeight="1" x14ac:dyDescent="0.3">
      <c r="A46" s="161" t="s">
        <v>86</v>
      </c>
      <c r="B46" s="161" t="s">
        <v>800</v>
      </c>
      <c r="C46" s="165">
        <v>498.18299999999999</v>
      </c>
      <c r="D46" s="165">
        <v>498.75900000000001</v>
      </c>
      <c r="E46" s="165">
        <v>499.5086</v>
      </c>
      <c r="F46" s="165">
        <v>505.161</v>
      </c>
      <c r="G46" s="165">
        <v>506.76620000000003</v>
      </c>
      <c r="H46" s="165">
        <v>506.80399999999997</v>
      </c>
      <c r="I46" s="166"/>
      <c r="J46" s="165">
        <v>498.70359999999999</v>
      </c>
      <c r="K46" s="165">
        <v>487.12450000000001</v>
      </c>
      <c r="L46" s="165">
        <v>475.06240000000003</v>
      </c>
      <c r="M46" s="165">
        <v>492.51459999999997</v>
      </c>
      <c r="N46" s="165">
        <v>479.65679999999998</v>
      </c>
      <c r="O46" s="165">
        <v>222.45590000000001</v>
      </c>
      <c r="P46" s="165">
        <v>223.16730000000001</v>
      </c>
      <c r="Q46" s="165">
        <v>224.5213</v>
      </c>
      <c r="R46" s="165">
        <v>220.47880000000001</v>
      </c>
      <c r="S46" s="165">
        <v>215.09780000000001</v>
      </c>
      <c r="T46" s="165">
        <v>220.10980000000001</v>
      </c>
      <c r="U46" s="165">
        <v>219.7</v>
      </c>
      <c r="V46" s="166"/>
      <c r="W46" s="165">
        <v>218.3</v>
      </c>
      <c r="X46" s="166"/>
      <c r="Y46" s="165">
        <v>138.61109999999999</v>
      </c>
      <c r="Z46" s="165">
        <v>137.37180000000001</v>
      </c>
      <c r="AA46" s="165">
        <v>137.32419999999999</v>
      </c>
      <c r="AB46" s="165">
        <v>135.102</v>
      </c>
      <c r="AC46" s="166"/>
      <c r="AD46" s="165">
        <v>140.22900000000001</v>
      </c>
      <c r="AE46" s="165">
        <v>124.9794</v>
      </c>
      <c r="AF46" s="165">
        <v>138.55250000000001</v>
      </c>
    </row>
    <row r="47" spans="1:32" ht="18" customHeight="1" x14ac:dyDescent="0.3">
      <c r="A47" s="161" t="s">
        <v>86</v>
      </c>
      <c r="B47" s="161" t="s">
        <v>801</v>
      </c>
      <c r="C47" s="165">
        <v>497.81580000000002</v>
      </c>
      <c r="D47" s="165">
        <v>498.12880000000001</v>
      </c>
      <c r="E47" s="165">
        <v>494.30919999999998</v>
      </c>
      <c r="F47" s="165">
        <v>506.08120000000002</v>
      </c>
      <c r="G47" s="165">
        <v>508.14240000000001</v>
      </c>
      <c r="H47" s="165">
        <v>508.38209999999998</v>
      </c>
      <c r="I47" s="165">
        <v>515.5607</v>
      </c>
      <c r="J47" s="165">
        <v>501.971</v>
      </c>
      <c r="K47" s="165">
        <v>497.6703</v>
      </c>
      <c r="L47" s="165">
        <v>483.2647</v>
      </c>
      <c r="M47" s="165">
        <v>503.63690000000003</v>
      </c>
      <c r="N47" s="165">
        <v>489.72250000000003</v>
      </c>
      <c r="O47" s="165">
        <v>221.8047</v>
      </c>
      <c r="P47" s="165">
        <v>222.69040000000001</v>
      </c>
      <c r="Q47" s="165">
        <v>223.92850000000001</v>
      </c>
      <c r="R47" s="165">
        <v>220.4538</v>
      </c>
      <c r="S47" s="165">
        <v>214.72130000000001</v>
      </c>
      <c r="T47" s="165">
        <v>221.5658</v>
      </c>
      <c r="U47" s="165">
        <v>222.9</v>
      </c>
      <c r="V47" s="166"/>
      <c r="W47" s="165">
        <v>222.4</v>
      </c>
      <c r="X47" s="165">
        <v>138.9315</v>
      </c>
      <c r="Y47" s="165">
        <v>141.47559999999999</v>
      </c>
      <c r="Z47" s="165">
        <v>138.1189</v>
      </c>
      <c r="AA47" s="165">
        <v>138.83240000000001</v>
      </c>
      <c r="AB47" s="165">
        <v>136.21979999999999</v>
      </c>
      <c r="AC47" s="166"/>
      <c r="AD47" s="165">
        <v>142.65880000000001</v>
      </c>
      <c r="AE47" s="165">
        <v>124.6962</v>
      </c>
      <c r="AF47" s="165">
        <v>140.08420000000001</v>
      </c>
    </row>
    <row r="48" spans="1:32" ht="18" customHeight="1" x14ac:dyDescent="0.3">
      <c r="A48" s="161" t="s">
        <v>86</v>
      </c>
      <c r="B48" s="161" t="s">
        <v>802</v>
      </c>
      <c r="C48" s="165">
        <v>497.60599999999999</v>
      </c>
      <c r="D48" s="165">
        <v>498.23379999999997</v>
      </c>
      <c r="E48" s="165">
        <v>497.5129</v>
      </c>
      <c r="F48" s="165">
        <v>507.04180000000002</v>
      </c>
      <c r="G48" s="165">
        <v>509.44819999999999</v>
      </c>
      <c r="H48" s="165">
        <v>508.97149999999999</v>
      </c>
      <c r="I48" s="166"/>
      <c r="J48" s="165">
        <v>502.92939999999999</v>
      </c>
      <c r="K48" s="165">
        <v>499.17899999999997</v>
      </c>
      <c r="L48" s="165">
        <v>484.19349999999997</v>
      </c>
      <c r="M48" s="165">
        <v>503.94569999999999</v>
      </c>
      <c r="N48" s="165">
        <v>490.22820000000002</v>
      </c>
      <c r="O48" s="165">
        <v>222.0137</v>
      </c>
      <c r="P48" s="165">
        <v>222.84379999999999</v>
      </c>
      <c r="Q48" s="165">
        <v>224.15170000000001</v>
      </c>
      <c r="R48" s="165">
        <v>221.02850000000001</v>
      </c>
      <c r="S48" s="165">
        <v>215.36359999999999</v>
      </c>
      <c r="T48" s="165">
        <v>221.60050000000001</v>
      </c>
      <c r="U48" s="165">
        <v>223.7</v>
      </c>
      <c r="V48" s="166"/>
      <c r="W48" s="165">
        <v>223.1</v>
      </c>
      <c r="X48" s="166"/>
      <c r="Y48" s="165">
        <v>141.59970000000001</v>
      </c>
      <c r="Z48" s="165">
        <v>138.1189</v>
      </c>
      <c r="AA48" s="165">
        <v>138.77889999999999</v>
      </c>
      <c r="AB48" s="165">
        <v>136.08179999999999</v>
      </c>
      <c r="AC48" s="166"/>
      <c r="AD48" s="165">
        <v>142.98089999999999</v>
      </c>
      <c r="AE48" s="165">
        <v>124.789</v>
      </c>
      <c r="AF48" s="165">
        <v>139.83920000000001</v>
      </c>
    </row>
    <row r="49" spans="1:32" ht="18" customHeight="1" x14ac:dyDescent="0.3">
      <c r="A49" s="161" t="s">
        <v>86</v>
      </c>
      <c r="B49" s="161" t="s">
        <v>803</v>
      </c>
      <c r="C49" s="168">
        <v>497.76339999999999</v>
      </c>
      <c r="D49" s="168">
        <v>498.18130000000002</v>
      </c>
      <c r="E49" s="169"/>
      <c r="F49" s="168">
        <v>507.20569999999998</v>
      </c>
      <c r="G49" s="168">
        <v>509.34089999999998</v>
      </c>
      <c r="H49" s="168">
        <v>508.98520000000002</v>
      </c>
      <c r="I49" s="169"/>
      <c r="J49" s="168">
        <v>502.82920000000001</v>
      </c>
      <c r="K49" s="168">
        <v>500.53359999999998</v>
      </c>
      <c r="L49" s="168">
        <v>485.62130000000002</v>
      </c>
      <c r="M49" s="168">
        <v>506.03870000000001</v>
      </c>
      <c r="N49" s="168">
        <v>491.1927</v>
      </c>
      <c r="O49" s="168">
        <v>222.2253</v>
      </c>
      <c r="P49" s="168">
        <v>222.8135</v>
      </c>
      <c r="Q49" s="168">
        <v>224.4622</v>
      </c>
      <c r="R49" s="168">
        <v>221.2671</v>
      </c>
      <c r="S49" s="168">
        <v>216.03540000000001</v>
      </c>
      <c r="T49" s="168">
        <v>221.7628</v>
      </c>
      <c r="U49" s="168">
        <v>224.2</v>
      </c>
      <c r="V49" s="169"/>
      <c r="W49" s="168">
        <v>223.6</v>
      </c>
      <c r="X49" s="168">
        <v>139.52010000000001</v>
      </c>
      <c r="Y49" s="168">
        <v>140.73339999999999</v>
      </c>
      <c r="Z49" s="168">
        <v>138.26929999999999</v>
      </c>
      <c r="AA49" s="168">
        <v>138.37090000000001</v>
      </c>
      <c r="AB49" s="168">
        <v>136.0128</v>
      </c>
      <c r="AC49" s="169"/>
      <c r="AD49" s="168">
        <v>141.79519999999999</v>
      </c>
      <c r="AE49" s="168">
        <v>124.5107</v>
      </c>
      <c r="AF49" s="168">
        <v>140.1455</v>
      </c>
    </row>
    <row r="50" spans="1:32" ht="18" customHeight="1" x14ac:dyDescent="0.3">
      <c r="A50" s="161" t="s">
        <v>86</v>
      </c>
      <c r="B50" s="161" t="s">
        <v>804</v>
      </c>
      <c r="C50" s="162">
        <v>497.81580000000002</v>
      </c>
      <c r="D50" s="162">
        <v>498.91649999999998</v>
      </c>
      <c r="E50" s="162">
        <v>497.93299999999999</v>
      </c>
      <c r="F50" s="162">
        <v>508.03919999999999</v>
      </c>
      <c r="G50" s="162">
        <v>510.08420000000001</v>
      </c>
      <c r="H50" s="163"/>
      <c r="I50" s="163"/>
      <c r="J50" s="162">
        <v>502.87900000000002</v>
      </c>
      <c r="K50" s="162">
        <v>498.03320000000002</v>
      </c>
      <c r="L50" s="162">
        <v>485.01760000000002</v>
      </c>
      <c r="M50" s="162">
        <v>504.22500000000002</v>
      </c>
      <c r="N50" s="162">
        <v>490.01639999999998</v>
      </c>
      <c r="O50" s="162">
        <v>222.1711</v>
      </c>
      <c r="P50" s="162">
        <v>222.93209999999999</v>
      </c>
      <c r="Q50" s="162">
        <v>224.5001</v>
      </c>
      <c r="R50" s="162">
        <v>221.41720000000001</v>
      </c>
      <c r="S50" s="162">
        <v>216.2422</v>
      </c>
      <c r="T50" s="162">
        <v>221.41390000000001</v>
      </c>
      <c r="U50" s="162">
        <v>223.5</v>
      </c>
      <c r="V50" s="163"/>
      <c r="W50" s="162">
        <v>222.7</v>
      </c>
      <c r="X50" s="162">
        <v>139.4701</v>
      </c>
      <c r="Y50" s="162">
        <v>140.15870000000001</v>
      </c>
      <c r="Z50" s="162">
        <v>138.36789999999999</v>
      </c>
      <c r="AA50" s="162">
        <v>138.4091</v>
      </c>
      <c r="AB50" s="162">
        <v>136.33019999999999</v>
      </c>
      <c r="AC50" s="163"/>
      <c r="AD50" s="162">
        <v>140.917</v>
      </c>
      <c r="AE50" s="162">
        <v>123.9003</v>
      </c>
      <c r="AF50" s="162">
        <v>140.1251</v>
      </c>
    </row>
    <row r="51" spans="1:32" ht="18" customHeight="1" x14ac:dyDescent="0.3">
      <c r="A51" s="161" t="s">
        <v>86</v>
      </c>
      <c r="B51" s="161" t="s">
        <v>805</v>
      </c>
      <c r="C51" s="165">
        <v>498.07810000000001</v>
      </c>
      <c r="D51" s="165">
        <v>499.59930000000003</v>
      </c>
      <c r="E51" s="165">
        <v>498.35320000000002</v>
      </c>
      <c r="F51" s="165">
        <v>507.85289999999998</v>
      </c>
      <c r="G51" s="165">
        <v>510.12979999999999</v>
      </c>
      <c r="H51" s="165">
        <v>510.11270000000002</v>
      </c>
      <c r="I51" s="166"/>
      <c r="J51" s="165">
        <v>503.48009999999999</v>
      </c>
      <c r="K51" s="165">
        <v>499.44920000000002</v>
      </c>
      <c r="L51" s="165">
        <v>485.31729999999999</v>
      </c>
      <c r="M51" s="165">
        <v>504.57780000000002</v>
      </c>
      <c r="N51" s="165">
        <v>489.98840000000001</v>
      </c>
      <c r="O51" s="165">
        <v>222.41380000000001</v>
      </c>
      <c r="P51" s="165">
        <v>223.11969999999999</v>
      </c>
      <c r="Q51" s="165">
        <v>225.06630000000001</v>
      </c>
      <c r="R51" s="165">
        <v>221.68350000000001</v>
      </c>
      <c r="S51" s="165">
        <v>216.42670000000001</v>
      </c>
      <c r="T51" s="165">
        <v>222.03710000000001</v>
      </c>
      <c r="U51" s="165">
        <v>223.6</v>
      </c>
      <c r="V51" s="166"/>
      <c r="W51" s="165">
        <v>222.9</v>
      </c>
      <c r="X51" s="165">
        <v>138.98570000000001</v>
      </c>
      <c r="Y51" s="165">
        <v>139.5607</v>
      </c>
      <c r="Z51" s="165">
        <v>138.36789999999999</v>
      </c>
      <c r="AA51" s="165">
        <v>138.16319999999999</v>
      </c>
      <c r="AB51" s="165">
        <v>136.0128</v>
      </c>
      <c r="AC51" s="166"/>
      <c r="AD51" s="165">
        <v>140.9316</v>
      </c>
      <c r="AE51" s="165">
        <v>123.5731</v>
      </c>
      <c r="AF51" s="165">
        <v>140.5335</v>
      </c>
    </row>
    <row r="52" spans="1:32" ht="18" customHeight="1" x14ac:dyDescent="0.3">
      <c r="A52" s="161" t="s">
        <v>86</v>
      </c>
      <c r="B52" s="161" t="s">
        <v>806</v>
      </c>
      <c r="C52" s="165">
        <v>496.60930000000002</v>
      </c>
      <c r="D52" s="165">
        <v>499.7568</v>
      </c>
      <c r="E52" s="165">
        <v>498.19560000000001</v>
      </c>
      <c r="F52" s="165">
        <v>508.75459999999998</v>
      </c>
      <c r="G52" s="165">
        <v>511.58839999999998</v>
      </c>
      <c r="H52" s="165">
        <v>509.94220000000001</v>
      </c>
      <c r="I52" s="166"/>
      <c r="J52" s="165">
        <v>504.58280000000002</v>
      </c>
      <c r="K52" s="165">
        <v>499.48779999999999</v>
      </c>
      <c r="L52" s="165">
        <v>486.01580000000001</v>
      </c>
      <c r="M52" s="165">
        <v>506.14550000000003</v>
      </c>
      <c r="N52" s="165">
        <v>491.7944</v>
      </c>
      <c r="O52" s="165">
        <v>222.8349</v>
      </c>
      <c r="P52" s="165">
        <v>223.0702</v>
      </c>
      <c r="Q52" s="165">
        <v>225.17760000000001</v>
      </c>
      <c r="R52" s="165">
        <v>221.72190000000001</v>
      </c>
      <c r="S52" s="165">
        <v>217.1429</v>
      </c>
      <c r="T52" s="165">
        <v>221.70910000000001</v>
      </c>
      <c r="U52" s="165">
        <v>224.2</v>
      </c>
      <c r="V52" s="166"/>
      <c r="W52" s="165">
        <v>223.9</v>
      </c>
      <c r="X52" s="165">
        <v>139.8254</v>
      </c>
      <c r="Y52" s="165">
        <v>140.4315</v>
      </c>
      <c r="Z52" s="165">
        <v>138.4665</v>
      </c>
      <c r="AA52" s="165">
        <v>138.71109999999999</v>
      </c>
      <c r="AB52" s="165">
        <v>136.2474</v>
      </c>
      <c r="AC52" s="166"/>
      <c r="AD52" s="165">
        <v>141.3854</v>
      </c>
      <c r="AE52" s="165">
        <v>124.3202</v>
      </c>
      <c r="AF52" s="165">
        <v>140.5335</v>
      </c>
    </row>
    <row r="53" spans="1:32" ht="18" customHeight="1" x14ac:dyDescent="0.3">
      <c r="A53" s="161" t="s">
        <v>86</v>
      </c>
      <c r="B53" s="161" t="s">
        <v>807</v>
      </c>
      <c r="C53" s="165">
        <v>499.38959999999997</v>
      </c>
      <c r="D53" s="165">
        <v>501.80500000000001</v>
      </c>
      <c r="E53" s="165">
        <v>500.50650000000002</v>
      </c>
      <c r="F53" s="165">
        <v>510.52730000000003</v>
      </c>
      <c r="G53" s="165">
        <v>512.90589999999997</v>
      </c>
      <c r="H53" s="165">
        <v>512.43679999999995</v>
      </c>
      <c r="I53" s="165">
        <v>518.71190000000001</v>
      </c>
      <c r="J53" s="165">
        <v>506.19009999999997</v>
      </c>
      <c r="K53" s="165">
        <v>500.85219999999998</v>
      </c>
      <c r="L53" s="165">
        <v>485.09980000000002</v>
      </c>
      <c r="M53" s="165">
        <v>505.9076</v>
      </c>
      <c r="N53" s="165">
        <v>492.55169999999998</v>
      </c>
      <c r="O53" s="165">
        <v>223.5866</v>
      </c>
      <c r="P53" s="165">
        <v>224.12459999999999</v>
      </c>
      <c r="Q53" s="165">
        <v>225.6087</v>
      </c>
      <c r="R53" s="165">
        <v>222.3998</v>
      </c>
      <c r="S53" s="165">
        <v>217.76300000000001</v>
      </c>
      <c r="T53" s="165">
        <v>222.0035</v>
      </c>
      <c r="U53" s="165">
        <v>224.8</v>
      </c>
      <c r="V53" s="166"/>
      <c r="W53" s="165">
        <v>224.1</v>
      </c>
      <c r="X53" s="165">
        <v>139.90479999999999</v>
      </c>
      <c r="Y53" s="165">
        <v>139.32220000000001</v>
      </c>
      <c r="Z53" s="165">
        <v>138.71549999999999</v>
      </c>
      <c r="AA53" s="165">
        <v>138.45140000000001</v>
      </c>
      <c r="AB53" s="165">
        <v>136.45439999999999</v>
      </c>
      <c r="AC53" s="166"/>
      <c r="AD53" s="165">
        <v>141.0926</v>
      </c>
      <c r="AE53" s="165">
        <v>124.55459999999999</v>
      </c>
      <c r="AF53" s="165">
        <v>140.59479999999999</v>
      </c>
    </row>
    <row r="54" spans="1:32" ht="18" customHeight="1" x14ac:dyDescent="0.3">
      <c r="A54" s="161" t="s">
        <v>86</v>
      </c>
      <c r="B54" s="161" t="s">
        <v>808</v>
      </c>
      <c r="C54" s="165">
        <v>499.91410000000002</v>
      </c>
      <c r="D54" s="165">
        <v>502.59280000000001</v>
      </c>
      <c r="E54" s="165">
        <v>500.50650000000002</v>
      </c>
      <c r="F54" s="165">
        <v>511.24400000000003</v>
      </c>
      <c r="G54" s="165">
        <v>513.74130000000002</v>
      </c>
      <c r="H54" s="165">
        <v>512.72199999999998</v>
      </c>
      <c r="I54" s="165">
        <v>516.40520000000004</v>
      </c>
      <c r="J54" s="165">
        <v>505.3091</v>
      </c>
      <c r="K54" s="165">
        <v>499.97199999999998</v>
      </c>
      <c r="L54" s="165">
        <v>485.73559999999998</v>
      </c>
      <c r="M54" s="165">
        <v>504.98840000000001</v>
      </c>
      <c r="N54" s="165">
        <v>492.66500000000002</v>
      </c>
      <c r="O54" s="165">
        <v>224.33150000000001</v>
      </c>
      <c r="P54" s="165">
        <v>224.58410000000001</v>
      </c>
      <c r="Q54" s="165">
        <v>226.60429999999999</v>
      </c>
      <c r="R54" s="165">
        <v>222.9297</v>
      </c>
      <c r="S54" s="165">
        <v>217.94759999999999</v>
      </c>
      <c r="T54" s="165">
        <v>221.91630000000001</v>
      </c>
      <c r="U54" s="165">
        <v>224.2</v>
      </c>
      <c r="V54" s="166"/>
      <c r="W54" s="165">
        <v>224.5</v>
      </c>
      <c r="X54" s="165">
        <v>139.62559999999999</v>
      </c>
      <c r="Y54" s="165">
        <v>139.58850000000001</v>
      </c>
      <c r="Z54" s="165">
        <v>139.0164</v>
      </c>
      <c r="AA54" s="165">
        <v>138.45660000000001</v>
      </c>
      <c r="AB54" s="165">
        <v>135.51599999999999</v>
      </c>
      <c r="AC54" s="166"/>
      <c r="AD54" s="165">
        <v>141.3415</v>
      </c>
      <c r="AE54" s="165">
        <v>125.1161</v>
      </c>
      <c r="AF54" s="165">
        <v>140.92160000000001</v>
      </c>
    </row>
    <row r="55" spans="1:32" ht="18" customHeight="1" x14ac:dyDescent="0.3">
      <c r="A55" s="161" t="s">
        <v>86</v>
      </c>
      <c r="B55" s="161" t="s">
        <v>809</v>
      </c>
      <c r="C55" s="165">
        <v>501.48779999999999</v>
      </c>
      <c r="D55" s="165">
        <v>506.53160000000003</v>
      </c>
      <c r="E55" s="165">
        <v>504.8655</v>
      </c>
      <c r="F55" s="165">
        <v>514.17439999999999</v>
      </c>
      <c r="G55" s="165">
        <v>516.11080000000004</v>
      </c>
      <c r="H55" s="165">
        <v>515.7568</v>
      </c>
      <c r="I55" s="165">
        <v>518.8759</v>
      </c>
      <c r="J55" s="165">
        <v>506.85579999999999</v>
      </c>
      <c r="K55" s="165">
        <v>501.85300000000001</v>
      </c>
      <c r="L55" s="165">
        <v>486.17270000000002</v>
      </c>
      <c r="M55" s="165">
        <v>505.45249999999999</v>
      </c>
      <c r="N55" s="165">
        <v>492.93529999999998</v>
      </c>
      <c r="O55" s="165">
        <v>224.85120000000001</v>
      </c>
      <c r="P55" s="165">
        <v>226.54409999999999</v>
      </c>
      <c r="Q55" s="165">
        <v>227.6497</v>
      </c>
      <c r="R55" s="165">
        <v>224.43510000000001</v>
      </c>
      <c r="S55" s="165">
        <v>218.57509999999999</v>
      </c>
      <c r="T55" s="165">
        <v>222.12860000000001</v>
      </c>
      <c r="U55" s="165">
        <v>225.5</v>
      </c>
      <c r="V55" s="166"/>
      <c r="W55" s="165">
        <v>224.9</v>
      </c>
      <c r="X55" s="165">
        <v>140.33359999999999</v>
      </c>
      <c r="Y55" s="165">
        <v>140.0093</v>
      </c>
      <c r="Z55" s="165">
        <v>139.21350000000001</v>
      </c>
      <c r="AA55" s="165">
        <v>138.5994</v>
      </c>
      <c r="AB55" s="165">
        <v>136.06800000000001</v>
      </c>
      <c r="AC55" s="166"/>
      <c r="AD55" s="165">
        <v>141.60489999999999</v>
      </c>
      <c r="AE55" s="165">
        <v>124.55459999999999</v>
      </c>
      <c r="AF55" s="165">
        <v>140.94200000000001</v>
      </c>
    </row>
    <row r="56" spans="1:32" ht="18" customHeight="1" x14ac:dyDescent="0.3">
      <c r="A56" s="161" t="s">
        <v>86</v>
      </c>
      <c r="B56" s="161" t="s">
        <v>810</v>
      </c>
      <c r="C56" s="165">
        <v>501.48779999999999</v>
      </c>
      <c r="D56" s="165">
        <v>507.16180000000003</v>
      </c>
      <c r="E56" s="166"/>
      <c r="F56" s="165">
        <v>514.57510000000002</v>
      </c>
      <c r="G56" s="165">
        <v>516.71540000000005</v>
      </c>
      <c r="H56" s="165">
        <v>515.13869999999997</v>
      </c>
      <c r="I56" s="165">
        <v>518.87810000000002</v>
      </c>
      <c r="J56" s="165">
        <v>509.13389999999998</v>
      </c>
      <c r="K56" s="165">
        <v>502.56509999999997</v>
      </c>
      <c r="L56" s="165">
        <v>488.56400000000002</v>
      </c>
      <c r="M56" s="165">
        <v>509.06819999999999</v>
      </c>
      <c r="N56" s="165">
        <v>495.34519999999998</v>
      </c>
      <c r="O56" s="165">
        <v>225.27199999999999</v>
      </c>
      <c r="P56" s="165">
        <v>226.82679999999999</v>
      </c>
      <c r="Q56" s="165">
        <v>227.4462</v>
      </c>
      <c r="R56" s="165">
        <v>224.006</v>
      </c>
      <c r="S56" s="165">
        <v>219.21010000000001</v>
      </c>
      <c r="T56" s="165">
        <v>222.15450000000001</v>
      </c>
      <c r="U56" s="165">
        <v>226.1</v>
      </c>
      <c r="V56" s="166"/>
      <c r="W56" s="165">
        <v>225.7</v>
      </c>
      <c r="X56" s="165">
        <v>140.49010000000001</v>
      </c>
      <c r="Y56" s="165">
        <v>140.4692</v>
      </c>
      <c r="Z56" s="165">
        <v>139.21350000000001</v>
      </c>
      <c r="AA56" s="165">
        <v>138.41540000000001</v>
      </c>
      <c r="AB56" s="165">
        <v>136.31639999999999</v>
      </c>
      <c r="AC56" s="166"/>
      <c r="AD56" s="165">
        <v>142.33680000000001</v>
      </c>
      <c r="AE56" s="165">
        <v>125.16500000000001</v>
      </c>
      <c r="AF56" s="165">
        <v>140.94200000000001</v>
      </c>
    </row>
    <row r="57" spans="1:32" ht="18" customHeight="1" x14ac:dyDescent="0.3">
      <c r="A57" s="161" t="s">
        <v>811</v>
      </c>
      <c r="B57" s="161" t="s">
        <v>87</v>
      </c>
      <c r="C57" s="168">
        <v>503.21879999999999</v>
      </c>
      <c r="D57" s="168">
        <v>514.72429999999997</v>
      </c>
      <c r="E57" s="168">
        <v>516.41980000000001</v>
      </c>
      <c r="F57" s="168">
        <v>522.01589999999999</v>
      </c>
      <c r="G57" s="168">
        <v>522.41359999999997</v>
      </c>
      <c r="H57" s="168">
        <v>521.12599999999998</v>
      </c>
      <c r="I57" s="169"/>
      <c r="J57" s="168">
        <v>511.45859999999999</v>
      </c>
      <c r="K57" s="168">
        <v>505.35849999999999</v>
      </c>
      <c r="L57" s="168">
        <v>490.67720000000003</v>
      </c>
      <c r="M57" s="168">
        <v>511.6703</v>
      </c>
      <c r="N57" s="168">
        <v>498.49979999999999</v>
      </c>
      <c r="O57" s="168">
        <v>226.315</v>
      </c>
      <c r="P57" s="168">
        <v>224.5093</v>
      </c>
      <c r="Q57" s="168">
        <v>227.16069999999999</v>
      </c>
      <c r="R57" s="168">
        <v>223.80279999999999</v>
      </c>
      <c r="S57" s="168">
        <v>220.11070000000001</v>
      </c>
      <c r="T57" s="168">
        <v>222.8724</v>
      </c>
      <c r="U57" s="168">
        <v>226.8</v>
      </c>
      <c r="V57" s="169"/>
      <c r="W57" s="168">
        <v>226.5</v>
      </c>
      <c r="X57" s="168">
        <v>140.4898</v>
      </c>
      <c r="Y57" s="168">
        <v>141.0849</v>
      </c>
      <c r="Z57" s="168">
        <v>139.5145</v>
      </c>
      <c r="AA57" s="168">
        <v>138.93870000000001</v>
      </c>
      <c r="AB57" s="168">
        <v>136.27500000000001</v>
      </c>
      <c r="AC57" s="169"/>
      <c r="AD57" s="168">
        <v>142.76130000000001</v>
      </c>
      <c r="AE57" s="168">
        <v>125.68259999999999</v>
      </c>
      <c r="AF57" s="168">
        <v>141.71799999999999</v>
      </c>
    </row>
    <row r="58" spans="1:32" x14ac:dyDescent="0.3">
      <c r="A58" s="229" t="s">
        <v>823</v>
      </c>
      <c r="B58" s="229"/>
      <c r="C58" s="171">
        <v>505.2647</v>
      </c>
      <c r="D58" s="171">
        <v>518.50559999999996</v>
      </c>
      <c r="E58" s="171">
        <v>518.46799999999996</v>
      </c>
      <c r="F58" s="171">
        <v>524.54909999999995</v>
      </c>
      <c r="G58" s="171">
        <v>524.78089999999997</v>
      </c>
      <c r="H58" s="171">
        <v>521.6146</v>
      </c>
      <c r="I58" s="171">
        <v>518.98879999999997</v>
      </c>
      <c r="J58" s="171">
        <v>511.45859999999999</v>
      </c>
      <c r="K58" s="171">
        <v>507.4273</v>
      </c>
      <c r="L58" s="171">
        <v>492.76929999999999</v>
      </c>
      <c r="M58" s="171">
        <v>515.84040000000005</v>
      </c>
      <c r="N58" s="171">
        <v>499.81459999999998</v>
      </c>
      <c r="O58" s="171">
        <v>229.60329999999999</v>
      </c>
      <c r="P58" s="171">
        <v>228.96850000000001</v>
      </c>
      <c r="Q58" s="171">
        <v>227.6497</v>
      </c>
      <c r="R58" s="171">
        <v>224.8398</v>
      </c>
      <c r="S58" s="171">
        <v>221.8826</v>
      </c>
      <c r="T58" s="171">
        <v>222.8724</v>
      </c>
      <c r="U58" s="171">
        <v>228.1</v>
      </c>
      <c r="V58" s="171">
        <v>0</v>
      </c>
      <c r="W58" s="171">
        <v>226.8</v>
      </c>
      <c r="X58" s="171">
        <v>140.66370000000001</v>
      </c>
      <c r="Y58" s="171">
        <v>141.95359999999999</v>
      </c>
      <c r="Z58" s="171">
        <v>139.81020000000001</v>
      </c>
      <c r="AA58" s="171">
        <v>139.01750000000001</v>
      </c>
      <c r="AB58" s="171">
        <v>136.90979999999999</v>
      </c>
      <c r="AC58" s="171">
        <v>0</v>
      </c>
      <c r="AD58" s="171">
        <v>143.6103</v>
      </c>
      <c r="AE58" s="171">
        <v>126.664</v>
      </c>
      <c r="AF58" s="171">
        <v>141.71799999999999</v>
      </c>
    </row>
    <row r="59" spans="1:32" x14ac:dyDescent="0.3">
      <c r="A59" s="229" t="s">
        <v>824</v>
      </c>
      <c r="B59" s="229"/>
      <c r="C59" s="171">
        <v>496.60930000000002</v>
      </c>
      <c r="D59" s="171">
        <v>498.12880000000001</v>
      </c>
      <c r="E59" s="171">
        <v>494.30919999999998</v>
      </c>
      <c r="F59" s="171">
        <v>504.71190000000001</v>
      </c>
      <c r="G59" s="171">
        <v>506.76620000000003</v>
      </c>
      <c r="H59" s="171">
        <v>506.80399999999997</v>
      </c>
      <c r="I59" s="171">
        <v>512.07060000000001</v>
      </c>
      <c r="J59" s="171">
        <v>498.70359999999999</v>
      </c>
      <c r="K59" s="171">
        <v>487.12450000000001</v>
      </c>
      <c r="L59" s="171">
        <v>475.06240000000003</v>
      </c>
      <c r="M59" s="171">
        <v>492.51459999999997</v>
      </c>
      <c r="N59" s="171">
        <v>479.65679999999998</v>
      </c>
      <c r="O59" s="171">
        <v>221.68899999999999</v>
      </c>
      <c r="P59" s="171">
        <v>222.69040000000001</v>
      </c>
      <c r="Q59" s="171">
        <v>221.5258</v>
      </c>
      <c r="R59" s="171">
        <v>218.11519999999999</v>
      </c>
      <c r="S59" s="171">
        <v>214.72130000000001</v>
      </c>
      <c r="T59" s="171">
        <v>220.10980000000001</v>
      </c>
      <c r="U59" s="171">
        <v>219.7</v>
      </c>
      <c r="V59" s="171">
        <v>0</v>
      </c>
      <c r="W59" s="171">
        <v>218.3</v>
      </c>
      <c r="X59" s="171">
        <v>137.6275</v>
      </c>
      <c r="Y59" s="171">
        <v>138.3296</v>
      </c>
      <c r="Z59" s="171">
        <v>136.8218</v>
      </c>
      <c r="AA59" s="171">
        <v>136.71279999999999</v>
      </c>
      <c r="AB59" s="171">
        <v>133.8186</v>
      </c>
      <c r="AC59" s="171">
        <v>0</v>
      </c>
      <c r="AD59" s="171">
        <v>139.8192</v>
      </c>
      <c r="AE59" s="171">
        <v>123.2411</v>
      </c>
      <c r="AF59" s="171">
        <v>138.55250000000001</v>
      </c>
    </row>
    <row r="60" spans="1:32" x14ac:dyDescent="0.3">
      <c r="A60" s="229" t="s">
        <v>825</v>
      </c>
      <c r="B60" s="229"/>
      <c r="C60" s="171">
        <v>500.75450000000001</v>
      </c>
      <c r="D60" s="171">
        <v>507.55676875</v>
      </c>
      <c r="E60" s="171">
        <v>505.70149444444445</v>
      </c>
      <c r="F60" s="171">
        <v>512.87905416666661</v>
      </c>
      <c r="G60" s="171">
        <v>514.41896250000002</v>
      </c>
      <c r="H60" s="171">
        <v>513.64358444444451</v>
      </c>
      <c r="I60" s="171">
        <v>517.20867333333331</v>
      </c>
      <c r="J60" s="171">
        <v>505.69704999999999</v>
      </c>
      <c r="K60" s="171">
        <v>500.28634166666666</v>
      </c>
      <c r="L60" s="171">
        <v>484.31134791666659</v>
      </c>
      <c r="M60" s="171">
        <v>506.53014999999999</v>
      </c>
      <c r="N60" s="171">
        <v>492.29673750000001</v>
      </c>
      <c r="O60" s="171">
        <v>224.70635208333334</v>
      </c>
      <c r="P60" s="171">
        <v>224.69205625000001</v>
      </c>
      <c r="Q60" s="171">
        <v>224.96194583333332</v>
      </c>
      <c r="R60" s="171">
        <v>221.54830208333334</v>
      </c>
      <c r="S60" s="171">
        <v>217.99879999999999</v>
      </c>
      <c r="T60" s="171">
        <v>221.71013124999999</v>
      </c>
      <c r="U60" s="171">
        <v>224.68125000000001</v>
      </c>
      <c r="V60" s="171">
        <v>0</v>
      </c>
      <c r="W60" s="171">
        <v>223.49583333333334</v>
      </c>
      <c r="X60" s="171">
        <v>139.32782325581394</v>
      </c>
      <c r="Y60" s="171">
        <v>140.19010625000001</v>
      </c>
      <c r="Z60" s="171">
        <v>138.47857291666665</v>
      </c>
      <c r="AA60" s="171">
        <v>138.04344583333332</v>
      </c>
      <c r="AB60" s="171">
        <v>135.3478125</v>
      </c>
      <c r="AC60" s="171">
        <v>0</v>
      </c>
      <c r="AD60" s="171">
        <v>141.68983111111109</v>
      </c>
      <c r="AE60" s="171">
        <v>125.01176458333333</v>
      </c>
      <c r="AF60" s="171">
        <v>139.91106666666667</v>
      </c>
    </row>
    <row r="61" spans="1:32" x14ac:dyDescent="0.3">
      <c r="A61" s="229" t="s">
        <v>2282</v>
      </c>
      <c r="B61" s="229"/>
      <c r="C61" s="159" t="s">
        <v>195</v>
      </c>
      <c r="D61" s="159" t="s">
        <v>195</v>
      </c>
      <c r="E61" s="159" t="s">
        <v>195</v>
      </c>
      <c r="F61" s="159" t="s">
        <v>2283</v>
      </c>
      <c r="G61" s="159" t="s">
        <v>2283</v>
      </c>
      <c r="H61" s="159" t="s">
        <v>2283</v>
      </c>
      <c r="I61" s="159" t="s">
        <v>2284</v>
      </c>
      <c r="J61" s="159" t="s">
        <v>2284</v>
      </c>
      <c r="K61" s="159" t="s">
        <v>2284</v>
      </c>
      <c r="L61" s="159" t="s">
        <v>2284</v>
      </c>
      <c r="M61" s="159" t="s">
        <v>2284</v>
      </c>
      <c r="N61" s="159" t="s">
        <v>2284</v>
      </c>
      <c r="O61" s="159" t="s">
        <v>195</v>
      </c>
      <c r="P61" s="159" t="s">
        <v>195</v>
      </c>
      <c r="Q61" s="159" t="s">
        <v>195</v>
      </c>
      <c r="R61" s="159" t="s">
        <v>2283</v>
      </c>
      <c r="S61" s="159" t="s">
        <v>2283</v>
      </c>
      <c r="T61" s="159" t="s">
        <v>2284</v>
      </c>
      <c r="U61" s="159" t="s">
        <v>2284</v>
      </c>
      <c r="V61" s="159" t="s">
        <v>2284</v>
      </c>
      <c r="W61" s="159" t="s">
        <v>2284</v>
      </c>
      <c r="X61" s="159" t="s">
        <v>2284</v>
      </c>
      <c r="Y61" s="159" t="s">
        <v>2284</v>
      </c>
      <c r="Z61" s="159" t="s">
        <v>2284</v>
      </c>
      <c r="AA61" s="159" t="s">
        <v>2284</v>
      </c>
      <c r="AB61" s="159" t="s">
        <v>2284</v>
      </c>
      <c r="AC61" s="159" t="s">
        <v>2284</v>
      </c>
      <c r="AD61" s="159" t="s">
        <v>2284</v>
      </c>
      <c r="AE61" s="159" t="s">
        <v>2284</v>
      </c>
      <c r="AF61" s="159" t="s">
        <v>2284</v>
      </c>
    </row>
    <row r="62" spans="1:32" ht="27" customHeight="1" x14ac:dyDescent="0.3">
      <c r="A62" s="229" t="s">
        <v>3</v>
      </c>
      <c r="B62" s="229"/>
      <c r="C62" s="228" t="s">
        <v>506</v>
      </c>
      <c r="D62" s="228"/>
      <c r="E62" s="228"/>
      <c r="F62" s="228"/>
      <c r="G62" s="228"/>
      <c r="H62" s="228"/>
      <c r="I62" s="228" t="s">
        <v>198</v>
      </c>
      <c r="J62" s="228" t="s">
        <v>506</v>
      </c>
      <c r="K62" s="228" t="s">
        <v>198</v>
      </c>
      <c r="L62" s="228" t="s">
        <v>506</v>
      </c>
      <c r="M62" s="228" t="s">
        <v>360</v>
      </c>
      <c r="N62" s="228" t="s">
        <v>198</v>
      </c>
      <c r="O62" s="228" t="s">
        <v>63</v>
      </c>
      <c r="P62" s="228"/>
      <c r="Q62" s="228"/>
      <c r="R62" s="228"/>
      <c r="S62" s="228"/>
      <c r="T62" s="228" t="s">
        <v>506</v>
      </c>
      <c r="U62" s="228" t="s">
        <v>2292</v>
      </c>
      <c r="V62" s="228"/>
      <c r="W62" s="228"/>
      <c r="X62" s="228" t="s">
        <v>63</v>
      </c>
      <c r="Y62" s="228" t="s">
        <v>898</v>
      </c>
      <c r="Z62" s="228" t="s">
        <v>63</v>
      </c>
      <c r="AA62" s="228" t="s">
        <v>2293</v>
      </c>
      <c r="AB62" s="228" t="s">
        <v>553</v>
      </c>
      <c r="AC62" s="228" t="s">
        <v>63</v>
      </c>
      <c r="AD62" s="228" t="s">
        <v>50</v>
      </c>
      <c r="AE62" s="228" t="s">
        <v>63</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2650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2296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2297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2651</v>
      </c>
      <c r="C5" s="1"/>
      <c r="D5" s="1"/>
      <c r="E5" s="1"/>
      <c r="F5" s="1"/>
      <c r="G5" s="1"/>
    </row>
    <row r="6" spans="1:7" ht="34.950000000000003" customHeight="1" x14ac:dyDescent="0.3">
      <c r="A6" s="1"/>
      <c r="B6" s="3" t="s">
        <v>3</v>
      </c>
      <c r="C6" s="3" t="s">
        <v>4</v>
      </c>
      <c r="D6" s="3" t="s">
        <v>6</v>
      </c>
      <c r="E6" s="3" t="s">
        <v>7</v>
      </c>
      <c r="F6" s="3" t="s">
        <v>8</v>
      </c>
      <c r="G6" s="3" t="s">
        <v>2652</v>
      </c>
    </row>
    <row r="7" spans="1:7" x14ac:dyDescent="0.3">
      <c r="A7" s="1"/>
      <c r="B7" s="6" t="s">
        <v>341</v>
      </c>
      <c r="C7" s="6" t="s">
        <v>2653</v>
      </c>
      <c r="D7" s="86" t="s">
        <v>2654</v>
      </c>
      <c r="E7" s="86" t="s">
        <v>2655</v>
      </c>
      <c r="F7" s="86" t="s">
        <v>2656</v>
      </c>
      <c r="G7" s="6" t="s">
        <v>2657</v>
      </c>
    </row>
    <row r="8" spans="1:7" x14ac:dyDescent="0.3">
      <c r="A8" s="1"/>
      <c r="B8" s="6" t="s">
        <v>227</v>
      </c>
      <c r="C8" s="6" t="s">
        <v>2658</v>
      </c>
      <c r="D8" s="86" t="s">
        <v>2659</v>
      </c>
      <c r="E8" s="86" t="s">
        <v>2660</v>
      </c>
      <c r="F8" s="86" t="s">
        <v>2661</v>
      </c>
      <c r="G8" s="6" t="s">
        <v>2662</v>
      </c>
    </row>
    <row r="9" spans="1:7" x14ac:dyDescent="0.3">
      <c r="A9" s="1"/>
      <c r="B9" s="6" t="s">
        <v>227</v>
      </c>
      <c r="C9" s="6" t="s">
        <v>2663</v>
      </c>
      <c r="D9" s="86" t="s">
        <v>2082</v>
      </c>
      <c r="E9" s="86" t="s">
        <v>2661</v>
      </c>
      <c r="F9" s="86" t="s">
        <v>2664</v>
      </c>
      <c r="G9" s="6" t="s">
        <v>2665</v>
      </c>
    </row>
    <row r="10" spans="1:7" x14ac:dyDescent="0.3">
      <c r="A10" s="1"/>
      <c r="B10" s="6" t="s">
        <v>227</v>
      </c>
      <c r="C10" s="6" t="s">
        <v>2658</v>
      </c>
      <c r="D10" s="86" t="s">
        <v>2659</v>
      </c>
      <c r="E10" s="86" t="s">
        <v>2666</v>
      </c>
      <c r="F10" s="86" t="s">
        <v>28</v>
      </c>
      <c r="G10" s="6" t="s">
        <v>2662</v>
      </c>
    </row>
    <row r="11" spans="1:7" x14ac:dyDescent="0.3">
      <c r="A11" s="1"/>
      <c r="B11" s="6" t="s">
        <v>227</v>
      </c>
      <c r="C11" s="6" t="s">
        <v>2667</v>
      </c>
      <c r="D11" s="86" t="s">
        <v>2668</v>
      </c>
      <c r="E11" s="86" t="s">
        <v>2669</v>
      </c>
      <c r="F11" s="86" t="s">
        <v>28</v>
      </c>
      <c r="G11" s="6" t="s">
        <v>2662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2670</v>
      </c>
      <c r="C5" s="1"/>
      <c r="D5" s="1"/>
      <c r="E5" s="1"/>
      <c r="F5" s="1"/>
      <c r="G5" s="1"/>
      <c r="H5" s="1"/>
      <c r="I5" s="1"/>
    </row>
    <row r="6" spans="1:9" ht="34.950000000000003" customHeight="1" x14ac:dyDescent="0.3">
      <c r="A6" s="1"/>
      <c r="B6" s="3" t="s">
        <v>4</v>
      </c>
      <c r="C6" s="3" t="s">
        <v>2671</v>
      </c>
      <c r="D6" s="3" t="s">
        <v>2672</v>
      </c>
      <c r="E6" s="3" t="s">
        <v>7</v>
      </c>
      <c r="F6" s="3" t="s">
        <v>8</v>
      </c>
      <c r="G6" s="3" t="s">
        <v>2673</v>
      </c>
      <c r="H6" s="3" t="s">
        <v>2652</v>
      </c>
      <c r="I6" s="3" t="s">
        <v>2674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2675</v>
      </c>
      <c r="C5" s="1"/>
      <c r="D5" s="1"/>
      <c r="E5" s="1"/>
      <c r="F5" s="1"/>
      <c r="G5" s="1"/>
      <c r="H5" s="1"/>
      <c r="I5" s="1"/>
    </row>
    <row r="6" spans="1:9" ht="30" customHeight="1" x14ac:dyDescent="0.3">
      <c r="A6" s="1"/>
      <c r="B6" s="202" t="s">
        <v>2676</v>
      </c>
      <c r="C6" s="202"/>
      <c r="D6" s="202"/>
      <c r="E6" s="202"/>
      <c r="F6" s="202"/>
      <c r="G6" s="202"/>
      <c r="H6" s="202"/>
      <c r="I6" s="202"/>
    </row>
    <row r="7" spans="1:9" ht="19.95" customHeight="1" x14ac:dyDescent="0.3">
      <c r="A7" s="1"/>
      <c r="B7" s="202" t="s">
        <v>2677</v>
      </c>
      <c r="C7" s="202" t="s">
        <v>2678</v>
      </c>
      <c r="D7" s="202"/>
      <c r="E7" s="202" t="s">
        <v>2679</v>
      </c>
      <c r="F7" s="202"/>
      <c r="G7" s="202" t="s">
        <v>2680</v>
      </c>
      <c r="H7" s="202"/>
      <c r="I7" s="202"/>
    </row>
    <row r="8" spans="1:9" ht="19.95" customHeight="1" x14ac:dyDescent="0.3">
      <c r="A8" s="1"/>
      <c r="B8" s="202"/>
      <c r="C8" s="3" t="s">
        <v>2681</v>
      </c>
      <c r="D8" s="3" t="s">
        <v>2682</v>
      </c>
      <c r="E8" s="3" t="s">
        <v>2681</v>
      </c>
      <c r="F8" s="3" t="s">
        <v>2682</v>
      </c>
      <c r="G8" s="3" t="s">
        <v>2681</v>
      </c>
      <c r="H8" s="3" t="s">
        <v>2682</v>
      </c>
      <c r="I8" s="3" t="s">
        <v>2683</v>
      </c>
    </row>
    <row r="9" spans="1:9" ht="26.4" x14ac:dyDescent="0.3">
      <c r="A9" s="1"/>
      <c r="B9" s="86" t="s">
        <v>2684</v>
      </c>
      <c r="C9" s="86" t="s">
        <v>2685</v>
      </c>
      <c r="D9" s="86" t="s">
        <v>2685</v>
      </c>
      <c r="E9" s="86" t="s">
        <v>2685</v>
      </c>
      <c r="F9" s="86" t="s">
        <v>2685</v>
      </c>
      <c r="G9" s="86" t="s">
        <v>2685</v>
      </c>
      <c r="H9" s="86" t="s">
        <v>2685</v>
      </c>
      <c r="I9" s="86" t="s">
        <v>2686</v>
      </c>
    </row>
    <row r="10" spans="1:9" ht="26.4" x14ac:dyDescent="0.3">
      <c r="A10" s="1"/>
      <c r="B10" s="86" t="s">
        <v>2687</v>
      </c>
      <c r="C10" s="86" t="s">
        <v>2685</v>
      </c>
      <c r="D10" s="86" t="s">
        <v>2685</v>
      </c>
      <c r="E10" s="86" t="s">
        <v>2685</v>
      </c>
      <c r="F10" s="86" t="s">
        <v>2685</v>
      </c>
      <c r="G10" s="86" t="s">
        <v>2685</v>
      </c>
      <c r="H10" s="86" t="s">
        <v>2685</v>
      </c>
      <c r="I10" s="86" t="s">
        <v>2686</v>
      </c>
    </row>
    <row r="11" spans="1:9" ht="26.4" x14ac:dyDescent="0.3">
      <c r="A11" s="1"/>
      <c r="B11" s="86" t="s">
        <v>2688</v>
      </c>
      <c r="C11" s="86" t="s">
        <v>2689</v>
      </c>
      <c r="D11" s="86" t="s">
        <v>2690</v>
      </c>
      <c r="E11" s="86" t="s">
        <v>2691</v>
      </c>
      <c r="F11" s="86" t="s">
        <v>2692</v>
      </c>
      <c r="G11" s="86" t="s">
        <v>918</v>
      </c>
      <c r="H11" s="86" t="s">
        <v>918</v>
      </c>
      <c r="I11" s="86" t="s">
        <v>918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2" t="s">
        <v>751</v>
      </c>
      <c r="C14" s="202"/>
      <c r="D14" s="202"/>
      <c r="E14" s="202"/>
      <c r="F14" s="202"/>
      <c r="G14" s="202"/>
      <c r="H14" s="202"/>
      <c r="I14" s="202"/>
    </row>
    <row r="15" spans="1:9" ht="19.95" customHeight="1" x14ac:dyDescent="0.3">
      <c r="A15" s="1"/>
      <c r="B15" s="202" t="s">
        <v>2677</v>
      </c>
      <c r="C15" s="202" t="s">
        <v>2678</v>
      </c>
      <c r="D15" s="202"/>
      <c r="E15" s="202" t="s">
        <v>2679</v>
      </c>
      <c r="F15" s="202"/>
      <c r="G15" s="202" t="s">
        <v>2680</v>
      </c>
      <c r="H15" s="202"/>
      <c r="I15" s="202"/>
    </row>
    <row r="16" spans="1:9" ht="19.95" customHeight="1" x14ac:dyDescent="0.3">
      <c r="A16" s="1"/>
      <c r="B16" s="202"/>
      <c r="C16" s="3" t="s">
        <v>2681</v>
      </c>
      <c r="D16" s="3" t="s">
        <v>2682</v>
      </c>
      <c r="E16" s="3" t="s">
        <v>2681</v>
      </c>
      <c r="F16" s="3" t="s">
        <v>2682</v>
      </c>
      <c r="G16" s="3" t="s">
        <v>2681</v>
      </c>
      <c r="H16" s="3" t="s">
        <v>2682</v>
      </c>
      <c r="I16" s="3" t="s">
        <v>2683</v>
      </c>
    </row>
    <row r="17" spans="1:9" ht="26.4" x14ac:dyDescent="0.3">
      <c r="A17" s="1"/>
      <c r="B17" s="86" t="s">
        <v>2684</v>
      </c>
      <c r="C17" s="86" t="s">
        <v>2685</v>
      </c>
      <c r="D17" s="86" t="s">
        <v>2685</v>
      </c>
      <c r="E17" s="86" t="s">
        <v>2685</v>
      </c>
      <c r="F17" s="86" t="s">
        <v>2685</v>
      </c>
      <c r="G17" s="86" t="s">
        <v>2685</v>
      </c>
      <c r="H17" s="86" t="s">
        <v>2685</v>
      </c>
      <c r="I17" s="86" t="s">
        <v>2686</v>
      </c>
    </row>
    <row r="18" spans="1:9" ht="26.4" x14ac:dyDescent="0.3">
      <c r="A18" s="1"/>
      <c r="B18" s="86" t="s">
        <v>2687</v>
      </c>
      <c r="C18" s="86" t="s">
        <v>2685</v>
      </c>
      <c r="D18" s="86" t="s">
        <v>2685</v>
      </c>
      <c r="E18" s="86" t="s">
        <v>2685</v>
      </c>
      <c r="F18" s="86" t="s">
        <v>2685</v>
      </c>
      <c r="G18" s="86" t="s">
        <v>2685</v>
      </c>
      <c r="H18" s="86" t="s">
        <v>2685</v>
      </c>
      <c r="I18" s="86" t="s">
        <v>2686</v>
      </c>
    </row>
    <row r="19" spans="1:9" x14ac:dyDescent="0.3">
      <c r="A19" s="1"/>
      <c r="B19" s="86" t="s">
        <v>2688</v>
      </c>
      <c r="C19" s="86" t="s">
        <v>2685</v>
      </c>
      <c r="D19" s="86" t="s">
        <v>2685</v>
      </c>
      <c r="E19" s="86" t="s">
        <v>2685</v>
      </c>
      <c r="F19" s="86" t="s">
        <v>2685</v>
      </c>
      <c r="G19" s="86" t="s">
        <v>918</v>
      </c>
      <c r="H19" s="86" t="s">
        <v>918</v>
      </c>
      <c r="I19" s="86" t="s">
        <v>918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2" t="s">
        <v>2693</v>
      </c>
      <c r="C22" s="202"/>
      <c r="D22" s="202"/>
      <c r="E22" s="202"/>
      <c r="F22" s="202"/>
      <c r="G22" s="202"/>
      <c r="H22" s="202"/>
      <c r="I22" s="202"/>
    </row>
    <row r="23" spans="1:9" ht="19.95" customHeight="1" x14ac:dyDescent="0.3">
      <c r="A23" s="1"/>
      <c r="B23" s="202" t="s">
        <v>2677</v>
      </c>
      <c r="C23" s="202" t="s">
        <v>2678</v>
      </c>
      <c r="D23" s="202"/>
      <c r="E23" s="202" t="s">
        <v>2679</v>
      </c>
      <c r="F23" s="202"/>
      <c r="G23" s="202" t="s">
        <v>2680</v>
      </c>
      <c r="H23" s="202"/>
      <c r="I23" s="202"/>
    </row>
    <row r="24" spans="1:9" ht="19.95" customHeight="1" x14ac:dyDescent="0.3">
      <c r="A24" s="1"/>
      <c r="B24" s="202"/>
      <c r="C24" s="3" t="s">
        <v>2681</v>
      </c>
      <c r="D24" s="3" t="s">
        <v>2682</v>
      </c>
      <c r="E24" s="3" t="s">
        <v>2681</v>
      </c>
      <c r="F24" s="3" t="s">
        <v>2682</v>
      </c>
      <c r="G24" s="3" t="s">
        <v>2681</v>
      </c>
      <c r="H24" s="3" t="s">
        <v>2682</v>
      </c>
      <c r="I24" s="3" t="s">
        <v>2683</v>
      </c>
    </row>
    <row r="25" spans="1:9" ht="26.4" x14ac:dyDescent="0.3">
      <c r="A25" s="1"/>
      <c r="B25" s="86" t="s">
        <v>2684</v>
      </c>
      <c r="C25" s="86" t="s">
        <v>2685</v>
      </c>
      <c r="D25" s="86" t="s">
        <v>2685</v>
      </c>
      <c r="E25" s="86" t="s">
        <v>2685</v>
      </c>
      <c r="F25" s="86" t="s">
        <v>2685</v>
      </c>
      <c r="G25" s="86" t="s">
        <v>2685</v>
      </c>
      <c r="H25" s="86" t="s">
        <v>2685</v>
      </c>
      <c r="I25" s="86" t="s">
        <v>2686</v>
      </c>
    </row>
    <row r="26" spans="1:9" ht="26.4" x14ac:dyDescent="0.3">
      <c r="A26" s="1"/>
      <c r="B26" s="86" t="s">
        <v>2687</v>
      </c>
      <c r="C26" s="86" t="s">
        <v>2685</v>
      </c>
      <c r="D26" s="86" t="s">
        <v>2685</v>
      </c>
      <c r="E26" s="86" t="s">
        <v>2685</v>
      </c>
      <c r="F26" s="86" t="s">
        <v>2685</v>
      </c>
      <c r="G26" s="86" t="s">
        <v>2685</v>
      </c>
      <c r="H26" s="86" t="s">
        <v>2685</v>
      </c>
      <c r="I26" s="86" t="s">
        <v>2686</v>
      </c>
    </row>
    <row r="27" spans="1:9" ht="26.4" x14ac:dyDescent="0.3">
      <c r="A27" s="1"/>
      <c r="B27" s="86" t="s">
        <v>2688</v>
      </c>
      <c r="C27" s="86" t="s">
        <v>2689</v>
      </c>
      <c r="D27" s="86" t="s">
        <v>2690</v>
      </c>
      <c r="E27" s="86" t="s">
        <v>2691</v>
      </c>
      <c r="F27" s="86" t="s">
        <v>2692</v>
      </c>
      <c r="G27" s="86" t="s">
        <v>918</v>
      </c>
      <c r="H27" s="86" t="s">
        <v>918</v>
      </c>
      <c r="I27" s="86" t="s">
        <v>918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2" t="s">
        <v>468</v>
      </c>
      <c r="C30" s="202"/>
      <c r="D30" s="202"/>
      <c r="E30" s="202"/>
      <c r="F30" s="202"/>
      <c r="G30" s="202"/>
      <c r="H30" s="202"/>
      <c r="I30" s="202"/>
    </row>
    <row r="31" spans="1:9" ht="19.95" customHeight="1" x14ac:dyDescent="0.3">
      <c r="A31" s="1"/>
      <c r="B31" s="202" t="s">
        <v>2677</v>
      </c>
      <c r="C31" s="202" t="s">
        <v>2678</v>
      </c>
      <c r="D31" s="202"/>
      <c r="E31" s="202" t="s">
        <v>2679</v>
      </c>
      <c r="F31" s="202"/>
      <c r="G31" s="202" t="s">
        <v>2680</v>
      </c>
      <c r="H31" s="202"/>
      <c r="I31" s="202"/>
    </row>
    <row r="32" spans="1:9" ht="19.95" customHeight="1" x14ac:dyDescent="0.3">
      <c r="A32" s="1"/>
      <c r="B32" s="202"/>
      <c r="C32" s="3" t="s">
        <v>2681</v>
      </c>
      <c r="D32" s="3" t="s">
        <v>2682</v>
      </c>
      <c r="E32" s="3" t="s">
        <v>2681</v>
      </c>
      <c r="F32" s="3" t="s">
        <v>2682</v>
      </c>
      <c r="G32" s="3" t="s">
        <v>2681</v>
      </c>
      <c r="H32" s="3" t="s">
        <v>2682</v>
      </c>
      <c r="I32" s="3" t="s">
        <v>2683</v>
      </c>
    </row>
    <row r="33" spans="1:9" ht="26.4" x14ac:dyDescent="0.3">
      <c r="A33" s="1"/>
      <c r="B33" s="86" t="s">
        <v>2684</v>
      </c>
      <c r="C33" s="86" t="s">
        <v>2685</v>
      </c>
      <c r="D33" s="86" t="s">
        <v>2685</v>
      </c>
      <c r="E33" s="86" t="s">
        <v>2685</v>
      </c>
      <c r="F33" s="86" t="s">
        <v>2685</v>
      </c>
      <c r="G33" s="86" t="s">
        <v>2685</v>
      </c>
      <c r="H33" s="86" t="s">
        <v>2685</v>
      </c>
      <c r="I33" s="86" t="s">
        <v>2686</v>
      </c>
    </row>
    <row r="34" spans="1:9" ht="26.4" x14ac:dyDescent="0.3">
      <c r="A34" s="1"/>
      <c r="B34" s="86" t="s">
        <v>2687</v>
      </c>
      <c r="C34" s="86" t="s">
        <v>2685</v>
      </c>
      <c r="D34" s="86" t="s">
        <v>2685</v>
      </c>
      <c r="E34" s="86" t="s">
        <v>2685</v>
      </c>
      <c r="F34" s="86" t="s">
        <v>2685</v>
      </c>
      <c r="G34" s="86" t="s">
        <v>2685</v>
      </c>
      <c r="H34" s="86" t="s">
        <v>2685</v>
      </c>
      <c r="I34" s="86" t="s">
        <v>2686</v>
      </c>
    </row>
    <row r="35" spans="1:9" ht="26.4" x14ac:dyDescent="0.3">
      <c r="A35" s="1"/>
      <c r="B35" s="86" t="s">
        <v>2688</v>
      </c>
      <c r="C35" s="86" t="s">
        <v>2689</v>
      </c>
      <c r="D35" s="86" t="s">
        <v>2694</v>
      </c>
      <c r="E35" s="86" t="s">
        <v>2695</v>
      </c>
      <c r="F35" s="86" t="s">
        <v>2696</v>
      </c>
      <c r="G35" s="86" t="s">
        <v>918</v>
      </c>
      <c r="H35" s="86" t="s">
        <v>918</v>
      </c>
      <c r="I35" s="86" t="s">
        <v>918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2" t="s">
        <v>484</v>
      </c>
      <c r="C38" s="202"/>
      <c r="D38" s="202"/>
      <c r="E38" s="202"/>
      <c r="F38" s="202"/>
      <c r="G38" s="202"/>
      <c r="H38" s="202"/>
      <c r="I38" s="202"/>
    </row>
    <row r="39" spans="1:9" ht="19.95" customHeight="1" x14ac:dyDescent="0.3">
      <c r="A39" s="1"/>
      <c r="B39" s="202" t="s">
        <v>2677</v>
      </c>
      <c r="C39" s="202" t="s">
        <v>2678</v>
      </c>
      <c r="D39" s="202"/>
      <c r="E39" s="202" t="s">
        <v>2679</v>
      </c>
      <c r="F39" s="202"/>
      <c r="G39" s="202" t="s">
        <v>2680</v>
      </c>
      <c r="H39" s="202"/>
      <c r="I39" s="202"/>
    </row>
    <row r="40" spans="1:9" ht="19.95" customHeight="1" x14ac:dyDescent="0.3">
      <c r="A40" s="1"/>
      <c r="B40" s="202"/>
      <c r="C40" s="3" t="s">
        <v>2681</v>
      </c>
      <c r="D40" s="3" t="s">
        <v>2682</v>
      </c>
      <c r="E40" s="3" t="s">
        <v>2681</v>
      </c>
      <c r="F40" s="3" t="s">
        <v>2682</v>
      </c>
      <c r="G40" s="3" t="s">
        <v>2681</v>
      </c>
      <c r="H40" s="3" t="s">
        <v>2682</v>
      </c>
      <c r="I40" s="3" t="s">
        <v>2683</v>
      </c>
    </row>
    <row r="41" spans="1:9" ht="26.4" x14ac:dyDescent="0.3">
      <c r="A41" s="1"/>
      <c r="B41" s="86" t="s">
        <v>2684</v>
      </c>
      <c r="C41" s="86" t="s">
        <v>2685</v>
      </c>
      <c r="D41" s="86" t="s">
        <v>2685</v>
      </c>
      <c r="E41" s="86" t="s">
        <v>2685</v>
      </c>
      <c r="F41" s="86" t="s">
        <v>2685</v>
      </c>
      <c r="G41" s="86" t="s">
        <v>2685</v>
      </c>
      <c r="H41" s="86" t="s">
        <v>2685</v>
      </c>
      <c r="I41" s="86" t="s">
        <v>2686</v>
      </c>
    </row>
    <row r="42" spans="1:9" ht="26.4" x14ac:dyDescent="0.3">
      <c r="A42" s="1"/>
      <c r="B42" s="86" t="s">
        <v>2687</v>
      </c>
      <c r="C42" s="86" t="s">
        <v>2685</v>
      </c>
      <c r="D42" s="86" t="s">
        <v>2685</v>
      </c>
      <c r="E42" s="86" t="s">
        <v>2685</v>
      </c>
      <c r="F42" s="86" t="s">
        <v>2685</v>
      </c>
      <c r="G42" s="86" t="s">
        <v>2685</v>
      </c>
      <c r="H42" s="86" t="s">
        <v>2685</v>
      </c>
      <c r="I42" s="86" t="s">
        <v>2686</v>
      </c>
    </row>
    <row r="43" spans="1:9" ht="26.4" x14ac:dyDescent="0.3">
      <c r="A43" s="1"/>
      <c r="B43" s="86" t="s">
        <v>2688</v>
      </c>
      <c r="C43" s="86" t="s">
        <v>2689</v>
      </c>
      <c r="D43" s="86" t="s">
        <v>2697</v>
      </c>
      <c r="E43" s="86" t="s">
        <v>2691</v>
      </c>
      <c r="F43" s="86" t="s">
        <v>2698</v>
      </c>
      <c r="G43" s="86" t="s">
        <v>918</v>
      </c>
      <c r="H43" s="86" t="s">
        <v>918</v>
      </c>
      <c r="I43" s="86" t="s">
        <v>918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2" t="s">
        <v>2699</v>
      </c>
      <c r="C46" s="202"/>
      <c r="D46" s="202"/>
      <c r="E46" s="202"/>
      <c r="F46" s="202"/>
      <c r="G46" s="202"/>
      <c r="H46" s="202"/>
      <c r="I46" s="202"/>
    </row>
    <row r="47" spans="1:9" ht="19.95" customHeight="1" x14ac:dyDescent="0.3">
      <c r="A47" s="1"/>
      <c r="B47" s="202" t="s">
        <v>2677</v>
      </c>
      <c r="C47" s="202" t="s">
        <v>2678</v>
      </c>
      <c r="D47" s="202"/>
      <c r="E47" s="202" t="s">
        <v>2679</v>
      </c>
      <c r="F47" s="202"/>
      <c r="G47" s="202" t="s">
        <v>2680</v>
      </c>
      <c r="H47" s="202"/>
      <c r="I47" s="202"/>
    </row>
    <row r="48" spans="1:9" ht="19.95" customHeight="1" x14ac:dyDescent="0.3">
      <c r="A48" s="1"/>
      <c r="B48" s="202"/>
      <c r="C48" s="3" t="s">
        <v>2681</v>
      </c>
      <c r="D48" s="3" t="s">
        <v>2682</v>
      </c>
      <c r="E48" s="3" t="s">
        <v>2681</v>
      </c>
      <c r="F48" s="3" t="s">
        <v>2682</v>
      </c>
      <c r="G48" s="3" t="s">
        <v>2681</v>
      </c>
      <c r="H48" s="3" t="s">
        <v>2682</v>
      </c>
      <c r="I48" s="3" t="s">
        <v>2683</v>
      </c>
    </row>
    <row r="49" spans="1:9" ht="26.4" x14ac:dyDescent="0.3">
      <c r="A49" s="1"/>
      <c r="B49" s="86" t="s">
        <v>2684</v>
      </c>
      <c r="C49" s="86" t="s">
        <v>2685</v>
      </c>
      <c r="D49" s="86" t="s">
        <v>2685</v>
      </c>
      <c r="E49" s="86" t="s">
        <v>2685</v>
      </c>
      <c r="F49" s="86" t="s">
        <v>2685</v>
      </c>
      <c r="G49" s="86" t="s">
        <v>2685</v>
      </c>
      <c r="H49" s="86" t="s">
        <v>2685</v>
      </c>
      <c r="I49" s="86" t="s">
        <v>2686</v>
      </c>
    </row>
    <row r="50" spans="1:9" ht="26.4" x14ac:dyDescent="0.3">
      <c r="A50" s="1"/>
      <c r="B50" s="86" t="s">
        <v>2687</v>
      </c>
      <c r="C50" s="86" t="s">
        <v>2685</v>
      </c>
      <c r="D50" s="86" t="s">
        <v>2685</v>
      </c>
      <c r="E50" s="86" t="s">
        <v>2685</v>
      </c>
      <c r="F50" s="86" t="s">
        <v>2685</v>
      </c>
      <c r="G50" s="86" t="s">
        <v>2685</v>
      </c>
      <c r="H50" s="86" t="s">
        <v>2685</v>
      </c>
      <c r="I50" s="86" t="s">
        <v>2686</v>
      </c>
    </row>
    <row r="51" spans="1:9" ht="26.4" x14ac:dyDescent="0.3">
      <c r="A51" s="1"/>
      <c r="B51" s="86" t="s">
        <v>2688</v>
      </c>
      <c r="C51" s="86" t="s">
        <v>2689</v>
      </c>
      <c r="D51" s="86" t="s">
        <v>2690</v>
      </c>
      <c r="E51" s="86" t="s">
        <v>2691</v>
      </c>
      <c r="F51" s="86" t="s">
        <v>2692</v>
      </c>
      <c r="G51" s="86" t="s">
        <v>918</v>
      </c>
      <c r="H51" s="86" t="s">
        <v>918</v>
      </c>
      <c r="I51" s="86" t="s">
        <v>918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2" t="s">
        <v>2700</v>
      </c>
      <c r="C54" s="202"/>
      <c r="D54" s="202"/>
      <c r="E54" s="202"/>
      <c r="F54" s="202"/>
      <c r="G54" s="202"/>
      <c r="H54" s="202"/>
      <c r="I54" s="202"/>
    </row>
    <row r="55" spans="1:9" ht="19.95" customHeight="1" x14ac:dyDescent="0.3">
      <c r="A55" s="1"/>
      <c r="B55" s="202" t="s">
        <v>2677</v>
      </c>
      <c r="C55" s="202" t="s">
        <v>2678</v>
      </c>
      <c r="D55" s="202"/>
      <c r="E55" s="202" t="s">
        <v>2679</v>
      </c>
      <c r="F55" s="202"/>
      <c r="G55" s="202" t="s">
        <v>2680</v>
      </c>
      <c r="H55" s="202"/>
      <c r="I55" s="202"/>
    </row>
    <row r="56" spans="1:9" ht="19.95" customHeight="1" x14ac:dyDescent="0.3">
      <c r="A56" s="1"/>
      <c r="B56" s="202"/>
      <c r="C56" s="3" t="s">
        <v>2681</v>
      </c>
      <c r="D56" s="3" t="s">
        <v>2682</v>
      </c>
      <c r="E56" s="3" t="s">
        <v>2681</v>
      </c>
      <c r="F56" s="3" t="s">
        <v>2682</v>
      </c>
      <c r="G56" s="3" t="s">
        <v>2681</v>
      </c>
      <c r="H56" s="3" t="s">
        <v>2682</v>
      </c>
      <c r="I56" s="3" t="s">
        <v>2683</v>
      </c>
    </row>
    <row r="57" spans="1:9" ht="26.4" x14ac:dyDescent="0.3">
      <c r="A57" s="1"/>
      <c r="B57" s="86" t="s">
        <v>2684</v>
      </c>
      <c r="C57" s="86" t="s">
        <v>2685</v>
      </c>
      <c r="D57" s="86" t="s">
        <v>2685</v>
      </c>
      <c r="E57" s="86" t="s">
        <v>2685</v>
      </c>
      <c r="F57" s="86" t="s">
        <v>2685</v>
      </c>
      <c r="G57" s="86" t="s">
        <v>2685</v>
      </c>
      <c r="H57" s="86" t="s">
        <v>2685</v>
      </c>
      <c r="I57" s="86" t="s">
        <v>2686</v>
      </c>
    </row>
    <row r="58" spans="1:9" ht="26.4" x14ac:dyDescent="0.3">
      <c r="A58" s="1"/>
      <c r="B58" s="86" t="s">
        <v>2687</v>
      </c>
      <c r="C58" s="86" t="s">
        <v>2685</v>
      </c>
      <c r="D58" s="86" t="s">
        <v>2685</v>
      </c>
      <c r="E58" s="86" t="s">
        <v>2685</v>
      </c>
      <c r="F58" s="86" t="s">
        <v>2685</v>
      </c>
      <c r="G58" s="86" t="s">
        <v>2685</v>
      </c>
      <c r="H58" s="86" t="s">
        <v>2685</v>
      </c>
      <c r="I58" s="86" t="s">
        <v>2686</v>
      </c>
    </row>
    <row r="59" spans="1:9" ht="26.4" x14ac:dyDescent="0.3">
      <c r="A59" s="1"/>
      <c r="B59" s="86" t="s">
        <v>2688</v>
      </c>
      <c r="C59" s="86" t="s">
        <v>2689</v>
      </c>
      <c r="D59" s="86" t="s">
        <v>2690</v>
      </c>
      <c r="E59" s="86" t="s">
        <v>2691</v>
      </c>
      <c r="F59" s="86" t="s">
        <v>2692</v>
      </c>
      <c r="G59" s="86" t="s">
        <v>918</v>
      </c>
      <c r="H59" s="86" t="s">
        <v>918</v>
      </c>
      <c r="I59" s="86" t="s">
        <v>918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2" t="s">
        <v>649</v>
      </c>
      <c r="C62" s="202"/>
      <c r="D62" s="202"/>
      <c r="E62" s="202"/>
      <c r="F62" s="202"/>
      <c r="G62" s="202"/>
      <c r="H62" s="202"/>
      <c r="I62" s="202"/>
    </row>
    <row r="63" spans="1:9" ht="19.95" customHeight="1" x14ac:dyDescent="0.3">
      <c r="A63" s="1"/>
      <c r="B63" s="202" t="s">
        <v>2677</v>
      </c>
      <c r="C63" s="202" t="s">
        <v>2678</v>
      </c>
      <c r="D63" s="202"/>
      <c r="E63" s="202" t="s">
        <v>2679</v>
      </c>
      <c r="F63" s="202"/>
      <c r="G63" s="202" t="s">
        <v>2680</v>
      </c>
      <c r="H63" s="202"/>
      <c r="I63" s="202"/>
    </row>
    <row r="64" spans="1:9" ht="19.95" customHeight="1" x14ac:dyDescent="0.3">
      <c r="A64" s="1"/>
      <c r="B64" s="202"/>
      <c r="C64" s="3" t="s">
        <v>2681</v>
      </c>
      <c r="D64" s="3" t="s">
        <v>2682</v>
      </c>
      <c r="E64" s="3" t="s">
        <v>2681</v>
      </c>
      <c r="F64" s="3" t="s">
        <v>2682</v>
      </c>
      <c r="G64" s="3" t="s">
        <v>2681</v>
      </c>
      <c r="H64" s="3" t="s">
        <v>2682</v>
      </c>
      <c r="I64" s="3" t="s">
        <v>2683</v>
      </c>
    </row>
    <row r="65" spans="1:9" ht="26.4" x14ac:dyDescent="0.3">
      <c r="A65" s="1"/>
      <c r="B65" s="86" t="s">
        <v>2684</v>
      </c>
      <c r="C65" s="86" t="s">
        <v>2685</v>
      </c>
      <c r="D65" s="86" t="s">
        <v>2685</v>
      </c>
      <c r="E65" s="86" t="s">
        <v>2685</v>
      </c>
      <c r="F65" s="86" t="s">
        <v>2685</v>
      </c>
      <c r="G65" s="86" t="s">
        <v>2685</v>
      </c>
      <c r="H65" s="86" t="s">
        <v>2685</v>
      </c>
      <c r="I65" s="86" t="s">
        <v>2686</v>
      </c>
    </row>
    <row r="66" spans="1:9" ht="26.4" x14ac:dyDescent="0.3">
      <c r="A66" s="1"/>
      <c r="B66" s="86" t="s">
        <v>2687</v>
      </c>
      <c r="C66" s="86" t="s">
        <v>2685</v>
      </c>
      <c r="D66" s="86" t="s">
        <v>2685</v>
      </c>
      <c r="E66" s="86" t="s">
        <v>2685</v>
      </c>
      <c r="F66" s="86" t="s">
        <v>2685</v>
      </c>
      <c r="G66" s="86" t="s">
        <v>2685</v>
      </c>
      <c r="H66" s="86" t="s">
        <v>2685</v>
      </c>
      <c r="I66" s="86" t="s">
        <v>2686</v>
      </c>
    </row>
    <row r="67" spans="1:9" x14ac:dyDescent="0.3">
      <c r="A67" s="1"/>
      <c r="B67" s="86" t="s">
        <v>2688</v>
      </c>
      <c r="C67" s="86" t="s">
        <v>2685</v>
      </c>
      <c r="D67" s="86" t="s">
        <v>2685</v>
      </c>
      <c r="E67" s="86" t="s">
        <v>2685</v>
      </c>
      <c r="F67" s="86" t="s">
        <v>2685</v>
      </c>
      <c r="G67" s="86" t="s">
        <v>918</v>
      </c>
      <c r="H67" s="86" t="s">
        <v>918</v>
      </c>
      <c r="I67" s="86" t="s">
        <v>918</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2701</v>
      </c>
      <c r="C5" s="1"/>
      <c r="D5" s="1"/>
      <c r="E5" s="1"/>
      <c r="F5" s="1"/>
      <c r="G5" s="1"/>
    </row>
    <row r="6" spans="1:7" ht="30" customHeight="1" x14ac:dyDescent="0.3">
      <c r="A6" s="1"/>
      <c r="B6" s="202" t="s">
        <v>2676</v>
      </c>
      <c r="C6" s="202"/>
      <c r="D6" s="202"/>
      <c r="E6" s="202"/>
      <c r="F6" s="202"/>
      <c r="G6" s="202"/>
    </row>
    <row r="7" spans="1:7" x14ac:dyDescent="0.3">
      <c r="A7" s="1"/>
      <c r="B7" s="202" t="s">
        <v>2702</v>
      </c>
      <c r="C7" s="202" t="s">
        <v>2703</v>
      </c>
      <c r="D7" s="202" t="s">
        <v>2704</v>
      </c>
      <c r="E7" s="202" t="s">
        <v>2705</v>
      </c>
      <c r="F7" s="202" t="s">
        <v>2706</v>
      </c>
      <c r="G7" s="202"/>
    </row>
    <row r="8" spans="1:7" x14ac:dyDescent="0.3">
      <c r="A8" s="1"/>
      <c r="B8" s="202"/>
      <c r="C8" s="202"/>
      <c r="D8" s="202"/>
      <c r="E8" s="202"/>
      <c r="F8" s="202" t="s">
        <v>2682</v>
      </c>
      <c r="G8" s="202"/>
    </row>
    <row r="9" spans="1:7" x14ac:dyDescent="0.3">
      <c r="A9" s="1"/>
      <c r="B9" s="202"/>
      <c r="C9" s="202"/>
      <c r="D9" s="202"/>
      <c r="E9" s="202"/>
      <c r="F9" s="3" t="s">
        <v>2707</v>
      </c>
      <c r="G9" s="3" t="s">
        <v>2708</v>
      </c>
    </row>
    <row r="10" spans="1:7" x14ac:dyDescent="0.3">
      <c r="A10" s="1"/>
      <c r="B10" s="86" t="s">
        <v>2684</v>
      </c>
      <c r="C10" s="86" t="s">
        <v>2685</v>
      </c>
      <c r="D10" s="86" t="s">
        <v>2685</v>
      </c>
      <c r="E10" s="86">
        <v>0</v>
      </c>
      <c r="F10" s="86">
        <v>60.36</v>
      </c>
      <c r="G10" s="86">
        <v>59.64</v>
      </c>
    </row>
    <row r="11" spans="1:7" x14ac:dyDescent="0.3">
      <c r="A11" s="1"/>
      <c r="B11" s="86" t="s">
        <v>2709</v>
      </c>
      <c r="C11" s="86" t="s">
        <v>2685</v>
      </c>
      <c r="D11" s="86" t="s">
        <v>2685</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2" t="s">
        <v>751</v>
      </c>
      <c r="C14" s="202"/>
      <c r="D14" s="202"/>
      <c r="E14" s="202"/>
      <c r="F14" s="202"/>
      <c r="G14" s="202"/>
    </row>
    <row r="15" spans="1:7" x14ac:dyDescent="0.3">
      <c r="A15" s="1"/>
      <c r="B15" s="202" t="s">
        <v>2702</v>
      </c>
      <c r="C15" s="202" t="s">
        <v>2703</v>
      </c>
      <c r="D15" s="202" t="s">
        <v>2704</v>
      </c>
      <c r="E15" s="202" t="s">
        <v>2705</v>
      </c>
      <c r="F15" s="202" t="s">
        <v>2706</v>
      </c>
      <c r="G15" s="202"/>
    </row>
    <row r="16" spans="1:7" x14ac:dyDescent="0.3">
      <c r="A16" s="1"/>
      <c r="B16" s="202"/>
      <c r="C16" s="202"/>
      <c r="D16" s="202"/>
      <c r="E16" s="202"/>
      <c r="F16" s="202" t="s">
        <v>2682</v>
      </c>
      <c r="G16" s="202"/>
    </row>
    <row r="17" spans="1:7" x14ac:dyDescent="0.3">
      <c r="A17" s="1"/>
      <c r="B17" s="202"/>
      <c r="C17" s="202"/>
      <c r="D17" s="202"/>
      <c r="E17" s="202"/>
      <c r="F17" s="3" t="s">
        <v>2707</v>
      </c>
      <c r="G17" s="3" t="s">
        <v>2708</v>
      </c>
    </row>
    <row r="18" spans="1:7" x14ac:dyDescent="0.3">
      <c r="A18" s="1"/>
      <c r="B18" s="86" t="s">
        <v>2684</v>
      </c>
      <c r="C18" s="86" t="s">
        <v>2685</v>
      </c>
      <c r="D18" s="86" t="s">
        <v>2685</v>
      </c>
      <c r="E18" s="86">
        <v>0</v>
      </c>
      <c r="F18" s="86">
        <v>60.36</v>
      </c>
      <c r="G18" s="86">
        <v>59.64</v>
      </c>
    </row>
    <row r="19" spans="1:7" x14ac:dyDescent="0.3">
      <c r="A19" s="1"/>
      <c r="B19" s="86" t="s">
        <v>2709</v>
      </c>
      <c r="C19" s="86" t="s">
        <v>2685</v>
      </c>
      <c r="D19" s="86" t="s">
        <v>2685</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2" t="s">
        <v>2693</v>
      </c>
      <c r="C22" s="202"/>
      <c r="D22" s="202"/>
      <c r="E22" s="202"/>
      <c r="F22" s="202"/>
      <c r="G22" s="202"/>
    </row>
    <row r="23" spans="1:7" x14ac:dyDescent="0.3">
      <c r="A23" s="1"/>
      <c r="B23" s="202" t="s">
        <v>2702</v>
      </c>
      <c r="C23" s="202" t="s">
        <v>2703</v>
      </c>
      <c r="D23" s="202" t="s">
        <v>2704</v>
      </c>
      <c r="E23" s="202" t="s">
        <v>2705</v>
      </c>
      <c r="F23" s="202" t="s">
        <v>2706</v>
      </c>
      <c r="G23" s="202"/>
    </row>
    <row r="24" spans="1:7" x14ac:dyDescent="0.3">
      <c r="A24" s="1"/>
      <c r="B24" s="202"/>
      <c r="C24" s="202"/>
      <c r="D24" s="202"/>
      <c r="E24" s="202"/>
      <c r="F24" s="202" t="s">
        <v>2682</v>
      </c>
      <c r="G24" s="202"/>
    </row>
    <row r="25" spans="1:7" x14ac:dyDescent="0.3">
      <c r="A25" s="1"/>
      <c r="B25" s="202"/>
      <c r="C25" s="202"/>
      <c r="D25" s="202"/>
      <c r="E25" s="202"/>
      <c r="F25" s="3" t="s">
        <v>2707</v>
      </c>
      <c r="G25" s="3" t="s">
        <v>2708</v>
      </c>
    </row>
    <row r="26" spans="1:7" x14ac:dyDescent="0.3">
      <c r="A26" s="1"/>
      <c r="B26" s="86" t="s">
        <v>2684</v>
      </c>
      <c r="C26" s="86" t="s">
        <v>2685</v>
      </c>
      <c r="D26" s="86" t="s">
        <v>2685</v>
      </c>
      <c r="E26" s="86">
        <v>0</v>
      </c>
      <c r="F26" s="86">
        <v>60.36</v>
      </c>
      <c r="G26" s="86">
        <v>59.64</v>
      </c>
    </row>
    <row r="27" spans="1:7" x14ac:dyDescent="0.3">
      <c r="A27" s="1"/>
      <c r="B27" s="86" t="s">
        <v>2709</v>
      </c>
      <c r="C27" s="86" t="s">
        <v>2685</v>
      </c>
      <c r="D27" s="86" t="s">
        <v>2685</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2" t="s">
        <v>468</v>
      </c>
      <c r="C30" s="202"/>
      <c r="D30" s="202"/>
      <c r="E30" s="202"/>
      <c r="F30" s="202"/>
      <c r="G30" s="202"/>
    </row>
    <row r="31" spans="1:7" x14ac:dyDescent="0.3">
      <c r="A31" s="1"/>
      <c r="B31" s="202" t="s">
        <v>2702</v>
      </c>
      <c r="C31" s="202" t="s">
        <v>2703</v>
      </c>
      <c r="D31" s="202" t="s">
        <v>2704</v>
      </c>
      <c r="E31" s="202" t="s">
        <v>2705</v>
      </c>
      <c r="F31" s="202" t="s">
        <v>2706</v>
      </c>
      <c r="G31" s="202"/>
    </row>
    <row r="32" spans="1:7" x14ac:dyDescent="0.3">
      <c r="A32" s="1"/>
      <c r="B32" s="202"/>
      <c r="C32" s="202"/>
      <c r="D32" s="202"/>
      <c r="E32" s="202"/>
      <c r="F32" s="202" t="s">
        <v>2682</v>
      </c>
      <c r="G32" s="202"/>
    </row>
    <row r="33" spans="1:7" x14ac:dyDescent="0.3">
      <c r="A33" s="1"/>
      <c r="B33" s="202"/>
      <c r="C33" s="202"/>
      <c r="D33" s="202"/>
      <c r="E33" s="202"/>
      <c r="F33" s="3" t="s">
        <v>2707</v>
      </c>
      <c r="G33" s="3" t="s">
        <v>2708</v>
      </c>
    </row>
    <row r="34" spans="1:7" x14ac:dyDescent="0.3">
      <c r="A34" s="1"/>
      <c r="B34" s="86" t="s">
        <v>2684</v>
      </c>
      <c r="C34" s="86" t="s">
        <v>2685</v>
      </c>
      <c r="D34" s="86" t="s">
        <v>2685</v>
      </c>
      <c r="E34" s="86">
        <v>0</v>
      </c>
      <c r="F34" s="86">
        <v>60.36</v>
      </c>
      <c r="G34" s="86">
        <v>59.64</v>
      </c>
    </row>
    <row r="35" spans="1:7" x14ac:dyDescent="0.3">
      <c r="A35" s="1"/>
      <c r="B35" s="86" t="s">
        <v>2709</v>
      </c>
      <c r="C35" s="86" t="s">
        <v>2685</v>
      </c>
      <c r="D35" s="86" t="s">
        <v>2685</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2" t="s">
        <v>484</v>
      </c>
      <c r="C38" s="202"/>
      <c r="D38" s="202"/>
      <c r="E38" s="202"/>
      <c r="F38" s="202"/>
      <c r="G38" s="202"/>
    </row>
    <row r="39" spans="1:7" x14ac:dyDescent="0.3">
      <c r="A39" s="1"/>
      <c r="B39" s="202" t="s">
        <v>2702</v>
      </c>
      <c r="C39" s="202" t="s">
        <v>2703</v>
      </c>
      <c r="D39" s="202" t="s">
        <v>2704</v>
      </c>
      <c r="E39" s="202" t="s">
        <v>2705</v>
      </c>
      <c r="F39" s="202" t="s">
        <v>2706</v>
      </c>
      <c r="G39" s="202"/>
    </row>
    <row r="40" spans="1:7" x14ac:dyDescent="0.3">
      <c r="A40" s="1"/>
      <c r="B40" s="202"/>
      <c r="C40" s="202"/>
      <c r="D40" s="202"/>
      <c r="E40" s="202"/>
      <c r="F40" s="202" t="s">
        <v>2682</v>
      </c>
      <c r="G40" s="202"/>
    </row>
    <row r="41" spans="1:7" x14ac:dyDescent="0.3">
      <c r="A41" s="1"/>
      <c r="B41" s="202"/>
      <c r="C41" s="202"/>
      <c r="D41" s="202"/>
      <c r="E41" s="202"/>
      <c r="F41" s="3" t="s">
        <v>2707</v>
      </c>
      <c r="G41" s="3" t="s">
        <v>2708</v>
      </c>
    </row>
    <row r="42" spans="1:7" x14ac:dyDescent="0.3">
      <c r="A42" s="1"/>
      <c r="B42" s="86" t="s">
        <v>2684</v>
      </c>
      <c r="C42" s="86" t="s">
        <v>2685</v>
      </c>
      <c r="D42" s="86" t="s">
        <v>2685</v>
      </c>
      <c r="E42" s="86">
        <v>0</v>
      </c>
      <c r="F42" s="86">
        <v>60.36</v>
      </c>
      <c r="G42" s="86">
        <v>59.64</v>
      </c>
    </row>
    <row r="43" spans="1:7" x14ac:dyDescent="0.3">
      <c r="A43" s="1"/>
      <c r="B43" s="86" t="s">
        <v>2709</v>
      </c>
      <c r="C43" s="86" t="s">
        <v>2685</v>
      </c>
      <c r="D43" s="86" t="s">
        <v>2685</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2" t="s">
        <v>2699</v>
      </c>
      <c r="C46" s="202"/>
      <c r="D46" s="202"/>
      <c r="E46" s="202"/>
      <c r="F46" s="202"/>
      <c r="G46" s="202"/>
    </row>
    <row r="47" spans="1:7" x14ac:dyDescent="0.3">
      <c r="A47" s="1"/>
      <c r="B47" s="202" t="s">
        <v>2702</v>
      </c>
      <c r="C47" s="202" t="s">
        <v>2703</v>
      </c>
      <c r="D47" s="202" t="s">
        <v>2704</v>
      </c>
      <c r="E47" s="202" t="s">
        <v>2705</v>
      </c>
      <c r="F47" s="202" t="s">
        <v>2706</v>
      </c>
      <c r="G47" s="202"/>
    </row>
    <row r="48" spans="1:7" x14ac:dyDescent="0.3">
      <c r="A48" s="1"/>
      <c r="B48" s="202"/>
      <c r="C48" s="202"/>
      <c r="D48" s="202"/>
      <c r="E48" s="202"/>
      <c r="F48" s="202" t="s">
        <v>2682</v>
      </c>
      <c r="G48" s="202"/>
    </row>
    <row r="49" spans="1:7" x14ac:dyDescent="0.3">
      <c r="A49" s="1"/>
      <c r="B49" s="202"/>
      <c r="C49" s="202"/>
      <c r="D49" s="202"/>
      <c r="E49" s="202"/>
      <c r="F49" s="3" t="s">
        <v>2707</v>
      </c>
      <c r="G49" s="3" t="s">
        <v>2708</v>
      </c>
    </row>
    <row r="50" spans="1:7" x14ac:dyDescent="0.3">
      <c r="A50" s="1"/>
      <c r="B50" s="86" t="s">
        <v>2684</v>
      </c>
      <c r="C50" s="86" t="s">
        <v>2685</v>
      </c>
      <c r="D50" s="86" t="s">
        <v>2685</v>
      </c>
      <c r="E50" s="86">
        <v>0</v>
      </c>
      <c r="F50" s="86">
        <v>60.36</v>
      </c>
      <c r="G50" s="86">
        <v>59.64</v>
      </c>
    </row>
    <row r="51" spans="1:7" x14ac:dyDescent="0.3">
      <c r="A51" s="1"/>
      <c r="B51" s="86" t="s">
        <v>2709</v>
      </c>
      <c r="C51" s="86" t="s">
        <v>2685</v>
      </c>
      <c r="D51" s="86" t="s">
        <v>2685</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2" t="s">
        <v>2700</v>
      </c>
      <c r="C54" s="202"/>
      <c r="D54" s="202"/>
      <c r="E54" s="202"/>
      <c r="F54" s="202"/>
      <c r="G54" s="202"/>
    </row>
    <row r="55" spans="1:7" x14ac:dyDescent="0.3">
      <c r="A55" s="1"/>
      <c r="B55" s="202" t="s">
        <v>2702</v>
      </c>
      <c r="C55" s="202" t="s">
        <v>2703</v>
      </c>
      <c r="D55" s="202" t="s">
        <v>2704</v>
      </c>
      <c r="E55" s="202" t="s">
        <v>2705</v>
      </c>
      <c r="F55" s="202" t="s">
        <v>2706</v>
      </c>
      <c r="G55" s="202"/>
    </row>
    <row r="56" spans="1:7" x14ac:dyDescent="0.3">
      <c r="A56" s="1"/>
      <c r="B56" s="202"/>
      <c r="C56" s="202"/>
      <c r="D56" s="202"/>
      <c r="E56" s="202"/>
      <c r="F56" s="202" t="s">
        <v>2682</v>
      </c>
      <c r="G56" s="202"/>
    </row>
    <row r="57" spans="1:7" x14ac:dyDescent="0.3">
      <c r="A57" s="1"/>
      <c r="B57" s="202"/>
      <c r="C57" s="202"/>
      <c r="D57" s="202"/>
      <c r="E57" s="202"/>
      <c r="F57" s="3" t="s">
        <v>2707</v>
      </c>
      <c r="G57" s="3" t="s">
        <v>2708</v>
      </c>
    </row>
    <row r="58" spans="1:7" x14ac:dyDescent="0.3">
      <c r="A58" s="1"/>
      <c r="B58" s="86" t="s">
        <v>2684</v>
      </c>
      <c r="C58" s="86" t="s">
        <v>2685</v>
      </c>
      <c r="D58" s="86" t="s">
        <v>2685</v>
      </c>
      <c r="E58" s="86">
        <v>0</v>
      </c>
      <c r="F58" s="86">
        <v>60.36</v>
      </c>
      <c r="G58" s="86">
        <v>59.64</v>
      </c>
    </row>
    <row r="59" spans="1:7" x14ac:dyDescent="0.3">
      <c r="A59" s="1"/>
      <c r="B59" s="86" t="s">
        <v>2709</v>
      </c>
      <c r="C59" s="86" t="s">
        <v>2685</v>
      </c>
      <c r="D59" s="86" t="s">
        <v>2685</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2" t="s">
        <v>649</v>
      </c>
      <c r="C62" s="202"/>
      <c r="D62" s="202"/>
      <c r="E62" s="202"/>
      <c r="F62" s="202"/>
      <c r="G62" s="202"/>
    </row>
    <row r="63" spans="1:7" x14ac:dyDescent="0.3">
      <c r="A63" s="1"/>
      <c r="B63" s="202" t="s">
        <v>2702</v>
      </c>
      <c r="C63" s="202" t="s">
        <v>2703</v>
      </c>
      <c r="D63" s="202" t="s">
        <v>2704</v>
      </c>
      <c r="E63" s="202" t="s">
        <v>2705</v>
      </c>
      <c r="F63" s="202" t="s">
        <v>2706</v>
      </c>
      <c r="G63" s="202"/>
    </row>
    <row r="64" spans="1:7" x14ac:dyDescent="0.3">
      <c r="A64" s="1"/>
      <c r="B64" s="202"/>
      <c r="C64" s="202"/>
      <c r="D64" s="202"/>
      <c r="E64" s="202"/>
      <c r="F64" s="202" t="s">
        <v>2682</v>
      </c>
      <c r="G64" s="202"/>
    </row>
    <row r="65" spans="1:7" x14ac:dyDescent="0.3">
      <c r="A65" s="1"/>
      <c r="B65" s="202"/>
      <c r="C65" s="202"/>
      <c r="D65" s="202"/>
      <c r="E65" s="202"/>
      <c r="F65" s="3" t="s">
        <v>2707</v>
      </c>
      <c r="G65" s="3" t="s">
        <v>2708</v>
      </c>
    </row>
    <row r="66" spans="1:7" x14ac:dyDescent="0.3">
      <c r="A66" s="1"/>
      <c r="B66" s="86" t="s">
        <v>2684</v>
      </c>
      <c r="C66" s="86" t="s">
        <v>2685</v>
      </c>
      <c r="D66" s="86" t="s">
        <v>2685</v>
      </c>
      <c r="E66" s="86">
        <v>0</v>
      </c>
      <c r="F66" s="86">
        <v>60.36</v>
      </c>
      <c r="G66" s="86">
        <v>59.64</v>
      </c>
    </row>
    <row r="67" spans="1:7" x14ac:dyDescent="0.3">
      <c r="A67" s="1"/>
      <c r="B67" s="86" t="s">
        <v>2709</v>
      </c>
      <c r="C67" s="86" t="s">
        <v>2685</v>
      </c>
      <c r="D67" s="86" t="s">
        <v>2685</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2710</v>
      </c>
      <c r="C5" s="1"/>
      <c r="D5" s="1"/>
      <c r="E5" s="1"/>
      <c r="F5" s="1"/>
    </row>
    <row r="6" spans="1:7" ht="27" customHeight="1" x14ac:dyDescent="0.3">
      <c r="A6" s="1"/>
      <c r="B6" s="7" t="s">
        <v>82</v>
      </c>
      <c r="C6" s="7" t="s">
        <v>541</v>
      </c>
      <c r="D6" s="7" t="s">
        <v>2711</v>
      </c>
      <c r="E6" s="7" t="s">
        <v>2712</v>
      </c>
      <c r="F6" s="7" t="s">
        <v>2713</v>
      </c>
    </row>
    <row r="7" spans="1:7" x14ac:dyDescent="0.3">
      <c r="A7" s="1"/>
      <c r="B7" s="147" t="s">
        <v>86</v>
      </c>
      <c r="C7" s="147" t="s">
        <v>764</v>
      </c>
      <c r="D7" s="53">
        <v>6723.3675599999997</v>
      </c>
      <c r="E7" s="53">
        <v>6672.5320400000001</v>
      </c>
      <c r="F7" s="177">
        <v>-7.5610205074077494E-3</v>
      </c>
    </row>
    <row r="8" spans="1:7" x14ac:dyDescent="0.3">
      <c r="A8" s="1"/>
      <c r="B8" s="147" t="s">
        <v>86</v>
      </c>
      <c r="C8" s="147" t="s">
        <v>765</v>
      </c>
      <c r="D8" s="53">
        <v>6599.6712299999999</v>
      </c>
      <c r="E8" s="53">
        <v>6547.8471099999997</v>
      </c>
      <c r="F8" s="177">
        <v>-7.8525305570410972E-3</v>
      </c>
    </row>
    <row r="9" spans="1:7" x14ac:dyDescent="0.3">
      <c r="A9" s="1"/>
      <c r="B9" s="147" t="s">
        <v>86</v>
      </c>
      <c r="C9" s="147" t="s">
        <v>766</v>
      </c>
      <c r="D9" s="53">
        <v>6552.7595000000001</v>
      </c>
      <c r="E9" s="53">
        <v>6462.4483399999999</v>
      </c>
      <c r="F9" s="177">
        <v>-1.3782156967610364E-2</v>
      </c>
    </row>
    <row r="10" spans="1:7" x14ac:dyDescent="0.3">
      <c r="A10" s="1"/>
      <c r="B10" s="147" t="s">
        <v>86</v>
      </c>
      <c r="C10" s="147" t="s">
        <v>767</v>
      </c>
      <c r="D10" s="53">
        <v>6293.5805700000001</v>
      </c>
      <c r="E10" s="53">
        <v>6379.97354</v>
      </c>
      <c r="F10" s="177">
        <v>1.3727157226176578E-2</v>
      </c>
    </row>
    <row r="11" spans="1:7" x14ac:dyDescent="0.3">
      <c r="A11" s="1"/>
      <c r="B11" s="147" t="s">
        <v>86</v>
      </c>
      <c r="C11" s="147" t="s">
        <v>768</v>
      </c>
      <c r="D11" s="53">
        <v>6288.9201499999999</v>
      </c>
      <c r="E11" s="53">
        <v>6350.1558599999998</v>
      </c>
      <c r="F11" s="177">
        <v>9.737078630263735E-3</v>
      </c>
    </row>
    <row r="12" spans="1:7" x14ac:dyDescent="0.3">
      <c r="A12" s="1"/>
      <c r="B12" s="147" t="s">
        <v>86</v>
      </c>
      <c r="C12" s="147" t="s">
        <v>769</v>
      </c>
      <c r="D12" s="53">
        <v>6261.7671600000003</v>
      </c>
      <c r="E12" s="53">
        <v>6319.6754000000001</v>
      </c>
      <c r="F12" s="177">
        <v>9.2479069438921781E-3</v>
      </c>
    </row>
    <row r="13" spans="1:7" x14ac:dyDescent="0.3">
      <c r="A13" s="1"/>
      <c r="B13" s="147" t="s">
        <v>86</v>
      </c>
      <c r="C13" s="147" t="s">
        <v>770</v>
      </c>
      <c r="D13" s="53">
        <v>6264.7508699999998</v>
      </c>
      <c r="E13" s="53">
        <v>6308.7759299999998</v>
      </c>
      <c r="F13" s="177">
        <v>7.0274239013753481E-3</v>
      </c>
    </row>
    <row r="14" spans="1:7" x14ac:dyDescent="0.3">
      <c r="A14" s="1"/>
      <c r="B14" s="147" t="s">
        <v>86</v>
      </c>
      <c r="C14" s="147" t="s">
        <v>771</v>
      </c>
      <c r="D14" s="53">
        <v>6290.6456600000001</v>
      </c>
      <c r="E14" s="53">
        <v>6299.4689900000003</v>
      </c>
      <c r="F14" s="177">
        <v>1.4026111907883237E-3</v>
      </c>
    </row>
    <row r="15" spans="1:7" x14ac:dyDescent="0.3">
      <c r="A15" s="1"/>
      <c r="B15" s="147" t="s">
        <v>86</v>
      </c>
      <c r="C15" s="147" t="s">
        <v>772</v>
      </c>
      <c r="D15" s="53">
        <v>6458.0857299999998</v>
      </c>
      <c r="E15" s="53">
        <v>6343.3337700000002</v>
      </c>
      <c r="F15" s="177">
        <v>-1.7768726647114361E-2</v>
      </c>
    </row>
    <row r="16" spans="1:7" x14ac:dyDescent="0.3">
      <c r="A16" s="1"/>
      <c r="B16" s="147" t="s">
        <v>86</v>
      </c>
      <c r="C16" s="147" t="s">
        <v>773</v>
      </c>
      <c r="D16" s="53">
        <v>6501.2538000000004</v>
      </c>
      <c r="E16" s="53">
        <v>6408.3269600000003</v>
      </c>
      <c r="F16" s="177">
        <v>-1.4293679782198322E-2</v>
      </c>
    </row>
    <row r="17" spans="1:6" x14ac:dyDescent="0.3">
      <c r="A17" s="1"/>
      <c r="B17" s="147" t="s">
        <v>86</v>
      </c>
      <c r="C17" s="147" t="s">
        <v>774</v>
      </c>
      <c r="D17" s="53">
        <v>6566.1164799999997</v>
      </c>
      <c r="E17" s="53">
        <v>6488.6267699999999</v>
      </c>
      <c r="F17" s="177">
        <v>-1.1801452233756293E-2</v>
      </c>
    </row>
    <row r="18" spans="1:6" x14ac:dyDescent="0.3">
      <c r="A18" s="1"/>
      <c r="B18" s="147" t="s">
        <v>86</v>
      </c>
      <c r="C18" s="147" t="s">
        <v>775</v>
      </c>
      <c r="D18" s="53">
        <v>6507.3083399999996</v>
      </c>
      <c r="E18" s="53">
        <v>6514.0745100000004</v>
      </c>
      <c r="F18" s="177">
        <v>1.0397801435670098E-3</v>
      </c>
    </row>
    <row r="19" spans="1:6" x14ac:dyDescent="0.3">
      <c r="A19" s="1"/>
      <c r="B19" s="147" t="s">
        <v>86</v>
      </c>
      <c r="C19" s="147" t="s">
        <v>776</v>
      </c>
      <c r="D19" s="53">
        <v>6778.2114000000001</v>
      </c>
      <c r="E19" s="53">
        <v>6701.26847</v>
      </c>
      <c r="F19" s="177">
        <v>-1.1351509337699324E-2</v>
      </c>
    </row>
    <row r="20" spans="1:6" x14ac:dyDescent="0.3">
      <c r="A20" s="1"/>
      <c r="B20" s="147" t="s">
        <v>86</v>
      </c>
      <c r="C20" s="147" t="s">
        <v>777</v>
      </c>
      <c r="D20" s="53">
        <v>6841.3715400000001</v>
      </c>
      <c r="E20" s="53">
        <v>6762.8557799999999</v>
      </c>
      <c r="F20" s="177">
        <v>-1.1476611018848424E-2</v>
      </c>
    </row>
    <row r="21" spans="1:6" x14ac:dyDescent="0.3">
      <c r="A21" s="1"/>
      <c r="B21" s="147" t="s">
        <v>86</v>
      </c>
      <c r="C21" s="147" t="s">
        <v>778</v>
      </c>
      <c r="D21" s="53">
        <v>7034.5509400000001</v>
      </c>
      <c r="E21" s="53">
        <v>6923.1448399999999</v>
      </c>
      <c r="F21" s="177">
        <v>-1.5836988167435177E-2</v>
      </c>
    </row>
    <row r="22" spans="1:6" x14ac:dyDescent="0.3">
      <c r="A22" s="1"/>
      <c r="B22" s="147" t="s">
        <v>86</v>
      </c>
      <c r="C22" s="147" t="s">
        <v>779</v>
      </c>
      <c r="D22" s="53">
        <v>7110.04979</v>
      </c>
      <c r="E22" s="53">
        <v>6990.9217600000002</v>
      </c>
      <c r="F22" s="177">
        <v>-1.6754879855771024E-2</v>
      </c>
    </row>
    <row r="23" spans="1:6" x14ac:dyDescent="0.3">
      <c r="A23" s="1"/>
      <c r="B23" s="147" t="s">
        <v>86</v>
      </c>
      <c r="C23" s="147" t="s">
        <v>780</v>
      </c>
      <c r="D23" s="53">
        <v>7237.7977300000002</v>
      </c>
      <c r="E23" s="53">
        <v>7203.7758100000001</v>
      </c>
      <c r="F23" s="177">
        <v>-4.7005900508910736E-3</v>
      </c>
    </row>
    <row r="24" spans="1:6" x14ac:dyDescent="0.3">
      <c r="A24" s="1"/>
      <c r="B24" s="147" t="s">
        <v>86</v>
      </c>
      <c r="C24" s="147" t="s">
        <v>781</v>
      </c>
      <c r="D24" s="53">
        <v>7517.8255200000003</v>
      </c>
      <c r="E24" s="53">
        <v>7377.4759199999999</v>
      </c>
      <c r="F24" s="177">
        <v>-1.8668908932060451E-2</v>
      </c>
    </row>
    <row r="25" spans="1:6" x14ac:dyDescent="0.3">
      <c r="A25" s="1"/>
      <c r="B25" s="147" t="s">
        <v>86</v>
      </c>
      <c r="C25" s="147" t="s">
        <v>782</v>
      </c>
      <c r="D25" s="53">
        <v>7610.7555000000002</v>
      </c>
      <c r="E25" s="53">
        <v>7510.52585</v>
      </c>
      <c r="F25" s="177">
        <v>-1.3169474436539185E-2</v>
      </c>
    </row>
    <row r="26" spans="1:6" x14ac:dyDescent="0.3">
      <c r="A26" s="1"/>
      <c r="B26" s="147" t="s">
        <v>86</v>
      </c>
      <c r="C26" s="147" t="s">
        <v>783</v>
      </c>
      <c r="D26" s="53">
        <v>7690.3437700000004</v>
      </c>
      <c r="E26" s="53">
        <v>7591.50324</v>
      </c>
      <c r="F26" s="177">
        <v>-1.2852550283327581E-2</v>
      </c>
    </row>
    <row r="27" spans="1:6" x14ac:dyDescent="0.3">
      <c r="A27" s="1"/>
      <c r="B27" s="147" t="s">
        <v>86</v>
      </c>
      <c r="C27" s="147" t="s">
        <v>784</v>
      </c>
      <c r="D27" s="53">
        <v>7770.5024700000004</v>
      </c>
      <c r="E27" s="53">
        <v>7641.6157499999999</v>
      </c>
      <c r="F27" s="177">
        <v>-1.6586664826064974E-2</v>
      </c>
    </row>
    <row r="28" spans="1:6" x14ac:dyDescent="0.3">
      <c r="A28" s="1"/>
      <c r="B28" s="147" t="s">
        <v>86</v>
      </c>
      <c r="C28" s="147" t="s">
        <v>785</v>
      </c>
      <c r="D28" s="53">
        <v>7713.26206</v>
      </c>
      <c r="E28" s="53">
        <v>7700.4331599999996</v>
      </c>
      <c r="F28" s="177">
        <v>-1.6632262589040053E-3</v>
      </c>
    </row>
    <row r="29" spans="1:6" x14ac:dyDescent="0.3">
      <c r="A29" s="1"/>
      <c r="B29" s="147" t="s">
        <v>86</v>
      </c>
      <c r="C29" s="147" t="s">
        <v>786</v>
      </c>
      <c r="D29" s="53">
        <v>7751.0213999999996</v>
      </c>
      <c r="E29" s="53">
        <v>7726.0040399999998</v>
      </c>
      <c r="F29" s="177">
        <v>-3.2276210719789783E-3</v>
      </c>
    </row>
    <row r="30" spans="1:6" x14ac:dyDescent="0.3">
      <c r="A30" s="1"/>
      <c r="B30" s="147" t="s">
        <v>86</v>
      </c>
      <c r="C30" s="147" t="s">
        <v>787</v>
      </c>
      <c r="D30" s="53">
        <v>7859.61949</v>
      </c>
      <c r="E30" s="53">
        <v>7718.7463500000003</v>
      </c>
      <c r="F30" s="177">
        <v>-1.7923659049809804E-2</v>
      </c>
    </row>
    <row r="31" spans="1:6" x14ac:dyDescent="0.3">
      <c r="A31" s="1"/>
      <c r="B31" s="147" t="s">
        <v>86</v>
      </c>
      <c r="C31" s="147" t="s">
        <v>788</v>
      </c>
      <c r="D31" s="53">
        <v>7703.1510399999997</v>
      </c>
      <c r="E31" s="53">
        <v>7645.3390900000004</v>
      </c>
      <c r="F31" s="177">
        <v>-7.5049742241585339E-3</v>
      </c>
    </row>
    <row r="32" spans="1:6" x14ac:dyDescent="0.3">
      <c r="A32" s="1"/>
      <c r="B32" s="147" t="s">
        <v>86</v>
      </c>
      <c r="C32" s="147" t="s">
        <v>789</v>
      </c>
      <c r="D32" s="53">
        <v>7597.8443399999996</v>
      </c>
      <c r="E32" s="53">
        <v>7536.0250100000003</v>
      </c>
      <c r="F32" s="177">
        <v>-8.1364301811953157E-3</v>
      </c>
    </row>
    <row r="33" spans="1:6" x14ac:dyDescent="0.3">
      <c r="A33" s="1"/>
      <c r="B33" s="147" t="s">
        <v>86</v>
      </c>
      <c r="C33" s="147" t="s">
        <v>790</v>
      </c>
      <c r="D33" s="53">
        <v>7646.3565600000002</v>
      </c>
      <c r="E33" s="53">
        <v>7506.1021099999998</v>
      </c>
      <c r="F33" s="177">
        <v>-1.8342651025941695E-2</v>
      </c>
    </row>
    <row r="34" spans="1:6" x14ac:dyDescent="0.3">
      <c r="A34" s="1"/>
      <c r="B34" s="147" t="s">
        <v>86</v>
      </c>
      <c r="C34" s="147" t="s">
        <v>791</v>
      </c>
      <c r="D34" s="53">
        <v>7567.15751</v>
      </c>
      <c r="E34" s="53">
        <v>7530.2625399999997</v>
      </c>
      <c r="F34" s="177">
        <v>-4.875670943976426E-3</v>
      </c>
    </row>
    <row r="35" spans="1:6" x14ac:dyDescent="0.3">
      <c r="A35" s="1"/>
      <c r="B35" s="147" t="s">
        <v>86</v>
      </c>
      <c r="C35" s="147" t="s">
        <v>792</v>
      </c>
      <c r="D35" s="53">
        <v>7808.2848999999997</v>
      </c>
      <c r="E35" s="53">
        <v>7637.6305499999999</v>
      </c>
      <c r="F35" s="177">
        <v>-2.1855548585323775E-2</v>
      </c>
    </row>
    <row r="36" spans="1:6" x14ac:dyDescent="0.3">
      <c r="A36" s="1"/>
      <c r="B36" s="147" t="s">
        <v>86</v>
      </c>
      <c r="C36" s="147" t="s">
        <v>793</v>
      </c>
      <c r="D36" s="53">
        <v>7809.8710799999999</v>
      </c>
      <c r="E36" s="53">
        <v>7658.1522699999996</v>
      </c>
      <c r="F36" s="177">
        <v>-1.9426544746497916E-2</v>
      </c>
    </row>
    <row r="37" spans="1:6" x14ac:dyDescent="0.3">
      <c r="A37" s="1"/>
      <c r="B37" s="147" t="s">
        <v>86</v>
      </c>
      <c r="C37" s="147" t="s">
        <v>794</v>
      </c>
      <c r="D37" s="53">
        <v>7773.4205599999996</v>
      </c>
      <c r="E37" s="53">
        <v>7670.2005900000004</v>
      </c>
      <c r="F37" s="177">
        <v>-1.327857784141297E-2</v>
      </c>
    </row>
    <row r="38" spans="1:6" x14ac:dyDescent="0.3">
      <c r="A38" s="1"/>
      <c r="B38" s="147" t="s">
        <v>86</v>
      </c>
      <c r="C38" s="147" t="s">
        <v>795</v>
      </c>
      <c r="D38" s="53">
        <v>7598.3490899999997</v>
      </c>
      <c r="E38" s="53">
        <v>7659.1076000000003</v>
      </c>
      <c r="F38" s="177">
        <v>7.9962777809146433E-3</v>
      </c>
    </row>
    <row r="39" spans="1:6" x14ac:dyDescent="0.3">
      <c r="A39" s="1"/>
      <c r="B39" s="147" t="s">
        <v>86</v>
      </c>
      <c r="C39" s="147" t="s">
        <v>796</v>
      </c>
      <c r="D39" s="53">
        <v>7661.6365999999998</v>
      </c>
      <c r="E39" s="53">
        <v>7565.0983299999998</v>
      </c>
      <c r="F39" s="177">
        <v>-1.260021520728352E-2</v>
      </c>
    </row>
    <row r="40" spans="1:6" x14ac:dyDescent="0.3">
      <c r="A40" s="1"/>
      <c r="B40" s="147" t="s">
        <v>86</v>
      </c>
      <c r="C40" s="147" t="s">
        <v>797</v>
      </c>
      <c r="D40" s="53">
        <v>7592.3635800000002</v>
      </c>
      <c r="E40" s="53">
        <v>7457.9824699999999</v>
      </c>
      <c r="F40" s="177">
        <v>-1.7699509327239044E-2</v>
      </c>
    </row>
    <row r="41" spans="1:6" x14ac:dyDescent="0.3">
      <c r="A41" s="1"/>
      <c r="B41" s="147" t="s">
        <v>86</v>
      </c>
      <c r="C41" s="147" t="s">
        <v>798</v>
      </c>
      <c r="D41" s="53">
        <v>7539.5926799999997</v>
      </c>
      <c r="E41" s="53">
        <v>7446.6732300000003</v>
      </c>
      <c r="F41" s="177">
        <v>-1.2324200251093671E-2</v>
      </c>
    </row>
    <row r="42" spans="1:6" x14ac:dyDescent="0.3">
      <c r="A42" s="1"/>
      <c r="B42" s="147" t="s">
        <v>86</v>
      </c>
      <c r="C42" s="147" t="s">
        <v>799</v>
      </c>
      <c r="D42" s="53">
        <v>7319.0188900000003</v>
      </c>
      <c r="E42" s="53">
        <v>7377.4826400000002</v>
      </c>
      <c r="F42" s="177">
        <v>7.9879217253939882E-3</v>
      </c>
    </row>
    <row r="43" spans="1:6" x14ac:dyDescent="0.3">
      <c r="A43" s="1"/>
      <c r="B43" s="147" t="s">
        <v>86</v>
      </c>
      <c r="C43" s="147" t="s">
        <v>800</v>
      </c>
      <c r="D43" s="53">
        <v>7632.5247499999996</v>
      </c>
      <c r="E43" s="53">
        <v>7556.9513699999998</v>
      </c>
      <c r="F43" s="177">
        <v>-9.9014916394473528E-3</v>
      </c>
    </row>
    <row r="44" spans="1:6" x14ac:dyDescent="0.3">
      <c r="A44" s="1"/>
      <c r="B44" s="147" t="s">
        <v>86</v>
      </c>
      <c r="C44" s="147" t="s">
        <v>801</v>
      </c>
      <c r="D44" s="53">
        <v>7686.5940000000001</v>
      </c>
      <c r="E44" s="53">
        <v>7597.5100899999998</v>
      </c>
      <c r="F44" s="177">
        <v>-1.1589516761259929E-2</v>
      </c>
    </row>
    <row r="45" spans="1:6" x14ac:dyDescent="0.3">
      <c r="A45" s="1"/>
      <c r="B45" s="147" t="s">
        <v>86</v>
      </c>
      <c r="C45" s="147" t="s">
        <v>802</v>
      </c>
      <c r="D45" s="53">
        <v>7706.3908099999999</v>
      </c>
      <c r="E45" s="53">
        <v>7581.4895900000001</v>
      </c>
      <c r="F45" s="177">
        <v>-1.6207485849007962E-2</v>
      </c>
    </row>
    <row r="46" spans="1:6" x14ac:dyDescent="0.3">
      <c r="A46" s="1"/>
      <c r="B46" s="147" t="s">
        <v>86</v>
      </c>
      <c r="C46" s="147" t="s">
        <v>803</v>
      </c>
      <c r="D46" s="53">
        <v>7680.4693600000001</v>
      </c>
      <c r="E46" s="53">
        <v>7561.8964900000001</v>
      </c>
      <c r="F46" s="177">
        <v>-1.5438232280116797E-2</v>
      </c>
    </row>
    <row r="47" spans="1:6" x14ac:dyDescent="0.3">
      <c r="A47" s="1"/>
      <c r="B47" s="147" t="s">
        <v>86</v>
      </c>
      <c r="C47" s="147" t="s">
        <v>804</v>
      </c>
      <c r="D47" s="53">
        <v>7625.1473500000002</v>
      </c>
      <c r="E47" s="53">
        <v>7514.8160399999997</v>
      </c>
      <c r="F47" s="177">
        <v>-1.4469400384767647E-2</v>
      </c>
    </row>
    <row r="48" spans="1:6" x14ac:dyDescent="0.3">
      <c r="A48" s="1"/>
      <c r="B48" s="147" t="s">
        <v>86</v>
      </c>
      <c r="C48" s="147" t="s">
        <v>805</v>
      </c>
      <c r="D48" s="53">
        <v>7620.5330000000004</v>
      </c>
      <c r="E48" s="53">
        <v>7501.6082200000001</v>
      </c>
      <c r="F48" s="177">
        <v>-1.5605834919945888E-2</v>
      </c>
    </row>
    <row r="49" spans="1:6" x14ac:dyDescent="0.3">
      <c r="A49" s="1"/>
      <c r="B49" s="147" t="s">
        <v>86</v>
      </c>
      <c r="C49" s="147" t="s">
        <v>806</v>
      </c>
      <c r="D49" s="53">
        <v>7506.67022</v>
      </c>
      <c r="E49" s="53">
        <v>7440.1610899999996</v>
      </c>
      <c r="F49" s="177">
        <v>-8.8600042429997691E-3</v>
      </c>
    </row>
    <row r="50" spans="1:6" x14ac:dyDescent="0.3">
      <c r="A50" s="1"/>
      <c r="B50" s="147" t="s">
        <v>86</v>
      </c>
      <c r="C50" s="147" t="s">
        <v>807</v>
      </c>
      <c r="D50" s="53">
        <v>7474.0412699999997</v>
      </c>
      <c r="E50" s="53">
        <v>7458.2900600000003</v>
      </c>
      <c r="F50" s="177">
        <v>-2.1074555827278701E-3</v>
      </c>
    </row>
    <row r="51" spans="1:6" x14ac:dyDescent="0.3">
      <c r="A51" s="1"/>
      <c r="B51" s="147" t="s">
        <v>86</v>
      </c>
      <c r="C51" s="147" t="s">
        <v>808</v>
      </c>
      <c r="D51" s="53">
        <v>7376.6655000000001</v>
      </c>
      <c r="E51" s="53">
        <v>7356.1046399999996</v>
      </c>
      <c r="F51" s="177">
        <v>-2.7872837666287026E-3</v>
      </c>
    </row>
    <row r="52" spans="1:6" x14ac:dyDescent="0.3">
      <c r="A52" s="1"/>
      <c r="B52" s="147" t="s">
        <v>86</v>
      </c>
      <c r="C52" s="147" t="s">
        <v>809</v>
      </c>
      <c r="D52" s="53">
        <v>7210.8981999999996</v>
      </c>
      <c r="E52" s="53">
        <v>7169.4038799999998</v>
      </c>
      <c r="F52" s="177">
        <v>-5.7543899316176731E-3</v>
      </c>
    </row>
    <row r="53" spans="1:6" x14ac:dyDescent="0.3">
      <c r="A53" s="1"/>
      <c r="B53" s="147" t="s">
        <v>86</v>
      </c>
      <c r="C53" s="147" t="s">
        <v>810</v>
      </c>
      <c r="D53" s="53">
        <v>6944.4703900000004</v>
      </c>
      <c r="E53" s="53">
        <v>7010.7776199999998</v>
      </c>
      <c r="F53" s="177">
        <v>9.54820544637674E-3</v>
      </c>
    </row>
    <row r="54" spans="1:6" x14ac:dyDescent="0.3">
      <c r="A54" s="1"/>
      <c r="B54" s="147" t="s">
        <v>811</v>
      </c>
      <c r="C54" s="147" t="s">
        <v>87</v>
      </c>
      <c r="D54" s="53">
        <v>6841.4345700000003</v>
      </c>
      <c r="E54" s="53">
        <v>6820.8624499999996</v>
      </c>
      <c r="F54" s="177">
        <v>-3.0069892198062781E-3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3" t="s">
        <v>2714</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c r="XX5" s="204"/>
      <c r="XY5" s="204"/>
      <c r="XZ5" s="204"/>
      <c r="YA5" s="204"/>
      <c r="YB5" s="204"/>
      <c r="YC5" s="204"/>
      <c r="YD5" s="204"/>
      <c r="YE5" s="204"/>
      <c r="YF5" s="204"/>
      <c r="YG5" s="204"/>
      <c r="YH5" s="204"/>
      <c r="YI5" s="204"/>
    </row>
    <row r="6" spans="1:659" ht="19.95" customHeight="1" x14ac:dyDescent="0.3">
      <c r="A6" s="1"/>
      <c r="B6" s="202" t="s">
        <v>82</v>
      </c>
      <c r="C6" s="202" t="s">
        <v>541</v>
      </c>
      <c r="D6" s="226" t="s">
        <v>551</v>
      </c>
      <c r="E6" s="226"/>
      <c r="F6" s="226"/>
      <c r="G6" s="226"/>
      <c r="H6" s="226" t="s">
        <v>97</v>
      </c>
      <c r="I6" s="226"/>
      <c r="J6" s="226"/>
      <c r="K6" s="226"/>
      <c r="L6" s="226" t="s">
        <v>97</v>
      </c>
      <c r="M6" s="226"/>
      <c r="N6" s="226"/>
      <c r="O6" s="226"/>
      <c r="P6" s="226" t="s">
        <v>97</v>
      </c>
      <c r="Q6" s="226"/>
      <c r="R6" s="226"/>
      <c r="S6" s="226"/>
      <c r="T6" s="226" t="s">
        <v>97</v>
      </c>
      <c r="U6" s="226"/>
      <c r="V6" s="226"/>
      <c r="W6" s="226"/>
      <c r="X6" s="226" t="s">
        <v>128</v>
      </c>
      <c r="Y6" s="226"/>
      <c r="Z6" s="226"/>
      <c r="AA6" s="226"/>
      <c r="AB6" s="226" t="s">
        <v>128</v>
      </c>
      <c r="AC6" s="226"/>
      <c r="AD6" s="226"/>
      <c r="AE6" s="226"/>
      <c r="AF6" s="226" t="s">
        <v>170</v>
      </c>
      <c r="AG6" s="226"/>
      <c r="AH6" s="226"/>
      <c r="AI6" s="226"/>
      <c r="AJ6" s="226" t="s">
        <v>170</v>
      </c>
      <c r="AK6" s="226"/>
      <c r="AL6" s="226"/>
      <c r="AM6" s="226"/>
      <c r="AN6" s="226" t="s">
        <v>118</v>
      </c>
      <c r="AO6" s="226"/>
      <c r="AP6" s="226"/>
      <c r="AQ6" s="226"/>
      <c r="AR6" s="226" t="s">
        <v>118</v>
      </c>
      <c r="AS6" s="226"/>
      <c r="AT6" s="226"/>
      <c r="AU6" s="226"/>
      <c r="AV6" s="226" t="s">
        <v>118</v>
      </c>
      <c r="AW6" s="226"/>
      <c r="AX6" s="226"/>
      <c r="AY6" s="226"/>
      <c r="AZ6" s="226" t="s">
        <v>118</v>
      </c>
      <c r="BA6" s="226"/>
      <c r="BB6" s="226"/>
      <c r="BC6" s="226"/>
      <c r="BD6" s="226" t="s">
        <v>118</v>
      </c>
      <c r="BE6" s="226"/>
      <c r="BF6" s="226"/>
      <c r="BG6" s="226"/>
      <c r="BH6" s="226" t="s">
        <v>118</v>
      </c>
      <c r="BI6" s="226"/>
      <c r="BJ6" s="226"/>
      <c r="BK6" s="226"/>
      <c r="BL6" s="226" t="s">
        <v>118</v>
      </c>
      <c r="BM6" s="226"/>
      <c r="BN6" s="226"/>
      <c r="BO6" s="226"/>
      <c r="BP6" s="226" t="s">
        <v>118</v>
      </c>
      <c r="BQ6" s="226"/>
      <c r="BR6" s="226"/>
      <c r="BS6" s="226"/>
      <c r="BT6" s="226" t="s">
        <v>552</v>
      </c>
      <c r="BU6" s="226"/>
      <c r="BV6" s="226"/>
      <c r="BW6" s="226"/>
      <c r="BX6" s="226" t="s">
        <v>552</v>
      </c>
      <c r="BY6" s="226"/>
      <c r="BZ6" s="226"/>
      <c r="CA6" s="226"/>
      <c r="CB6" s="226" t="s">
        <v>552</v>
      </c>
      <c r="CC6" s="226"/>
      <c r="CD6" s="226"/>
      <c r="CE6" s="226"/>
      <c r="CF6" s="226" t="s">
        <v>552</v>
      </c>
      <c r="CG6" s="226"/>
      <c r="CH6" s="226"/>
      <c r="CI6" s="226"/>
      <c r="CJ6" s="226" t="s">
        <v>553</v>
      </c>
      <c r="CK6" s="226"/>
      <c r="CL6" s="226"/>
      <c r="CM6" s="226"/>
      <c r="CN6" s="226" t="s">
        <v>243</v>
      </c>
      <c r="CO6" s="226"/>
      <c r="CP6" s="226"/>
      <c r="CQ6" s="226"/>
      <c r="CR6" s="226" t="s">
        <v>243</v>
      </c>
      <c r="CS6" s="226"/>
      <c r="CT6" s="226"/>
      <c r="CU6" s="226"/>
      <c r="CV6" s="226" t="s">
        <v>243</v>
      </c>
      <c r="CW6" s="226"/>
      <c r="CX6" s="226"/>
      <c r="CY6" s="226"/>
      <c r="CZ6" s="226" t="s">
        <v>93</v>
      </c>
      <c r="DA6" s="226"/>
      <c r="DB6" s="226"/>
      <c r="DC6" s="226"/>
      <c r="DD6" s="226" t="s">
        <v>93</v>
      </c>
      <c r="DE6" s="226"/>
      <c r="DF6" s="226"/>
      <c r="DG6" s="226"/>
      <c r="DH6" s="226" t="s">
        <v>93</v>
      </c>
      <c r="DI6" s="226"/>
      <c r="DJ6" s="226"/>
      <c r="DK6" s="226"/>
      <c r="DL6" s="226" t="s">
        <v>93</v>
      </c>
      <c r="DM6" s="226"/>
      <c r="DN6" s="226"/>
      <c r="DO6" s="226"/>
      <c r="DP6" s="226" t="s">
        <v>93</v>
      </c>
      <c r="DQ6" s="226"/>
      <c r="DR6" s="226"/>
      <c r="DS6" s="226"/>
      <c r="DT6" s="226" t="s">
        <v>93</v>
      </c>
      <c r="DU6" s="226"/>
      <c r="DV6" s="226"/>
      <c r="DW6" s="226"/>
      <c r="DX6" s="226" t="s">
        <v>93</v>
      </c>
      <c r="DY6" s="226"/>
      <c r="DZ6" s="226"/>
      <c r="EA6" s="226"/>
      <c r="EB6" s="226" t="s">
        <v>484</v>
      </c>
      <c r="EC6" s="226"/>
      <c r="ED6" s="226"/>
      <c r="EE6" s="226"/>
      <c r="EF6" s="226" t="s">
        <v>89</v>
      </c>
      <c r="EG6" s="226"/>
      <c r="EH6" s="226"/>
      <c r="EI6" s="226"/>
      <c r="EJ6" s="226" t="s">
        <v>360</v>
      </c>
      <c r="EK6" s="226"/>
      <c r="EL6" s="226"/>
      <c r="EM6" s="226"/>
      <c r="EN6" s="226" t="s">
        <v>554</v>
      </c>
      <c r="EO6" s="226"/>
      <c r="EP6" s="226"/>
      <c r="EQ6" s="226"/>
      <c r="ER6" s="226" t="s">
        <v>554</v>
      </c>
      <c r="ES6" s="226"/>
      <c r="ET6" s="226"/>
      <c r="EU6" s="226"/>
      <c r="EV6" s="226" t="s">
        <v>555</v>
      </c>
      <c r="EW6" s="226"/>
      <c r="EX6" s="226"/>
      <c r="EY6" s="226"/>
      <c r="EZ6" s="226" t="s">
        <v>555</v>
      </c>
      <c r="FA6" s="226"/>
      <c r="FB6" s="226"/>
      <c r="FC6" s="226"/>
      <c r="FD6" s="226" t="s">
        <v>556</v>
      </c>
      <c r="FE6" s="226"/>
      <c r="FF6" s="226"/>
      <c r="FG6" s="226"/>
      <c r="FH6" s="226" t="s">
        <v>557</v>
      </c>
      <c r="FI6" s="226"/>
      <c r="FJ6" s="226"/>
      <c r="FK6" s="226"/>
      <c r="FL6" s="226" t="s">
        <v>557</v>
      </c>
      <c r="FM6" s="226"/>
      <c r="FN6" s="226"/>
      <c r="FO6" s="226"/>
      <c r="FP6" s="226" t="s">
        <v>558</v>
      </c>
      <c r="FQ6" s="226"/>
      <c r="FR6" s="226"/>
      <c r="FS6" s="226"/>
      <c r="FT6" s="226" t="s">
        <v>559</v>
      </c>
      <c r="FU6" s="226"/>
      <c r="FV6" s="226"/>
      <c r="FW6" s="226"/>
      <c r="FX6" s="226" t="s">
        <v>560</v>
      </c>
      <c r="FY6" s="226"/>
      <c r="FZ6" s="226"/>
      <c r="GA6" s="226"/>
      <c r="GB6" s="226" t="s">
        <v>115</v>
      </c>
      <c r="GC6" s="226"/>
      <c r="GD6" s="226"/>
      <c r="GE6" s="226"/>
      <c r="GF6" s="226" t="s">
        <v>115</v>
      </c>
      <c r="GG6" s="226"/>
      <c r="GH6" s="226"/>
      <c r="GI6" s="226"/>
      <c r="GJ6" s="226" t="s">
        <v>115</v>
      </c>
      <c r="GK6" s="226"/>
      <c r="GL6" s="226"/>
      <c r="GM6" s="226"/>
      <c r="GN6" s="226" t="s">
        <v>164</v>
      </c>
      <c r="GO6" s="226"/>
      <c r="GP6" s="226"/>
      <c r="GQ6" s="226"/>
      <c r="GR6" s="226" t="s">
        <v>164</v>
      </c>
      <c r="GS6" s="226"/>
      <c r="GT6" s="226"/>
      <c r="GU6" s="226"/>
      <c r="GV6" s="226" t="s">
        <v>164</v>
      </c>
      <c r="GW6" s="226"/>
      <c r="GX6" s="226"/>
      <c r="GY6" s="226"/>
      <c r="GZ6" s="226" t="s">
        <v>164</v>
      </c>
      <c r="HA6" s="226"/>
      <c r="HB6" s="226"/>
      <c r="HC6" s="226"/>
      <c r="HD6" s="226" t="s">
        <v>164</v>
      </c>
      <c r="HE6" s="226"/>
      <c r="HF6" s="226"/>
      <c r="HG6" s="226"/>
      <c r="HH6" s="226" t="s">
        <v>164</v>
      </c>
      <c r="HI6" s="226"/>
      <c r="HJ6" s="226"/>
      <c r="HK6" s="226"/>
      <c r="HL6" s="226" t="s">
        <v>164</v>
      </c>
      <c r="HM6" s="226"/>
      <c r="HN6" s="226"/>
      <c r="HO6" s="226"/>
      <c r="HP6" s="226" t="s">
        <v>164</v>
      </c>
      <c r="HQ6" s="226"/>
      <c r="HR6" s="226"/>
      <c r="HS6" s="226"/>
      <c r="HT6" s="226" t="s">
        <v>561</v>
      </c>
      <c r="HU6" s="226"/>
      <c r="HV6" s="226"/>
      <c r="HW6" s="226"/>
      <c r="HX6" s="226" t="s">
        <v>561</v>
      </c>
      <c r="HY6" s="226"/>
      <c r="HZ6" s="226"/>
      <c r="IA6" s="226"/>
      <c r="IB6" s="226" t="s">
        <v>562</v>
      </c>
      <c r="IC6" s="226"/>
      <c r="ID6" s="226"/>
      <c r="IE6" s="226"/>
      <c r="IF6" s="226" t="s">
        <v>100</v>
      </c>
      <c r="IG6" s="226"/>
      <c r="IH6" s="226"/>
      <c r="II6" s="226"/>
      <c r="IJ6" s="226" t="s">
        <v>100</v>
      </c>
      <c r="IK6" s="226"/>
      <c r="IL6" s="226"/>
      <c r="IM6" s="226"/>
      <c r="IN6" s="226" t="s">
        <v>100</v>
      </c>
      <c r="IO6" s="226"/>
      <c r="IP6" s="226"/>
      <c r="IQ6" s="226"/>
      <c r="IR6" s="226" t="s">
        <v>50</v>
      </c>
      <c r="IS6" s="226"/>
      <c r="IT6" s="226"/>
      <c r="IU6" s="226"/>
      <c r="IV6" s="226" t="s">
        <v>50</v>
      </c>
      <c r="IW6" s="226"/>
      <c r="IX6" s="226"/>
      <c r="IY6" s="226"/>
      <c r="IZ6" s="226" t="s">
        <v>50</v>
      </c>
      <c r="JA6" s="226"/>
      <c r="JB6" s="226"/>
      <c r="JC6" s="226"/>
      <c r="JD6" s="226" t="s">
        <v>50</v>
      </c>
      <c r="JE6" s="226"/>
      <c r="JF6" s="226"/>
      <c r="JG6" s="226"/>
      <c r="JH6" s="226" t="s">
        <v>50</v>
      </c>
      <c r="JI6" s="226"/>
      <c r="JJ6" s="226"/>
      <c r="JK6" s="226"/>
      <c r="JL6" s="226" t="s">
        <v>50</v>
      </c>
      <c r="JM6" s="226"/>
      <c r="JN6" s="226"/>
      <c r="JO6" s="226"/>
      <c r="JP6" s="226" t="s">
        <v>50</v>
      </c>
      <c r="JQ6" s="226"/>
      <c r="JR6" s="226"/>
      <c r="JS6" s="226"/>
      <c r="JT6" s="226" t="s">
        <v>50</v>
      </c>
      <c r="JU6" s="226"/>
      <c r="JV6" s="226"/>
      <c r="JW6" s="226"/>
      <c r="JX6" s="226" t="s">
        <v>50</v>
      </c>
      <c r="JY6" s="226"/>
      <c r="JZ6" s="226"/>
      <c r="KA6" s="226"/>
      <c r="KB6" s="226" t="s">
        <v>50</v>
      </c>
      <c r="KC6" s="226"/>
      <c r="KD6" s="226"/>
      <c r="KE6" s="226"/>
      <c r="KF6" s="226" t="s">
        <v>50</v>
      </c>
      <c r="KG6" s="226"/>
      <c r="KH6" s="226"/>
      <c r="KI6" s="226"/>
      <c r="KJ6" s="226" t="s">
        <v>50</v>
      </c>
      <c r="KK6" s="226"/>
      <c r="KL6" s="226"/>
      <c r="KM6" s="226"/>
      <c r="KN6" s="226" t="s">
        <v>50</v>
      </c>
      <c r="KO6" s="226"/>
      <c r="KP6" s="226"/>
      <c r="KQ6" s="226"/>
      <c r="KR6" s="226" t="s">
        <v>50</v>
      </c>
      <c r="KS6" s="226"/>
      <c r="KT6" s="226"/>
      <c r="KU6" s="226"/>
      <c r="KV6" s="226" t="s">
        <v>563</v>
      </c>
      <c r="KW6" s="226"/>
      <c r="KX6" s="226"/>
      <c r="KY6" s="226"/>
      <c r="KZ6" s="226" t="s">
        <v>563</v>
      </c>
      <c r="LA6" s="226"/>
      <c r="LB6" s="226"/>
      <c r="LC6" s="226"/>
      <c r="LD6" s="226" t="s">
        <v>564</v>
      </c>
      <c r="LE6" s="226"/>
      <c r="LF6" s="226"/>
      <c r="LG6" s="226"/>
      <c r="LH6" s="226" t="s">
        <v>57</v>
      </c>
      <c r="LI6" s="226"/>
      <c r="LJ6" s="226"/>
      <c r="LK6" s="226"/>
      <c r="LL6" s="226" t="s">
        <v>57</v>
      </c>
      <c r="LM6" s="226"/>
      <c r="LN6" s="226"/>
      <c r="LO6" s="226"/>
      <c r="LP6" s="226" t="s">
        <v>57</v>
      </c>
      <c r="LQ6" s="226"/>
      <c r="LR6" s="226"/>
      <c r="LS6" s="226"/>
      <c r="LT6" s="226" t="s">
        <v>57</v>
      </c>
      <c r="LU6" s="226"/>
      <c r="LV6" s="226"/>
      <c r="LW6" s="226"/>
      <c r="LX6" s="226" t="s">
        <v>57</v>
      </c>
      <c r="LY6" s="226"/>
      <c r="LZ6" s="226"/>
      <c r="MA6" s="226"/>
      <c r="MB6" s="226" t="s">
        <v>57</v>
      </c>
      <c r="MC6" s="226"/>
      <c r="MD6" s="226"/>
      <c r="ME6" s="226"/>
      <c r="MF6" s="226" t="s">
        <v>57</v>
      </c>
      <c r="MG6" s="226"/>
      <c r="MH6" s="226"/>
      <c r="MI6" s="226"/>
      <c r="MJ6" s="226" t="s">
        <v>57</v>
      </c>
      <c r="MK6" s="226"/>
      <c r="ML6" s="226"/>
      <c r="MM6" s="226"/>
      <c r="MN6" s="226" t="s">
        <v>57</v>
      </c>
      <c r="MO6" s="226"/>
      <c r="MP6" s="226"/>
      <c r="MQ6" s="226"/>
      <c r="MR6" s="226" t="s">
        <v>57</v>
      </c>
      <c r="MS6" s="226"/>
      <c r="MT6" s="226"/>
      <c r="MU6" s="226"/>
      <c r="MV6" s="226" t="s">
        <v>57</v>
      </c>
      <c r="MW6" s="226"/>
      <c r="MX6" s="226"/>
      <c r="MY6" s="226"/>
      <c r="MZ6" s="226" t="s">
        <v>57</v>
      </c>
      <c r="NA6" s="226"/>
      <c r="NB6" s="226"/>
      <c r="NC6" s="226"/>
      <c r="ND6" s="226" t="s">
        <v>161</v>
      </c>
      <c r="NE6" s="226"/>
      <c r="NF6" s="226"/>
      <c r="NG6" s="226"/>
      <c r="NH6" s="226" t="s">
        <v>161</v>
      </c>
      <c r="NI6" s="226"/>
      <c r="NJ6" s="226"/>
      <c r="NK6" s="226"/>
      <c r="NL6" s="226" t="s">
        <v>161</v>
      </c>
      <c r="NM6" s="226"/>
      <c r="NN6" s="226"/>
      <c r="NO6" s="226"/>
      <c r="NP6" s="226" t="s">
        <v>161</v>
      </c>
      <c r="NQ6" s="226"/>
      <c r="NR6" s="226"/>
      <c r="NS6" s="226"/>
      <c r="NT6" s="226" t="s">
        <v>167</v>
      </c>
      <c r="NU6" s="226"/>
      <c r="NV6" s="226"/>
      <c r="NW6" s="226"/>
      <c r="NX6" s="226" t="s">
        <v>167</v>
      </c>
      <c r="NY6" s="226"/>
      <c r="NZ6" s="226"/>
      <c r="OA6" s="226"/>
      <c r="OB6" s="226" t="s">
        <v>565</v>
      </c>
      <c r="OC6" s="226"/>
      <c r="OD6" s="226"/>
      <c r="OE6" s="226"/>
      <c r="OF6" s="226" t="s">
        <v>257</v>
      </c>
      <c r="OG6" s="226"/>
      <c r="OH6" s="226"/>
      <c r="OI6" s="226"/>
      <c r="OJ6" s="226" t="s">
        <v>566</v>
      </c>
      <c r="OK6" s="226"/>
      <c r="OL6" s="226"/>
      <c r="OM6" s="226"/>
      <c r="ON6" s="226" t="s">
        <v>567</v>
      </c>
      <c r="OO6" s="226"/>
      <c r="OP6" s="226"/>
      <c r="OQ6" s="226"/>
      <c r="OR6" s="226" t="s">
        <v>568</v>
      </c>
      <c r="OS6" s="226"/>
      <c r="OT6" s="226"/>
      <c r="OU6" s="226"/>
      <c r="OV6" s="226" t="s">
        <v>569</v>
      </c>
      <c r="OW6" s="226"/>
      <c r="OX6" s="226"/>
      <c r="OY6" s="226"/>
      <c r="OZ6" s="226" t="s">
        <v>570</v>
      </c>
      <c r="PA6" s="226"/>
      <c r="PB6" s="226"/>
      <c r="PC6" s="226"/>
      <c r="PD6" s="226" t="s">
        <v>128</v>
      </c>
      <c r="PE6" s="226"/>
      <c r="PF6" s="226"/>
      <c r="PG6" s="226"/>
      <c r="PH6" s="226" t="s">
        <v>128</v>
      </c>
      <c r="PI6" s="226"/>
      <c r="PJ6" s="226"/>
      <c r="PK6" s="226"/>
      <c r="PL6" s="226" t="s">
        <v>118</v>
      </c>
      <c r="PM6" s="226"/>
      <c r="PN6" s="226"/>
      <c r="PO6" s="226"/>
      <c r="PP6" s="226" t="s">
        <v>484</v>
      </c>
      <c r="PQ6" s="226"/>
      <c r="PR6" s="226"/>
      <c r="PS6" s="226"/>
      <c r="PT6" s="226" t="s">
        <v>571</v>
      </c>
      <c r="PU6" s="226"/>
      <c r="PV6" s="226"/>
      <c r="PW6" s="226"/>
      <c r="PX6" s="226" t="s">
        <v>572</v>
      </c>
      <c r="PY6" s="226"/>
      <c r="PZ6" s="226"/>
      <c r="QA6" s="226"/>
      <c r="QB6" s="226" t="s">
        <v>253</v>
      </c>
      <c r="QC6" s="226"/>
      <c r="QD6" s="226"/>
      <c r="QE6" s="226"/>
      <c r="QF6" s="226" t="s">
        <v>573</v>
      </c>
      <c r="QG6" s="226"/>
      <c r="QH6" s="226"/>
      <c r="QI6" s="226"/>
      <c r="QJ6" s="226" t="s">
        <v>574</v>
      </c>
      <c r="QK6" s="226"/>
      <c r="QL6" s="226"/>
      <c r="QM6" s="226"/>
      <c r="QN6" s="226" t="s">
        <v>575</v>
      </c>
      <c r="QO6" s="226"/>
      <c r="QP6" s="226"/>
      <c r="QQ6" s="226"/>
      <c r="QR6" s="226" t="s">
        <v>576</v>
      </c>
      <c r="QS6" s="226"/>
      <c r="QT6" s="226"/>
      <c r="QU6" s="226"/>
      <c r="QV6" s="226" t="s">
        <v>577</v>
      </c>
      <c r="QW6" s="226"/>
      <c r="QX6" s="226"/>
      <c r="QY6" s="226"/>
      <c r="QZ6" s="226" t="s">
        <v>578</v>
      </c>
      <c r="RA6" s="226"/>
      <c r="RB6" s="226"/>
      <c r="RC6" s="226"/>
      <c r="RD6" s="226" t="s">
        <v>579</v>
      </c>
      <c r="RE6" s="226"/>
      <c r="RF6" s="226"/>
      <c r="RG6" s="226"/>
      <c r="RH6" s="226" t="s">
        <v>580</v>
      </c>
      <c r="RI6" s="226"/>
      <c r="RJ6" s="226"/>
      <c r="RK6" s="226"/>
      <c r="RL6" s="226" t="s">
        <v>581</v>
      </c>
      <c r="RM6" s="226"/>
      <c r="RN6" s="226"/>
      <c r="RO6" s="226"/>
      <c r="RP6" s="226" t="s">
        <v>582</v>
      </c>
      <c r="RQ6" s="226"/>
      <c r="RR6" s="226"/>
      <c r="RS6" s="226"/>
      <c r="RT6" s="226" t="s">
        <v>583</v>
      </c>
      <c r="RU6" s="226"/>
      <c r="RV6" s="226"/>
      <c r="RW6" s="226"/>
      <c r="RX6" s="226" t="s">
        <v>584</v>
      </c>
      <c r="RY6" s="226"/>
      <c r="RZ6" s="226"/>
      <c r="SA6" s="226"/>
      <c r="SB6" s="226" t="s">
        <v>585</v>
      </c>
      <c r="SC6" s="226"/>
      <c r="SD6" s="226"/>
      <c r="SE6" s="226"/>
      <c r="SF6" s="226" t="s">
        <v>586</v>
      </c>
      <c r="SG6" s="226"/>
      <c r="SH6" s="226"/>
      <c r="SI6" s="226"/>
      <c r="SJ6" s="226" t="s">
        <v>586</v>
      </c>
      <c r="SK6" s="226"/>
      <c r="SL6" s="226"/>
      <c r="SM6" s="226"/>
      <c r="SN6" s="226" t="s">
        <v>586</v>
      </c>
      <c r="SO6" s="226"/>
      <c r="SP6" s="226"/>
      <c r="SQ6" s="226"/>
      <c r="SR6" s="226" t="s">
        <v>586</v>
      </c>
      <c r="SS6" s="226"/>
      <c r="ST6" s="226"/>
      <c r="SU6" s="226"/>
      <c r="SV6" s="226" t="s">
        <v>587</v>
      </c>
      <c r="SW6" s="226"/>
      <c r="SX6" s="226"/>
      <c r="SY6" s="226"/>
      <c r="SZ6" s="226" t="s">
        <v>588</v>
      </c>
      <c r="TA6" s="226"/>
      <c r="TB6" s="226"/>
      <c r="TC6" s="226"/>
      <c r="TD6" s="226" t="s">
        <v>588</v>
      </c>
      <c r="TE6" s="226"/>
      <c r="TF6" s="226"/>
      <c r="TG6" s="226"/>
      <c r="TH6" s="226" t="s">
        <v>50</v>
      </c>
      <c r="TI6" s="226"/>
      <c r="TJ6" s="226"/>
      <c r="TK6" s="226"/>
      <c r="TL6" s="226" t="s">
        <v>50</v>
      </c>
      <c r="TM6" s="226"/>
      <c r="TN6" s="226"/>
      <c r="TO6" s="226"/>
      <c r="TP6" s="226" t="s">
        <v>50</v>
      </c>
      <c r="TQ6" s="226"/>
      <c r="TR6" s="226"/>
      <c r="TS6" s="226"/>
      <c r="TT6" s="226" t="s">
        <v>50</v>
      </c>
      <c r="TU6" s="226"/>
      <c r="TV6" s="226"/>
      <c r="TW6" s="226"/>
      <c r="TX6" s="226" t="s">
        <v>50</v>
      </c>
      <c r="TY6" s="226"/>
      <c r="TZ6" s="226"/>
      <c r="UA6" s="226"/>
      <c r="UB6" s="226" t="s">
        <v>589</v>
      </c>
      <c r="UC6" s="226"/>
      <c r="UD6" s="226"/>
      <c r="UE6" s="226"/>
      <c r="UF6" s="226" t="s">
        <v>589</v>
      </c>
      <c r="UG6" s="226"/>
      <c r="UH6" s="226"/>
      <c r="UI6" s="226"/>
      <c r="UJ6" s="226" t="s">
        <v>590</v>
      </c>
      <c r="UK6" s="226"/>
      <c r="UL6" s="226"/>
      <c r="UM6" s="226"/>
      <c r="UN6" s="226" t="s">
        <v>590</v>
      </c>
      <c r="UO6" s="226"/>
      <c r="UP6" s="226"/>
      <c r="UQ6" s="226"/>
      <c r="UR6" s="226" t="s">
        <v>590</v>
      </c>
      <c r="US6" s="226"/>
      <c r="UT6" s="226"/>
      <c r="UU6" s="226"/>
      <c r="UV6" s="226" t="s">
        <v>590</v>
      </c>
      <c r="UW6" s="226"/>
      <c r="UX6" s="226"/>
      <c r="UY6" s="226"/>
      <c r="UZ6" s="226" t="s">
        <v>312</v>
      </c>
      <c r="VA6" s="226"/>
      <c r="VB6" s="226"/>
      <c r="VC6" s="226"/>
      <c r="VD6" s="226" t="s">
        <v>591</v>
      </c>
      <c r="VE6" s="226"/>
      <c r="VF6" s="226"/>
      <c r="VG6" s="226"/>
      <c r="VH6" s="226" t="s">
        <v>592</v>
      </c>
      <c r="VI6" s="226"/>
      <c r="VJ6" s="226"/>
      <c r="VK6" s="226"/>
      <c r="VL6" s="226" t="s">
        <v>57</v>
      </c>
      <c r="VM6" s="226"/>
      <c r="VN6" s="226"/>
      <c r="VO6" s="226"/>
      <c r="VP6" s="226" t="s">
        <v>57</v>
      </c>
      <c r="VQ6" s="226"/>
      <c r="VR6" s="226"/>
      <c r="VS6" s="226"/>
      <c r="VT6" s="226" t="s">
        <v>57</v>
      </c>
      <c r="VU6" s="226"/>
      <c r="VV6" s="226"/>
      <c r="VW6" s="226"/>
      <c r="VX6" s="226" t="s">
        <v>57</v>
      </c>
      <c r="VY6" s="226"/>
      <c r="VZ6" s="226"/>
      <c r="WA6" s="226"/>
      <c r="WB6" s="226" t="s">
        <v>57</v>
      </c>
      <c r="WC6" s="226"/>
      <c r="WD6" s="226"/>
      <c r="WE6" s="226"/>
      <c r="WF6" s="226" t="s">
        <v>400</v>
      </c>
      <c r="WG6" s="226"/>
      <c r="WH6" s="226"/>
      <c r="WI6" s="226"/>
      <c r="WJ6" s="226" t="s">
        <v>400</v>
      </c>
      <c r="WK6" s="226"/>
      <c r="WL6" s="226"/>
      <c r="WM6" s="226"/>
      <c r="WN6" s="226" t="s">
        <v>400</v>
      </c>
      <c r="WO6" s="226"/>
      <c r="WP6" s="226"/>
      <c r="WQ6" s="226"/>
      <c r="WR6" s="226" t="s">
        <v>400</v>
      </c>
      <c r="WS6" s="226"/>
      <c r="WT6" s="226"/>
      <c r="WU6" s="226"/>
      <c r="WV6" s="226" t="s">
        <v>593</v>
      </c>
      <c r="WW6" s="226"/>
      <c r="WX6" s="226"/>
      <c r="WY6" s="226"/>
      <c r="WZ6" s="226" t="s">
        <v>594</v>
      </c>
      <c r="XA6" s="226"/>
      <c r="XB6" s="226"/>
      <c r="XC6" s="226"/>
      <c r="XD6" s="226" t="s">
        <v>594</v>
      </c>
      <c r="XE6" s="226"/>
      <c r="XF6" s="226"/>
      <c r="XG6" s="226"/>
      <c r="XH6" s="226" t="s">
        <v>595</v>
      </c>
      <c r="XI6" s="226"/>
      <c r="XJ6" s="226"/>
      <c r="XK6" s="226"/>
      <c r="XL6" s="226" t="s">
        <v>596</v>
      </c>
      <c r="XM6" s="226"/>
      <c r="XN6" s="226"/>
      <c r="XO6" s="226"/>
      <c r="XP6" s="226" t="s">
        <v>596</v>
      </c>
      <c r="XQ6" s="226"/>
      <c r="XR6" s="226"/>
      <c r="XS6" s="226"/>
      <c r="XT6" s="226" t="s">
        <v>597</v>
      </c>
      <c r="XU6" s="226"/>
      <c r="XV6" s="226"/>
      <c r="XW6" s="226"/>
      <c r="XX6" s="226" t="s">
        <v>598</v>
      </c>
      <c r="XY6" s="226"/>
      <c r="XZ6" s="226"/>
      <c r="YA6" s="226"/>
      <c r="YB6" s="226" t="s">
        <v>599</v>
      </c>
      <c r="YC6" s="226"/>
      <c r="YD6" s="226"/>
      <c r="YE6" s="226"/>
      <c r="YF6" s="226" t="s">
        <v>600</v>
      </c>
      <c r="YG6" s="226"/>
      <c r="YH6" s="226"/>
      <c r="YI6" s="226"/>
    </row>
    <row r="7" spans="1:659" ht="40.049999999999997" customHeight="1" x14ac:dyDescent="0.3">
      <c r="A7" s="1"/>
      <c r="B7" s="202"/>
      <c r="C7" s="202"/>
      <c r="D7" s="234" t="s">
        <v>605</v>
      </c>
      <c r="E7" s="202"/>
      <c r="F7" s="202"/>
      <c r="G7" s="202"/>
      <c r="H7" s="234" t="s">
        <v>606</v>
      </c>
      <c r="I7" s="202"/>
      <c r="J7" s="202"/>
      <c r="K7" s="202"/>
      <c r="L7" s="234" t="s">
        <v>607</v>
      </c>
      <c r="M7" s="202"/>
      <c r="N7" s="202"/>
      <c r="O7" s="202"/>
      <c r="P7" s="234" t="s">
        <v>608</v>
      </c>
      <c r="Q7" s="202"/>
      <c r="R7" s="202"/>
      <c r="S7" s="202"/>
      <c r="T7" s="234" t="s">
        <v>609</v>
      </c>
      <c r="U7" s="202"/>
      <c r="V7" s="202"/>
      <c r="W7" s="202"/>
      <c r="X7" s="234" t="s">
        <v>610</v>
      </c>
      <c r="Y7" s="202"/>
      <c r="Z7" s="202"/>
      <c r="AA7" s="202"/>
      <c r="AB7" s="234" t="s">
        <v>611</v>
      </c>
      <c r="AC7" s="202"/>
      <c r="AD7" s="202"/>
      <c r="AE7" s="202"/>
      <c r="AF7" s="234" t="s">
        <v>612</v>
      </c>
      <c r="AG7" s="202"/>
      <c r="AH7" s="202"/>
      <c r="AI7" s="202"/>
      <c r="AJ7" s="234" t="s">
        <v>613</v>
      </c>
      <c r="AK7" s="202"/>
      <c r="AL7" s="202"/>
      <c r="AM7" s="202"/>
      <c r="AN7" s="234" t="s">
        <v>614</v>
      </c>
      <c r="AO7" s="202"/>
      <c r="AP7" s="202"/>
      <c r="AQ7" s="202"/>
      <c r="AR7" s="234" t="s">
        <v>615</v>
      </c>
      <c r="AS7" s="202"/>
      <c r="AT7" s="202"/>
      <c r="AU7" s="202"/>
      <c r="AV7" s="234" t="s">
        <v>616</v>
      </c>
      <c r="AW7" s="202"/>
      <c r="AX7" s="202"/>
      <c r="AY7" s="202"/>
      <c r="AZ7" s="234" t="s">
        <v>617</v>
      </c>
      <c r="BA7" s="202"/>
      <c r="BB7" s="202"/>
      <c r="BC7" s="202"/>
      <c r="BD7" s="234" t="s">
        <v>618</v>
      </c>
      <c r="BE7" s="202"/>
      <c r="BF7" s="202"/>
      <c r="BG7" s="202"/>
      <c r="BH7" s="234" t="s">
        <v>619</v>
      </c>
      <c r="BI7" s="202"/>
      <c r="BJ7" s="202"/>
      <c r="BK7" s="202"/>
      <c r="BL7" s="234" t="s">
        <v>620</v>
      </c>
      <c r="BM7" s="202"/>
      <c r="BN7" s="202"/>
      <c r="BO7" s="202"/>
      <c r="BP7" s="234" t="s">
        <v>621</v>
      </c>
      <c r="BQ7" s="202"/>
      <c r="BR7" s="202"/>
      <c r="BS7" s="202"/>
      <c r="BT7" s="234" t="s">
        <v>622</v>
      </c>
      <c r="BU7" s="202"/>
      <c r="BV7" s="202"/>
      <c r="BW7" s="202"/>
      <c r="BX7" s="234" t="s">
        <v>623</v>
      </c>
      <c r="BY7" s="202"/>
      <c r="BZ7" s="202"/>
      <c r="CA7" s="202"/>
      <c r="CB7" s="234" t="s">
        <v>624</v>
      </c>
      <c r="CC7" s="202"/>
      <c r="CD7" s="202"/>
      <c r="CE7" s="202"/>
      <c r="CF7" s="234" t="s">
        <v>625</v>
      </c>
      <c r="CG7" s="202"/>
      <c r="CH7" s="202"/>
      <c r="CI7" s="202"/>
      <c r="CJ7" s="234" t="s">
        <v>626</v>
      </c>
      <c r="CK7" s="202"/>
      <c r="CL7" s="202"/>
      <c r="CM7" s="202"/>
      <c r="CN7" s="234" t="s">
        <v>627</v>
      </c>
      <c r="CO7" s="202"/>
      <c r="CP7" s="202"/>
      <c r="CQ7" s="202"/>
      <c r="CR7" s="234" t="s">
        <v>628</v>
      </c>
      <c r="CS7" s="202"/>
      <c r="CT7" s="202"/>
      <c r="CU7" s="202"/>
      <c r="CV7" s="234" t="s">
        <v>247</v>
      </c>
      <c r="CW7" s="202"/>
      <c r="CX7" s="202"/>
      <c r="CY7" s="202"/>
      <c r="CZ7" s="234" t="s">
        <v>629</v>
      </c>
      <c r="DA7" s="202"/>
      <c r="DB7" s="202"/>
      <c r="DC7" s="202"/>
      <c r="DD7" s="234" t="s">
        <v>630</v>
      </c>
      <c r="DE7" s="202"/>
      <c r="DF7" s="202"/>
      <c r="DG7" s="202"/>
      <c r="DH7" s="234" t="s">
        <v>631</v>
      </c>
      <c r="DI7" s="202"/>
      <c r="DJ7" s="202"/>
      <c r="DK7" s="202"/>
      <c r="DL7" s="234" t="s">
        <v>632</v>
      </c>
      <c r="DM7" s="202"/>
      <c r="DN7" s="202"/>
      <c r="DO7" s="202"/>
      <c r="DP7" s="234" t="s">
        <v>633</v>
      </c>
      <c r="DQ7" s="202"/>
      <c r="DR7" s="202"/>
      <c r="DS7" s="202"/>
      <c r="DT7" s="234" t="s">
        <v>634</v>
      </c>
      <c r="DU7" s="202"/>
      <c r="DV7" s="202"/>
      <c r="DW7" s="202"/>
      <c r="DX7" s="234" t="s">
        <v>635</v>
      </c>
      <c r="DY7" s="202"/>
      <c r="DZ7" s="202"/>
      <c r="EA7" s="202"/>
      <c r="EB7" s="234" t="s">
        <v>485</v>
      </c>
      <c r="EC7" s="202"/>
      <c r="ED7" s="202"/>
      <c r="EE7" s="202"/>
      <c r="EF7" s="234" t="s">
        <v>636</v>
      </c>
      <c r="EG7" s="202"/>
      <c r="EH7" s="202"/>
      <c r="EI7" s="202"/>
      <c r="EJ7" s="234" t="s">
        <v>361</v>
      </c>
      <c r="EK7" s="202"/>
      <c r="EL7" s="202"/>
      <c r="EM7" s="202"/>
      <c r="EN7" s="234" t="s">
        <v>637</v>
      </c>
      <c r="EO7" s="202"/>
      <c r="EP7" s="202"/>
      <c r="EQ7" s="202"/>
      <c r="ER7" s="234" t="s">
        <v>638</v>
      </c>
      <c r="ES7" s="202"/>
      <c r="ET7" s="202"/>
      <c r="EU7" s="202"/>
      <c r="EV7" s="234" t="s">
        <v>639</v>
      </c>
      <c r="EW7" s="202"/>
      <c r="EX7" s="202"/>
      <c r="EY7" s="202"/>
      <c r="EZ7" s="234" t="s">
        <v>640</v>
      </c>
      <c r="FA7" s="202"/>
      <c r="FB7" s="202"/>
      <c r="FC7" s="202"/>
      <c r="FD7" s="234" t="s">
        <v>556</v>
      </c>
      <c r="FE7" s="202"/>
      <c r="FF7" s="202"/>
      <c r="FG7" s="202"/>
      <c r="FH7" s="234" t="s">
        <v>641</v>
      </c>
      <c r="FI7" s="202"/>
      <c r="FJ7" s="202"/>
      <c r="FK7" s="202"/>
      <c r="FL7" s="234" t="s">
        <v>642</v>
      </c>
      <c r="FM7" s="202"/>
      <c r="FN7" s="202"/>
      <c r="FO7" s="202"/>
      <c r="FP7" s="234" t="s">
        <v>643</v>
      </c>
      <c r="FQ7" s="202"/>
      <c r="FR7" s="202"/>
      <c r="FS7" s="202"/>
      <c r="FT7" s="234" t="s">
        <v>644</v>
      </c>
      <c r="FU7" s="202"/>
      <c r="FV7" s="202"/>
      <c r="FW7" s="202"/>
      <c r="FX7" s="234" t="s">
        <v>645</v>
      </c>
      <c r="FY7" s="202"/>
      <c r="FZ7" s="202"/>
      <c r="GA7" s="202"/>
      <c r="GB7" s="234" t="s">
        <v>646</v>
      </c>
      <c r="GC7" s="202"/>
      <c r="GD7" s="202"/>
      <c r="GE7" s="202"/>
      <c r="GF7" s="234" t="s">
        <v>647</v>
      </c>
      <c r="GG7" s="202"/>
      <c r="GH7" s="202"/>
      <c r="GI7" s="202"/>
      <c r="GJ7" s="234" t="s">
        <v>648</v>
      </c>
      <c r="GK7" s="202"/>
      <c r="GL7" s="202"/>
      <c r="GM7" s="202"/>
      <c r="GN7" s="234" t="s">
        <v>649</v>
      </c>
      <c r="GO7" s="202"/>
      <c r="GP7" s="202"/>
      <c r="GQ7" s="202"/>
      <c r="GR7" s="234" t="s">
        <v>650</v>
      </c>
      <c r="GS7" s="202"/>
      <c r="GT7" s="202"/>
      <c r="GU7" s="202"/>
      <c r="GV7" s="234" t="s">
        <v>455</v>
      </c>
      <c r="GW7" s="202"/>
      <c r="GX7" s="202"/>
      <c r="GY7" s="202"/>
      <c r="GZ7" s="234" t="s">
        <v>494</v>
      </c>
      <c r="HA7" s="202"/>
      <c r="HB7" s="202"/>
      <c r="HC7" s="202"/>
      <c r="HD7" s="234" t="s">
        <v>488</v>
      </c>
      <c r="HE7" s="202"/>
      <c r="HF7" s="202"/>
      <c r="HG7" s="202"/>
      <c r="HH7" s="234" t="s">
        <v>651</v>
      </c>
      <c r="HI7" s="202"/>
      <c r="HJ7" s="202"/>
      <c r="HK7" s="202"/>
      <c r="HL7" s="234" t="s">
        <v>652</v>
      </c>
      <c r="HM7" s="202"/>
      <c r="HN7" s="202"/>
      <c r="HO7" s="202"/>
      <c r="HP7" s="234" t="s">
        <v>491</v>
      </c>
      <c r="HQ7" s="202"/>
      <c r="HR7" s="202"/>
      <c r="HS7" s="202"/>
      <c r="HT7" s="234" t="s">
        <v>653</v>
      </c>
      <c r="HU7" s="202"/>
      <c r="HV7" s="202"/>
      <c r="HW7" s="202"/>
      <c r="HX7" s="234" t="s">
        <v>654</v>
      </c>
      <c r="HY7" s="202"/>
      <c r="HZ7" s="202"/>
      <c r="IA7" s="202"/>
      <c r="IB7" s="234" t="s">
        <v>655</v>
      </c>
      <c r="IC7" s="202"/>
      <c r="ID7" s="202"/>
      <c r="IE7" s="202"/>
      <c r="IF7" s="234" t="s">
        <v>656</v>
      </c>
      <c r="IG7" s="202"/>
      <c r="IH7" s="202"/>
      <c r="II7" s="202"/>
      <c r="IJ7" s="234" t="s">
        <v>657</v>
      </c>
      <c r="IK7" s="202"/>
      <c r="IL7" s="202"/>
      <c r="IM7" s="202"/>
      <c r="IN7" s="234" t="s">
        <v>658</v>
      </c>
      <c r="IO7" s="202"/>
      <c r="IP7" s="202"/>
      <c r="IQ7" s="202"/>
      <c r="IR7" s="234" t="s">
        <v>659</v>
      </c>
      <c r="IS7" s="202"/>
      <c r="IT7" s="202"/>
      <c r="IU7" s="202"/>
      <c r="IV7" s="234" t="s">
        <v>660</v>
      </c>
      <c r="IW7" s="202"/>
      <c r="IX7" s="202"/>
      <c r="IY7" s="202"/>
      <c r="IZ7" s="234" t="s">
        <v>661</v>
      </c>
      <c r="JA7" s="202"/>
      <c r="JB7" s="202"/>
      <c r="JC7" s="202"/>
      <c r="JD7" s="234" t="s">
        <v>662</v>
      </c>
      <c r="JE7" s="202"/>
      <c r="JF7" s="202"/>
      <c r="JG7" s="202"/>
      <c r="JH7" s="234" t="s">
        <v>663</v>
      </c>
      <c r="JI7" s="202"/>
      <c r="JJ7" s="202"/>
      <c r="JK7" s="202"/>
      <c r="JL7" s="234" t="s">
        <v>664</v>
      </c>
      <c r="JM7" s="202"/>
      <c r="JN7" s="202"/>
      <c r="JO7" s="202"/>
      <c r="JP7" s="234" t="s">
        <v>665</v>
      </c>
      <c r="JQ7" s="202"/>
      <c r="JR7" s="202"/>
      <c r="JS7" s="202"/>
      <c r="JT7" s="234" t="s">
        <v>666</v>
      </c>
      <c r="JU7" s="202"/>
      <c r="JV7" s="202"/>
      <c r="JW7" s="202"/>
      <c r="JX7" s="234" t="s">
        <v>667</v>
      </c>
      <c r="JY7" s="202"/>
      <c r="JZ7" s="202"/>
      <c r="KA7" s="202"/>
      <c r="KB7" s="234" t="s">
        <v>668</v>
      </c>
      <c r="KC7" s="202"/>
      <c r="KD7" s="202"/>
      <c r="KE7" s="202"/>
      <c r="KF7" s="234" t="s">
        <v>669</v>
      </c>
      <c r="KG7" s="202"/>
      <c r="KH7" s="202"/>
      <c r="KI7" s="202"/>
      <c r="KJ7" s="234" t="s">
        <v>670</v>
      </c>
      <c r="KK7" s="202"/>
      <c r="KL7" s="202"/>
      <c r="KM7" s="202"/>
      <c r="KN7" s="234" t="s">
        <v>671</v>
      </c>
      <c r="KO7" s="202"/>
      <c r="KP7" s="202"/>
      <c r="KQ7" s="202"/>
      <c r="KR7" s="234" t="s">
        <v>307</v>
      </c>
      <c r="KS7" s="202"/>
      <c r="KT7" s="202"/>
      <c r="KU7" s="202"/>
      <c r="KV7" s="234" t="s">
        <v>672</v>
      </c>
      <c r="KW7" s="202"/>
      <c r="KX7" s="202"/>
      <c r="KY7" s="202"/>
      <c r="KZ7" s="234" t="s">
        <v>673</v>
      </c>
      <c r="LA7" s="202"/>
      <c r="LB7" s="202"/>
      <c r="LC7" s="202"/>
      <c r="LD7" s="234" t="s">
        <v>674</v>
      </c>
      <c r="LE7" s="202"/>
      <c r="LF7" s="202"/>
      <c r="LG7" s="202"/>
      <c r="LH7" s="234" t="s">
        <v>675</v>
      </c>
      <c r="LI7" s="202"/>
      <c r="LJ7" s="202"/>
      <c r="LK7" s="202"/>
      <c r="LL7" s="234" t="s">
        <v>395</v>
      </c>
      <c r="LM7" s="202"/>
      <c r="LN7" s="202"/>
      <c r="LO7" s="202"/>
      <c r="LP7" s="234" t="s">
        <v>676</v>
      </c>
      <c r="LQ7" s="202"/>
      <c r="LR7" s="202"/>
      <c r="LS7" s="202"/>
      <c r="LT7" s="234" t="s">
        <v>389</v>
      </c>
      <c r="LU7" s="202"/>
      <c r="LV7" s="202"/>
      <c r="LW7" s="202"/>
      <c r="LX7" s="234" t="s">
        <v>677</v>
      </c>
      <c r="LY7" s="202"/>
      <c r="LZ7" s="202"/>
      <c r="MA7" s="202"/>
      <c r="MB7" s="234" t="s">
        <v>678</v>
      </c>
      <c r="MC7" s="202"/>
      <c r="MD7" s="202"/>
      <c r="ME7" s="202"/>
      <c r="MF7" s="234" t="s">
        <v>679</v>
      </c>
      <c r="MG7" s="202"/>
      <c r="MH7" s="202"/>
      <c r="MI7" s="202"/>
      <c r="MJ7" s="234" t="s">
        <v>680</v>
      </c>
      <c r="MK7" s="202"/>
      <c r="ML7" s="202"/>
      <c r="MM7" s="202"/>
      <c r="MN7" s="234" t="s">
        <v>681</v>
      </c>
      <c r="MO7" s="202"/>
      <c r="MP7" s="202"/>
      <c r="MQ7" s="202"/>
      <c r="MR7" s="234" t="s">
        <v>682</v>
      </c>
      <c r="MS7" s="202"/>
      <c r="MT7" s="202"/>
      <c r="MU7" s="202"/>
      <c r="MV7" s="234" t="s">
        <v>683</v>
      </c>
      <c r="MW7" s="202"/>
      <c r="MX7" s="202"/>
      <c r="MY7" s="202"/>
      <c r="MZ7" s="234" t="s">
        <v>684</v>
      </c>
      <c r="NA7" s="202"/>
      <c r="NB7" s="202"/>
      <c r="NC7" s="202"/>
      <c r="ND7" s="234" t="s">
        <v>685</v>
      </c>
      <c r="NE7" s="202"/>
      <c r="NF7" s="202"/>
      <c r="NG7" s="202"/>
      <c r="NH7" s="234" t="s">
        <v>686</v>
      </c>
      <c r="NI7" s="202"/>
      <c r="NJ7" s="202"/>
      <c r="NK7" s="202"/>
      <c r="NL7" s="234" t="s">
        <v>687</v>
      </c>
      <c r="NM7" s="202"/>
      <c r="NN7" s="202"/>
      <c r="NO7" s="202"/>
      <c r="NP7" s="234" t="s">
        <v>688</v>
      </c>
      <c r="NQ7" s="202"/>
      <c r="NR7" s="202"/>
      <c r="NS7" s="202"/>
      <c r="NT7" s="234" t="s">
        <v>689</v>
      </c>
      <c r="NU7" s="202"/>
      <c r="NV7" s="202"/>
      <c r="NW7" s="202"/>
      <c r="NX7" s="234" t="s">
        <v>690</v>
      </c>
      <c r="NY7" s="202"/>
      <c r="NZ7" s="202"/>
      <c r="OA7" s="202"/>
      <c r="OB7" s="234" t="s">
        <v>691</v>
      </c>
      <c r="OC7" s="202"/>
      <c r="OD7" s="202"/>
      <c r="OE7" s="202"/>
      <c r="OF7" s="234" t="s">
        <v>692</v>
      </c>
      <c r="OG7" s="202"/>
      <c r="OH7" s="202"/>
      <c r="OI7" s="202"/>
      <c r="OJ7" s="234" t="s">
        <v>693</v>
      </c>
      <c r="OK7" s="202"/>
      <c r="OL7" s="202"/>
      <c r="OM7" s="202"/>
      <c r="ON7" s="234" t="s">
        <v>694</v>
      </c>
      <c r="OO7" s="202"/>
      <c r="OP7" s="202"/>
      <c r="OQ7" s="202"/>
      <c r="OR7" s="234" t="s">
        <v>695</v>
      </c>
      <c r="OS7" s="202"/>
      <c r="OT7" s="202"/>
      <c r="OU7" s="202"/>
      <c r="OV7" s="234" t="s">
        <v>696</v>
      </c>
      <c r="OW7" s="202"/>
      <c r="OX7" s="202"/>
      <c r="OY7" s="202"/>
      <c r="OZ7" s="234" t="s">
        <v>697</v>
      </c>
      <c r="PA7" s="202"/>
      <c r="PB7" s="202"/>
      <c r="PC7" s="202"/>
      <c r="PD7" s="234" t="s">
        <v>698</v>
      </c>
      <c r="PE7" s="202"/>
      <c r="PF7" s="202"/>
      <c r="PG7" s="202"/>
      <c r="PH7" s="234" t="s">
        <v>699</v>
      </c>
      <c r="PI7" s="202"/>
      <c r="PJ7" s="202"/>
      <c r="PK7" s="202"/>
      <c r="PL7" s="234" t="s">
        <v>700</v>
      </c>
      <c r="PM7" s="202"/>
      <c r="PN7" s="202"/>
      <c r="PO7" s="202"/>
      <c r="PP7" s="234" t="s">
        <v>701</v>
      </c>
      <c r="PQ7" s="202"/>
      <c r="PR7" s="202"/>
      <c r="PS7" s="202"/>
      <c r="PT7" s="234" t="s">
        <v>702</v>
      </c>
      <c r="PU7" s="202"/>
      <c r="PV7" s="202"/>
      <c r="PW7" s="202"/>
      <c r="PX7" s="234" t="s">
        <v>703</v>
      </c>
      <c r="PY7" s="202"/>
      <c r="PZ7" s="202"/>
      <c r="QA7" s="202"/>
      <c r="QB7" s="234" t="s">
        <v>704</v>
      </c>
      <c r="QC7" s="202"/>
      <c r="QD7" s="202"/>
      <c r="QE7" s="202"/>
      <c r="QF7" s="234" t="s">
        <v>705</v>
      </c>
      <c r="QG7" s="202"/>
      <c r="QH7" s="202"/>
      <c r="QI7" s="202"/>
      <c r="QJ7" s="234" t="s">
        <v>706</v>
      </c>
      <c r="QK7" s="202"/>
      <c r="QL7" s="202"/>
      <c r="QM7" s="202"/>
      <c r="QN7" s="234" t="s">
        <v>707</v>
      </c>
      <c r="QO7" s="202"/>
      <c r="QP7" s="202"/>
      <c r="QQ7" s="202"/>
      <c r="QR7" s="234" t="s">
        <v>708</v>
      </c>
      <c r="QS7" s="202"/>
      <c r="QT7" s="202"/>
      <c r="QU7" s="202"/>
      <c r="QV7" s="234" t="s">
        <v>709</v>
      </c>
      <c r="QW7" s="202"/>
      <c r="QX7" s="202"/>
      <c r="QY7" s="202"/>
      <c r="QZ7" s="234" t="s">
        <v>710</v>
      </c>
      <c r="RA7" s="202"/>
      <c r="RB7" s="202"/>
      <c r="RC7" s="202"/>
      <c r="RD7" s="234" t="s">
        <v>711</v>
      </c>
      <c r="RE7" s="202"/>
      <c r="RF7" s="202"/>
      <c r="RG7" s="202"/>
      <c r="RH7" s="234" t="s">
        <v>712</v>
      </c>
      <c r="RI7" s="202"/>
      <c r="RJ7" s="202"/>
      <c r="RK7" s="202"/>
      <c r="RL7" s="234" t="s">
        <v>713</v>
      </c>
      <c r="RM7" s="202"/>
      <c r="RN7" s="202"/>
      <c r="RO7" s="202"/>
      <c r="RP7" s="234" t="s">
        <v>714</v>
      </c>
      <c r="RQ7" s="202"/>
      <c r="RR7" s="202"/>
      <c r="RS7" s="202"/>
      <c r="RT7" s="234" t="s">
        <v>715</v>
      </c>
      <c r="RU7" s="202"/>
      <c r="RV7" s="202"/>
      <c r="RW7" s="202"/>
      <c r="RX7" s="234" t="s">
        <v>716</v>
      </c>
      <c r="RY7" s="202"/>
      <c r="RZ7" s="202"/>
      <c r="SA7" s="202"/>
      <c r="SB7" s="234" t="s">
        <v>717</v>
      </c>
      <c r="SC7" s="202"/>
      <c r="SD7" s="202"/>
      <c r="SE7" s="202"/>
      <c r="SF7" s="234" t="s">
        <v>718</v>
      </c>
      <c r="SG7" s="202"/>
      <c r="SH7" s="202"/>
      <c r="SI7" s="202"/>
      <c r="SJ7" s="234" t="s">
        <v>719</v>
      </c>
      <c r="SK7" s="202"/>
      <c r="SL7" s="202"/>
      <c r="SM7" s="202"/>
      <c r="SN7" s="234" t="s">
        <v>720</v>
      </c>
      <c r="SO7" s="202"/>
      <c r="SP7" s="202"/>
      <c r="SQ7" s="202"/>
      <c r="SR7" s="234" t="s">
        <v>721</v>
      </c>
      <c r="SS7" s="202"/>
      <c r="ST7" s="202"/>
      <c r="SU7" s="202"/>
      <c r="SV7" s="234" t="s">
        <v>722</v>
      </c>
      <c r="SW7" s="202"/>
      <c r="SX7" s="202"/>
      <c r="SY7" s="202"/>
      <c r="SZ7" s="234" t="s">
        <v>723</v>
      </c>
      <c r="TA7" s="202"/>
      <c r="TB7" s="202"/>
      <c r="TC7" s="202"/>
      <c r="TD7" s="234" t="s">
        <v>724</v>
      </c>
      <c r="TE7" s="202"/>
      <c r="TF7" s="202"/>
      <c r="TG7" s="202"/>
      <c r="TH7" s="234" t="s">
        <v>282</v>
      </c>
      <c r="TI7" s="202"/>
      <c r="TJ7" s="202"/>
      <c r="TK7" s="202"/>
      <c r="TL7" s="234" t="s">
        <v>725</v>
      </c>
      <c r="TM7" s="202"/>
      <c r="TN7" s="202"/>
      <c r="TO7" s="202"/>
      <c r="TP7" s="234" t="s">
        <v>726</v>
      </c>
      <c r="TQ7" s="202"/>
      <c r="TR7" s="202"/>
      <c r="TS7" s="202"/>
      <c r="TT7" s="234" t="s">
        <v>727</v>
      </c>
      <c r="TU7" s="202"/>
      <c r="TV7" s="202"/>
      <c r="TW7" s="202"/>
      <c r="TX7" s="234" t="s">
        <v>728</v>
      </c>
      <c r="TY7" s="202"/>
      <c r="TZ7" s="202"/>
      <c r="UA7" s="202"/>
      <c r="UB7" s="234" t="s">
        <v>729</v>
      </c>
      <c r="UC7" s="202"/>
      <c r="UD7" s="202"/>
      <c r="UE7" s="202"/>
      <c r="UF7" s="234" t="s">
        <v>730</v>
      </c>
      <c r="UG7" s="202"/>
      <c r="UH7" s="202"/>
      <c r="UI7" s="202"/>
      <c r="UJ7" s="234" t="s">
        <v>731</v>
      </c>
      <c r="UK7" s="202"/>
      <c r="UL7" s="202"/>
      <c r="UM7" s="202"/>
      <c r="UN7" s="234" t="s">
        <v>732</v>
      </c>
      <c r="UO7" s="202"/>
      <c r="UP7" s="202"/>
      <c r="UQ7" s="202"/>
      <c r="UR7" s="234" t="s">
        <v>733</v>
      </c>
      <c r="US7" s="202"/>
      <c r="UT7" s="202"/>
      <c r="UU7" s="202"/>
      <c r="UV7" s="234" t="s">
        <v>734</v>
      </c>
      <c r="UW7" s="202"/>
      <c r="UX7" s="202"/>
      <c r="UY7" s="202"/>
      <c r="UZ7" s="234" t="s">
        <v>735</v>
      </c>
      <c r="VA7" s="202"/>
      <c r="VB7" s="202"/>
      <c r="VC7" s="202"/>
      <c r="VD7" s="234" t="s">
        <v>736</v>
      </c>
      <c r="VE7" s="202"/>
      <c r="VF7" s="202"/>
      <c r="VG7" s="202"/>
      <c r="VH7" s="234" t="s">
        <v>737</v>
      </c>
      <c r="VI7" s="202"/>
      <c r="VJ7" s="202"/>
      <c r="VK7" s="202"/>
      <c r="VL7" s="234" t="s">
        <v>738</v>
      </c>
      <c r="VM7" s="202"/>
      <c r="VN7" s="202"/>
      <c r="VO7" s="202"/>
      <c r="VP7" s="234" t="s">
        <v>739</v>
      </c>
      <c r="VQ7" s="202"/>
      <c r="VR7" s="202"/>
      <c r="VS7" s="202"/>
      <c r="VT7" s="234" t="s">
        <v>740</v>
      </c>
      <c r="VU7" s="202"/>
      <c r="VV7" s="202"/>
      <c r="VW7" s="202"/>
      <c r="VX7" s="234" t="s">
        <v>58</v>
      </c>
      <c r="VY7" s="202"/>
      <c r="VZ7" s="202"/>
      <c r="WA7" s="202"/>
      <c r="WB7" s="234" t="s">
        <v>741</v>
      </c>
      <c r="WC7" s="202"/>
      <c r="WD7" s="202"/>
      <c r="WE7" s="202"/>
      <c r="WF7" s="234" t="s">
        <v>404</v>
      </c>
      <c r="WG7" s="202"/>
      <c r="WH7" s="202"/>
      <c r="WI7" s="202"/>
      <c r="WJ7" s="234" t="s">
        <v>742</v>
      </c>
      <c r="WK7" s="202"/>
      <c r="WL7" s="202"/>
      <c r="WM7" s="202"/>
      <c r="WN7" s="234" t="s">
        <v>743</v>
      </c>
      <c r="WO7" s="202"/>
      <c r="WP7" s="202"/>
      <c r="WQ7" s="202"/>
      <c r="WR7" s="234" t="s">
        <v>744</v>
      </c>
      <c r="WS7" s="202"/>
      <c r="WT7" s="202"/>
      <c r="WU7" s="202"/>
      <c r="WV7" s="234" t="s">
        <v>745</v>
      </c>
      <c r="WW7" s="202"/>
      <c r="WX7" s="202"/>
      <c r="WY7" s="202"/>
      <c r="WZ7" s="234" t="s">
        <v>746</v>
      </c>
      <c r="XA7" s="202"/>
      <c r="XB7" s="202"/>
      <c r="XC7" s="202"/>
      <c r="XD7" s="234" t="s">
        <v>747</v>
      </c>
      <c r="XE7" s="202"/>
      <c r="XF7" s="202"/>
      <c r="XG7" s="202"/>
      <c r="XH7" s="234" t="s">
        <v>748</v>
      </c>
      <c r="XI7" s="202"/>
      <c r="XJ7" s="202"/>
      <c r="XK7" s="202"/>
      <c r="XL7" s="234" t="s">
        <v>749</v>
      </c>
      <c r="XM7" s="202"/>
      <c r="XN7" s="202"/>
      <c r="XO7" s="202"/>
      <c r="XP7" s="234" t="s">
        <v>750</v>
      </c>
      <c r="XQ7" s="202"/>
      <c r="XR7" s="202"/>
      <c r="XS7" s="202"/>
      <c r="XT7" s="234" t="s">
        <v>751</v>
      </c>
      <c r="XU7" s="202"/>
      <c r="XV7" s="202"/>
      <c r="XW7" s="202"/>
      <c r="XX7" s="234" t="s">
        <v>752</v>
      </c>
      <c r="XY7" s="202"/>
      <c r="XZ7" s="202"/>
      <c r="YA7" s="202"/>
      <c r="YB7" s="234" t="s">
        <v>753</v>
      </c>
      <c r="YC7" s="202"/>
      <c r="YD7" s="202"/>
      <c r="YE7" s="202"/>
      <c r="YF7" s="234" t="s">
        <v>754</v>
      </c>
      <c r="YG7" s="202"/>
      <c r="YH7" s="202"/>
      <c r="YI7" s="202"/>
    </row>
    <row r="8" spans="1:659" ht="19.95" customHeight="1" x14ac:dyDescent="0.3">
      <c r="A8" s="1"/>
      <c r="B8" s="202"/>
      <c r="C8" s="202"/>
      <c r="D8" s="9" t="s">
        <v>2715</v>
      </c>
      <c r="E8" s="9" t="s">
        <v>2716</v>
      </c>
      <c r="F8" s="9" t="s">
        <v>2717</v>
      </c>
      <c r="G8" s="9" t="s">
        <v>2718</v>
      </c>
      <c r="H8" s="9" t="s">
        <v>2715</v>
      </c>
      <c r="I8" s="9" t="s">
        <v>2716</v>
      </c>
      <c r="J8" s="9" t="s">
        <v>2717</v>
      </c>
      <c r="K8" s="9" t="s">
        <v>2718</v>
      </c>
      <c r="L8" s="9" t="s">
        <v>2715</v>
      </c>
      <c r="M8" s="9" t="s">
        <v>2716</v>
      </c>
      <c r="N8" s="9" t="s">
        <v>2717</v>
      </c>
      <c r="O8" s="9" t="s">
        <v>2718</v>
      </c>
      <c r="P8" s="9" t="s">
        <v>2715</v>
      </c>
      <c r="Q8" s="9" t="s">
        <v>2716</v>
      </c>
      <c r="R8" s="9" t="s">
        <v>2717</v>
      </c>
      <c r="S8" s="9" t="s">
        <v>2718</v>
      </c>
      <c r="T8" s="9" t="s">
        <v>2715</v>
      </c>
      <c r="U8" s="9" t="s">
        <v>2716</v>
      </c>
      <c r="V8" s="9" t="s">
        <v>2717</v>
      </c>
      <c r="W8" s="9" t="s">
        <v>2718</v>
      </c>
      <c r="X8" s="9" t="s">
        <v>2715</v>
      </c>
      <c r="Y8" s="9" t="s">
        <v>2716</v>
      </c>
      <c r="Z8" s="9" t="s">
        <v>2717</v>
      </c>
      <c r="AA8" s="9" t="s">
        <v>2718</v>
      </c>
      <c r="AB8" s="9" t="s">
        <v>2715</v>
      </c>
      <c r="AC8" s="9" t="s">
        <v>2716</v>
      </c>
      <c r="AD8" s="9" t="s">
        <v>2717</v>
      </c>
      <c r="AE8" s="9" t="s">
        <v>2718</v>
      </c>
      <c r="AF8" s="9" t="s">
        <v>2715</v>
      </c>
      <c r="AG8" s="9" t="s">
        <v>2716</v>
      </c>
      <c r="AH8" s="9" t="s">
        <v>2717</v>
      </c>
      <c r="AI8" s="9" t="s">
        <v>2718</v>
      </c>
      <c r="AJ8" s="9" t="s">
        <v>2715</v>
      </c>
      <c r="AK8" s="9" t="s">
        <v>2716</v>
      </c>
      <c r="AL8" s="9" t="s">
        <v>2717</v>
      </c>
      <c r="AM8" s="9" t="s">
        <v>2718</v>
      </c>
      <c r="AN8" s="9" t="s">
        <v>2715</v>
      </c>
      <c r="AO8" s="9" t="s">
        <v>2716</v>
      </c>
      <c r="AP8" s="9" t="s">
        <v>2717</v>
      </c>
      <c r="AQ8" s="9" t="s">
        <v>2718</v>
      </c>
      <c r="AR8" s="9" t="s">
        <v>2715</v>
      </c>
      <c r="AS8" s="9" t="s">
        <v>2716</v>
      </c>
      <c r="AT8" s="9" t="s">
        <v>2717</v>
      </c>
      <c r="AU8" s="9" t="s">
        <v>2718</v>
      </c>
      <c r="AV8" s="9" t="s">
        <v>2715</v>
      </c>
      <c r="AW8" s="9" t="s">
        <v>2716</v>
      </c>
      <c r="AX8" s="9" t="s">
        <v>2717</v>
      </c>
      <c r="AY8" s="9" t="s">
        <v>2718</v>
      </c>
      <c r="AZ8" s="9" t="s">
        <v>2715</v>
      </c>
      <c r="BA8" s="9" t="s">
        <v>2716</v>
      </c>
      <c r="BB8" s="9" t="s">
        <v>2717</v>
      </c>
      <c r="BC8" s="9" t="s">
        <v>2718</v>
      </c>
      <c r="BD8" s="9" t="s">
        <v>2715</v>
      </c>
      <c r="BE8" s="9" t="s">
        <v>2716</v>
      </c>
      <c r="BF8" s="9" t="s">
        <v>2717</v>
      </c>
      <c r="BG8" s="9" t="s">
        <v>2718</v>
      </c>
      <c r="BH8" s="9" t="s">
        <v>2715</v>
      </c>
      <c r="BI8" s="9" t="s">
        <v>2716</v>
      </c>
      <c r="BJ8" s="9" t="s">
        <v>2717</v>
      </c>
      <c r="BK8" s="9" t="s">
        <v>2718</v>
      </c>
      <c r="BL8" s="9" t="s">
        <v>2715</v>
      </c>
      <c r="BM8" s="9" t="s">
        <v>2716</v>
      </c>
      <c r="BN8" s="9" t="s">
        <v>2717</v>
      </c>
      <c r="BO8" s="9" t="s">
        <v>2718</v>
      </c>
      <c r="BP8" s="9" t="s">
        <v>2715</v>
      </c>
      <c r="BQ8" s="9" t="s">
        <v>2716</v>
      </c>
      <c r="BR8" s="9" t="s">
        <v>2717</v>
      </c>
      <c r="BS8" s="9" t="s">
        <v>2718</v>
      </c>
      <c r="BT8" s="9" t="s">
        <v>2715</v>
      </c>
      <c r="BU8" s="9" t="s">
        <v>2716</v>
      </c>
      <c r="BV8" s="9" t="s">
        <v>2717</v>
      </c>
      <c r="BW8" s="9" t="s">
        <v>2718</v>
      </c>
      <c r="BX8" s="9" t="s">
        <v>2715</v>
      </c>
      <c r="BY8" s="9" t="s">
        <v>2716</v>
      </c>
      <c r="BZ8" s="9" t="s">
        <v>2717</v>
      </c>
      <c r="CA8" s="9" t="s">
        <v>2718</v>
      </c>
      <c r="CB8" s="9" t="s">
        <v>2715</v>
      </c>
      <c r="CC8" s="9" t="s">
        <v>2716</v>
      </c>
      <c r="CD8" s="9" t="s">
        <v>2717</v>
      </c>
      <c r="CE8" s="9" t="s">
        <v>2718</v>
      </c>
      <c r="CF8" s="9" t="s">
        <v>2715</v>
      </c>
      <c r="CG8" s="9" t="s">
        <v>2716</v>
      </c>
      <c r="CH8" s="9" t="s">
        <v>2717</v>
      </c>
      <c r="CI8" s="9" t="s">
        <v>2718</v>
      </c>
      <c r="CJ8" s="9" t="s">
        <v>2715</v>
      </c>
      <c r="CK8" s="9" t="s">
        <v>2716</v>
      </c>
      <c r="CL8" s="9" t="s">
        <v>2717</v>
      </c>
      <c r="CM8" s="9" t="s">
        <v>2718</v>
      </c>
      <c r="CN8" s="9" t="s">
        <v>2715</v>
      </c>
      <c r="CO8" s="9" t="s">
        <v>2716</v>
      </c>
      <c r="CP8" s="9" t="s">
        <v>2717</v>
      </c>
      <c r="CQ8" s="9" t="s">
        <v>2718</v>
      </c>
      <c r="CR8" s="9" t="s">
        <v>2715</v>
      </c>
      <c r="CS8" s="9" t="s">
        <v>2716</v>
      </c>
      <c r="CT8" s="9" t="s">
        <v>2717</v>
      </c>
      <c r="CU8" s="9" t="s">
        <v>2718</v>
      </c>
      <c r="CV8" s="9" t="s">
        <v>2715</v>
      </c>
      <c r="CW8" s="9" t="s">
        <v>2716</v>
      </c>
      <c r="CX8" s="9" t="s">
        <v>2717</v>
      </c>
      <c r="CY8" s="9" t="s">
        <v>2718</v>
      </c>
      <c r="CZ8" s="9" t="s">
        <v>2715</v>
      </c>
      <c r="DA8" s="9" t="s">
        <v>2716</v>
      </c>
      <c r="DB8" s="9" t="s">
        <v>2717</v>
      </c>
      <c r="DC8" s="9" t="s">
        <v>2718</v>
      </c>
      <c r="DD8" s="9" t="s">
        <v>2715</v>
      </c>
      <c r="DE8" s="9" t="s">
        <v>2716</v>
      </c>
      <c r="DF8" s="9" t="s">
        <v>2717</v>
      </c>
      <c r="DG8" s="9" t="s">
        <v>2718</v>
      </c>
      <c r="DH8" s="9" t="s">
        <v>2715</v>
      </c>
      <c r="DI8" s="9" t="s">
        <v>2716</v>
      </c>
      <c r="DJ8" s="9" t="s">
        <v>2717</v>
      </c>
      <c r="DK8" s="9" t="s">
        <v>2718</v>
      </c>
      <c r="DL8" s="9" t="s">
        <v>2715</v>
      </c>
      <c r="DM8" s="9" t="s">
        <v>2716</v>
      </c>
      <c r="DN8" s="9" t="s">
        <v>2717</v>
      </c>
      <c r="DO8" s="9" t="s">
        <v>2718</v>
      </c>
      <c r="DP8" s="9" t="s">
        <v>2715</v>
      </c>
      <c r="DQ8" s="9" t="s">
        <v>2716</v>
      </c>
      <c r="DR8" s="9" t="s">
        <v>2717</v>
      </c>
      <c r="DS8" s="9" t="s">
        <v>2718</v>
      </c>
      <c r="DT8" s="9" t="s">
        <v>2715</v>
      </c>
      <c r="DU8" s="9" t="s">
        <v>2716</v>
      </c>
      <c r="DV8" s="9" t="s">
        <v>2717</v>
      </c>
      <c r="DW8" s="9" t="s">
        <v>2718</v>
      </c>
      <c r="DX8" s="9" t="s">
        <v>2715</v>
      </c>
      <c r="DY8" s="9" t="s">
        <v>2716</v>
      </c>
      <c r="DZ8" s="9" t="s">
        <v>2717</v>
      </c>
      <c r="EA8" s="9" t="s">
        <v>2718</v>
      </c>
      <c r="EB8" s="9" t="s">
        <v>2715</v>
      </c>
      <c r="EC8" s="9" t="s">
        <v>2716</v>
      </c>
      <c r="ED8" s="9" t="s">
        <v>2717</v>
      </c>
      <c r="EE8" s="9" t="s">
        <v>2718</v>
      </c>
      <c r="EF8" s="9" t="s">
        <v>2715</v>
      </c>
      <c r="EG8" s="9" t="s">
        <v>2716</v>
      </c>
      <c r="EH8" s="9" t="s">
        <v>2717</v>
      </c>
      <c r="EI8" s="9" t="s">
        <v>2718</v>
      </c>
      <c r="EJ8" s="9" t="s">
        <v>2715</v>
      </c>
      <c r="EK8" s="9" t="s">
        <v>2716</v>
      </c>
      <c r="EL8" s="9" t="s">
        <v>2717</v>
      </c>
      <c r="EM8" s="9" t="s">
        <v>2718</v>
      </c>
      <c r="EN8" s="9" t="s">
        <v>2715</v>
      </c>
      <c r="EO8" s="9" t="s">
        <v>2716</v>
      </c>
      <c r="EP8" s="9" t="s">
        <v>2717</v>
      </c>
      <c r="EQ8" s="9" t="s">
        <v>2718</v>
      </c>
      <c r="ER8" s="9" t="s">
        <v>2715</v>
      </c>
      <c r="ES8" s="9" t="s">
        <v>2716</v>
      </c>
      <c r="ET8" s="9" t="s">
        <v>2717</v>
      </c>
      <c r="EU8" s="9" t="s">
        <v>2718</v>
      </c>
      <c r="EV8" s="9" t="s">
        <v>2715</v>
      </c>
      <c r="EW8" s="9" t="s">
        <v>2716</v>
      </c>
      <c r="EX8" s="9" t="s">
        <v>2717</v>
      </c>
      <c r="EY8" s="9" t="s">
        <v>2718</v>
      </c>
      <c r="EZ8" s="9" t="s">
        <v>2715</v>
      </c>
      <c r="FA8" s="9" t="s">
        <v>2716</v>
      </c>
      <c r="FB8" s="9" t="s">
        <v>2717</v>
      </c>
      <c r="FC8" s="9" t="s">
        <v>2718</v>
      </c>
      <c r="FD8" s="9" t="s">
        <v>2715</v>
      </c>
      <c r="FE8" s="9" t="s">
        <v>2716</v>
      </c>
      <c r="FF8" s="9" t="s">
        <v>2717</v>
      </c>
      <c r="FG8" s="9" t="s">
        <v>2718</v>
      </c>
      <c r="FH8" s="9" t="s">
        <v>2715</v>
      </c>
      <c r="FI8" s="9" t="s">
        <v>2716</v>
      </c>
      <c r="FJ8" s="9" t="s">
        <v>2717</v>
      </c>
      <c r="FK8" s="9" t="s">
        <v>2718</v>
      </c>
      <c r="FL8" s="9" t="s">
        <v>2715</v>
      </c>
      <c r="FM8" s="9" t="s">
        <v>2716</v>
      </c>
      <c r="FN8" s="9" t="s">
        <v>2717</v>
      </c>
      <c r="FO8" s="9" t="s">
        <v>2718</v>
      </c>
      <c r="FP8" s="9" t="s">
        <v>2715</v>
      </c>
      <c r="FQ8" s="9" t="s">
        <v>2716</v>
      </c>
      <c r="FR8" s="9" t="s">
        <v>2717</v>
      </c>
      <c r="FS8" s="9" t="s">
        <v>2718</v>
      </c>
      <c r="FT8" s="9" t="s">
        <v>2715</v>
      </c>
      <c r="FU8" s="9" t="s">
        <v>2716</v>
      </c>
      <c r="FV8" s="9" t="s">
        <v>2717</v>
      </c>
      <c r="FW8" s="9" t="s">
        <v>2718</v>
      </c>
      <c r="FX8" s="9" t="s">
        <v>2715</v>
      </c>
      <c r="FY8" s="9" t="s">
        <v>2716</v>
      </c>
      <c r="FZ8" s="9" t="s">
        <v>2717</v>
      </c>
      <c r="GA8" s="9" t="s">
        <v>2718</v>
      </c>
      <c r="GB8" s="9" t="s">
        <v>2715</v>
      </c>
      <c r="GC8" s="9" t="s">
        <v>2716</v>
      </c>
      <c r="GD8" s="9" t="s">
        <v>2717</v>
      </c>
      <c r="GE8" s="9" t="s">
        <v>2718</v>
      </c>
      <c r="GF8" s="9" t="s">
        <v>2715</v>
      </c>
      <c r="GG8" s="9" t="s">
        <v>2716</v>
      </c>
      <c r="GH8" s="9" t="s">
        <v>2717</v>
      </c>
      <c r="GI8" s="9" t="s">
        <v>2718</v>
      </c>
      <c r="GJ8" s="9" t="s">
        <v>2715</v>
      </c>
      <c r="GK8" s="9" t="s">
        <v>2716</v>
      </c>
      <c r="GL8" s="9" t="s">
        <v>2717</v>
      </c>
      <c r="GM8" s="9" t="s">
        <v>2718</v>
      </c>
      <c r="GN8" s="9" t="s">
        <v>2715</v>
      </c>
      <c r="GO8" s="9" t="s">
        <v>2716</v>
      </c>
      <c r="GP8" s="9" t="s">
        <v>2717</v>
      </c>
      <c r="GQ8" s="9" t="s">
        <v>2718</v>
      </c>
      <c r="GR8" s="9" t="s">
        <v>2715</v>
      </c>
      <c r="GS8" s="9" t="s">
        <v>2716</v>
      </c>
      <c r="GT8" s="9" t="s">
        <v>2717</v>
      </c>
      <c r="GU8" s="9" t="s">
        <v>2718</v>
      </c>
      <c r="GV8" s="9" t="s">
        <v>2715</v>
      </c>
      <c r="GW8" s="9" t="s">
        <v>2716</v>
      </c>
      <c r="GX8" s="9" t="s">
        <v>2717</v>
      </c>
      <c r="GY8" s="9" t="s">
        <v>2718</v>
      </c>
      <c r="GZ8" s="9" t="s">
        <v>2715</v>
      </c>
      <c r="HA8" s="9" t="s">
        <v>2716</v>
      </c>
      <c r="HB8" s="9" t="s">
        <v>2717</v>
      </c>
      <c r="HC8" s="9" t="s">
        <v>2718</v>
      </c>
      <c r="HD8" s="9" t="s">
        <v>2715</v>
      </c>
      <c r="HE8" s="9" t="s">
        <v>2716</v>
      </c>
      <c r="HF8" s="9" t="s">
        <v>2717</v>
      </c>
      <c r="HG8" s="9" t="s">
        <v>2718</v>
      </c>
      <c r="HH8" s="9" t="s">
        <v>2715</v>
      </c>
      <c r="HI8" s="9" t="s">
        <v>2716</v>
      </c>
      <c r="HJ8" s="9" t="s">
        <v>2717</v>
      </c>
      <c r="HK8" s="9" t="s">
        <v>2718</v>
      </c>
      <c r="HL8" s="9" t="s">
        <v>2715</v>
      </c>
      <c r="HM8" s="9" t="s">
        <v>2716</v>
      </c>
      <c r="HN8" s="9" t="s">
        <v>2717</v>
      </c>
      <c r="HO8" s="9" t="s">
        <v>2718</v>
      </c>
      <c r="HP8" s="9" t="s">
        <v>2715</v>
      </c>
      <c r="HQ8" s="9" t="s">
        <v>2716</v>
      </c>
      <c r="HR8" s="9" t="s">
        <v>2717</v>
      </c>
      <c r="HS8" s="9" t="s">
        <v>2718</v>
      </c>
      <c r="HT8" s="9" t="s">
        <v>2715</v>
      </c>
      <c r="HU8" s="9" t="s">
        <v>2716</v>
      </c>
      <c r="HV8" s="9" t="s">
        <v>2717</v>
      </c>
      <c r="HW8" s="9" t="s">
        <v>2718</v>
      </c>
      <c r="HX8" s="9" t="s">
        <v>2715</v>
      </c>
      <c r="HY8" s="9" t="s">
        <v>2716</v>
      </c>
      <c r="HZ8" s="9" t="s">
        <v>2717</v>
      </c>
      <c r="IA8" s="9" t="s">
        <v>2718</v>
      </c>
      <c r="IB8" s="9" t="s">
        <v>2715</v>
      </c>
      <c r="IC8" s="9" t="s">
        <v>2716</v>
      </c>
      <c r="ID8" s="9" t="s">
        <v>2717</v>
      </c>
      <c r="IE8" s="9" t="s">
        <v>2718</v>
      </c>
      <c r="IF8" s="9" t="s">
        <v>2715</v>
      </c>
      <c r="IG8" s="9" t="s">
        <v>2716</v>
      </c>
      <c r="IH8" s="9" t="s">
        <v>2717</v>
      </c>
      <c r="II8" s="9" t="s">
        <v>2718</v>
      </c>
      <c r="IJ8" s="9" t="s">
        <v>2715</v>
      </c>
      <c r="IK8" s="9" t="s">
        <v>2716</v>
      </c>
      <c r="IL8" s="9" t="s">
        <v>2717</v>
      </c>
      <c r="IM8" s="9" t="s">
        <v>2718</v>
      </c>
      <c r="IN8" s="9" t="s">
        <v>2715</v>
      </c>
      <c r="IO8" s="9" t="s">
        <v>2716</v>
      </c>
      <c r="IP8" s="9" t="s">
        <v>2717</v>
      </c>
      <c r="IQ8" s="9" t="s">
        <v>2718</v>
      </c>
      <c r="IR8" s="9" t="s">
        <v>2715</v>
      </c>
      <c r="IS8" s="9" t="s">
        <v>2716</v>
      </c>
      <c r="IT8" s="9" t="s">
        <v>2717</v>
      </c>
      <c r="IU8" s="9" t="s">
        <v>2718</v>
      </c>
      <c r="IV8" s="9" t="s">
        <v>2715</v>
      </c>
      <c r="IW8" s="9" t="s">
        <v>2716</v>
      </c>
      <c r="IX8" s="9" t="s">
        <v>2717</v>
      </c>
      <c r="IY8" s="9" t="s">
        <v>2718</v>
      </c>
      <c r="IZ8" s="9" t="s">
        <v>2715</v>
      </c>
      <c r="JA8" s="9" t="s">
        <v>2716</v>
      </c>
      <c r="JB8" s="9" t="s">
        <v>2717</v>
      </c>
      <c r="JC8" s="9" t="s">
        <v>2718</v>
      </c>
      <c r="JD8" s="9" t="s">
        <v>2715</v>
      </c>
      <c r="JE8" s="9" t="s">
        <v>2716</v>
      </c>
      <c r="JF8" s="9" t="s">
        <v>2717</v>
      </c>
      <c r="JG8" s="9" t="s">
        <v>2718</v>
      </c>
      <c r="JH8" s="9" t="s">
        <v>2715</v>
      </c>
      <c r="JI8" s="9" t="s">
        <v>2716</v>
      </c>
      <c r="JJ8" s="9" t="s">
        <v>2717</v>
      </c>
      <c r="JK8" s="9" t="s">
        <v>2718</v>
      </c>
      <c r="JL8" s="9" t="s">
        <v>2715</v>
      </c>
      <c r="JM8" s="9" t="s">
        <v>2716</v>
      </c>
      <c r="JN8" s="9" t="s">
        <v>2717</v>
      </c>
      <c r="JO8" s="9" t="s">
        <v>2718</v>
      </c>
      <c r="JP8" s="9" t="s">
        <v>2715</v>
      </c>
      <c r="JQ8" s="9" t="s">
        <v>2716</v>
      </c>
      <c r="JR8" s="9" t="s">
        <v>2717</v>
      </c>
      <c r="JS8" s="9" t="s">
        <v>2718</v>
      </c>
      <c r="JT8" s="9" t="s">
        <v>2715</v>
      </c>
      <c r="JU8" s="9" t="s">
        <v>2716</v>
      </c>
      <c r="JV8" s="9" t="s">
        <v>2717</v>
      </c>
      <c r="JW8" s="9" t="s">
        <v>2718</v>
      </c>
      <c r="JX8" s="9" t="s">
        <v>2715</v>
      </c>
      <c r="JY8" s="9" t="s">
        <v>2716</v>
      </c>
      <c r="JZ8" s="9" t="s">
        <v>2717</v>
      </c>
      <c r="KA8" s="9" t="s">
        <v>2718</v>
      </c>
      <c r="KB8" s="9" t="s">
        <v>2715</v>
      </c>
      <c r="KC8" s="9" t="s">
        <v>2716</v>
      </c>
      <c r="KD8" s="9" t="s">
        <v>2717</v>
      </c>
      <c r="KE8" s="9" t="s">
        <v>2718</v>
      </c>
      <c r="KF8" s="9" t="s">
        <v>2715</v>
      </c>
      <c r="KG8" s="9" t="s">
        <v>2716</v>
      </c>
      <c r="KH8" s="9" t="s">
        <v>2717</v>
      </c>
      <c r="KI8" s="9" t="s">
        <v>2718</v>
      </c>
      <c r="KJ8" s="9" t="s">
        <v>2715</v>
      </c>
      <c r="KK8" s="9" t="s">
        <v>2716</v>
      </c>
      <c r="KL8" s="9" t="s">
        <v>2717</v>
      </c>
      <c r="KM8" s="9" t="s">
        <v>2718</v>
      </c>
      <c r="KN8" s="9" t="s">
        <v>2715</v>
      </c>
      <c r="KO8" s="9" t="s">
        <v>2716</v>
      </c>
      <c r="KP8" s="9" t="s">
        <v>2717</v>
      </c>
      <c r="KQ8" s="9" t="s">
        <v>2718</v>
      </c>
      <c r="KR8" s="9" t="s">
        <v>2715</v>
      </c>
      <c r="KS8" s="9" t="s">
        <v>2716</v>
      </c>
      <c r="KT8" s="9" t="s">
        <v>2717</v>
      </c>
      <c r="KU8" s="9" t="s">
        <v>2718</v>
      </c>
      <c r="KV8" s="9" t="s">
        <v>2715</v>
      </c>
      <c r="KW8" s="9" t="s">
        <v>2716</v>
      </c>
      <c r="KX8" s="9" t="s">
        <v>2717</v>
      </c>
      <c r="KY8" s="9" t="s">
        <v>2718</v>
      </c>
      <c r="KZ8" s="9" t="s">
        <v>2715</v>
      </c>
      <c r="LA8" s="9" t="s">
        <v>2716</v>
      </c>
      <c r="LB8" s="9" t="s">
        <v>2717</v>
      </c>
      <c r="LC8" s="9" t="s">
        <v>2718</v>
      </c>
      <c r="LD8" s="9" t="s">
        <v>2715</v>
      </c>
      <c r="LE8" s="9" t="s">
        <v>2716</v>
      </c>
      <c r="LF8" s="9" t="s">
        <v>2717</v>
      </c>
      <c r="LG8" s="9" t="s">
        <v>2718</v>
      </c>
      <c r="LH8" s="9" t="s">
        <v>2715</v>
      </c>
      <c r="LI8" s="9" t="s">
        <v>2716</v>
      </c>
      <c r="LJ8" s="9" t="s">
        <v>2717</v>
      </c>
      <c r="LK8" s="9" t="s">
        <v>2718</v>
      </c>
      <c r="LL8" s="9" t="s">
        <v>2715</v>
      </c>
      <c r="LM8" s="9" t="s">
        <v>2716</v>
      </c>
      <c r="LN8" s="9" t="s">
        <v>2717</v>
      </c>
      <c r="LO8" s="9" t="s">
        <v>2718</v>
      </c>
      <c r="LP8" s="9" t="s">
        <v>2715</v>
      </c>
      <c r="LQ8" s="9" t="s">
        <v>2716</v>
      </c>
      <c r="LR8" s="9" t="s">
        <v>2717</v>
      </c>
      <c r="LS8" s="9" t="s">
        <v>2718</v>
      </c>
      <c r="LT8" s="9" t="s">
        <v>2715</v>
      </c>
      <c r="LU8" s="9" t="s">
        <v>2716</v>
      </c>
      <c r="LV8" s="9" t="s">
        <v>2717</v>
      </c>
      <c r="LW8" s="9" t="s">
        <v>2718</v>
      </c>
      <c r="LX8" s="9" t="s">
        <v>2715</v>
      </c>
      <c r="LY8" s="9" t="s">
        <v>2716</v>
      </c>
      <c r="LZ8" s="9" t="s">
        <v>2717</v>
      </c>
      <c r="MA8" s="9" t="s">
        <v>2718</v>
      </c>
      <c r="MB8" s="9" t="s">
        <v>2715</v>
      </c>
      <c r="MC8" s="9" t="s">
        <v>2716</v>
      </c>
      <c r="MD8" s="9" t="s">
        <v>2717</v>
      </c>
      <c r="ME8" s="9" t="s">
        <v>2718</v>
      </c>
      <c r="MF8" s="9" t="s">
        <v>2715</v>
      </c>
      <c r="MG8" s="9" t="s">
        <v>2716</v>
      </c>
      <c r="MH8" s="9" t="s">
        <v>2717</v>
      </c>
      <c r="MI8" s="9" t="s">
        <v>2718</v>
      </c>
      <c r="MJ8" s="9" t="s">
        <v>2715</v>
      </c>
      <c r="MK8" s="9" t="s">
        <v>2716</v>
      </c>
      <c r="ML8" s="9" t="s">
        <v>2717</v>
      </c>
      <c r="MM8" s="9" t="s">
        <v>2718</v>
      </c>
      <c r="MN8" s="9" t="s">
        <v>2715</v>
      </c>
      <c r="MO8" s="9" t="s">
        <v>2716</v>
      </c>
      <c r="MP8" s="9" t="s">
        <v>2717</v>
      </c>
      <c r="MQ8" s="9" t="s">
        <v>2718</v>
      </c>
      <c r="MR8" s="9" t="s">
        <v>2715</v>
      </c>
      <c r="MS8" s="9" t="s">
        <v>2716</v>
      </c>
      <c r="MT8" s="9" t="s">
        <v>2717</v>
      </c>
      <c r="MU8" s="9" t="s">
        <v>2718</v>
      </c>
      <c r="MV8" s="9" t="s">
        <v>2715</v>
      </c>
      <c r="MW8" s="9" t="s">
        <v>2716</v>
      </c>
      <c r="MX8" s="9" t="s">
        <v>2717</v>
      </c>
      <c r="MY8" s="9" t="s">
        <v>2718</v>
      </c>
      <c r="MZ8" s="9" t="s">
        <v>2715</v>
      </c>
      <c r="NA8" s="9" t="s">
        <v>2716</v>
      </c>
      <c r="NB8" s="9" t="s">
        <v>2717</v>
      </c>
      <c r="NC8" s="9" t="s">
        <v>2718</v>
      </c>
      <c r="ND8" s="9" t="s">
        <v>2715</v>
      </c>
      <c r="NE8" s="9" t="s">
        <v>2716</v>
      </c>
      <c r="NF8" s="9" t="s">
        <v>2717</v>
      </c>
      <c r="NG8" s="9" t="s">
        <v>2718</v>
      </c>
      <c r="NH8" s="9" t="s">
        <v>2715</v>
      </c>
      <c r="NI8" s="9" t="s">
        <v>2716</v>
      </c>
      <c r="NJ8" s="9" t="s">
        <v>2717</v>
      </c>
      <c r="NK8" s="9" t="s">
        <v>2718</v>
      </c>
      <c r="NL8" s="9" t="s">
        <v>2715</v>
      </c>
      <c r="NM8" s="9" t="s">
        <v>2716</v>
      </c>
      <c r="NN8" s="9" t="s">
        <v>2717</v>
      </c>
      <c r="NO8" s="9" t="s">
        <v>2718</v>
      </c>
      <c r="NP8" s="9" t="s">
        <v>2715</v>
      </c>
      <c r="NQ8" s="9" t="s">
        <v>2716</v>
      </c>
      <c r="NR8" s="9" t="s">
        <v>2717</v>
      </c>
      <c r="NS8" s="9" t="s">
        <v>2718</v>
      </c>
      <c r="NT8" s="9" t="s">
        <v>2715</v>
      </c>
      <c r="NU8" s="9" t="s">
        <v>2716</v>
      </c>
      <c r="NV8" s="9" t="s">
        <v>2717</v>
      </c>
      <c r="NW8" s="9" t="s">
        <v>2718</v>
      </c>
      <c r="NX8" s="9" t="s">
        <v>2715</v>
      </c>
      <c r="NY8" s="9" t="s">
        <v>2716</v>
      </c>
      <c r="NZ8" s="9" t="s">
        <v>2717</v>
      </c>
      <c r="OA8" s="9" t="s">
        <v>2718</v>
      </c>
      <c r="OB8" s="9" t="s">
        <v>2715</v>
      </c>
      <c r="OC8" s="9" t="s">
        <v>2716</v>
      </c>
      <c r="OD8" s="9" t="s">
        <v>2717</v>
      </c>
      <c r="OE8" s="9" t="s">
        <v>2718</v>
      </c>
      <c r="OF8" s="9" t="s">
        <v>2715</v>
      </c>
      <c r="OG8" s="9" t="s">
        <v>2716</v>
      </c>
      <c r="OH8" s="9" t="s">
        <v>2717</v>
      </c>
      <c r="OI8" s="9" t="s">
        <v>2718</v>
      </c>
      <c r="OJ8" s="9" t="s">
        <v>2715</v>
      </c>
      <c r="OK8" s="9" t="s">
        <v>2716</v>
      </c>
      <c r="OL8" s="9" t="s">
        <v>2717</v>
      </c>
      <c r="OM8" s="9" t="s">
        <v>2718</v>
      </c>
      <c r="ON8" s="9" t="s">
        <v>2715</v>
      </c>
      <c r="OO8" s="9" t="s">
        <v>2716</v>
      </c>
      <c r="OP8" s="9" t="s">
        <v>2717</v>
      </c>
      <c r="OQ8" s="9" t="s">
        <v>2718</v>
      </c>
      <c r="OR8" s="9" t="s">
        <v>2715</v>
      </c>
      <c r="OS8" s="9" t="s">
        <v>2716</v>
      </c>
      <c r="OT8" s="9" t="s">
        <v>2717</v>
      </c>
      <c r="OU8" s="9" t="s">
        <v>2718</v>
      </c>
      <c r="OV8" s="9" t="s">
        <v>2715</v>
      </c>
      <c r="OW8" s="9" t="s">
        <v>2716</v>
      </c>
      <c r="OX8" s="9" t="s">
        <v>2717</v>
      </c>
      <c r="OY8" s="9" t="s">
        <v>2718</v>
      </c>
      <c r="OZ8" s="9" t="s">
        <v>2715</v>
      </c>
      <c r="PA8" s="9" t="s">
        <v>2716</v>
      </c>
      <c r="PB8" s="9" t="s">
        <v>2717</v>
      </c>
      <c r="PC8" s="9" t="s">
        <v>2718</v>
      </c>
      <c r="PD8" s="9" t="s">
        <v>2715</v>
      </c>
      <c r="PE8" s="9" t="s">
        <v>2716</v>
      </c>
      <c r="PF8" s="9" t="s">
        <v>2717</v>
      </c>
      <c r="PG8" s="9" t="s">
        <v>2718</v>
      </c>
      <c r="PH8" s="9" t="s">
        <v>2715</v>
      </c>
      <c r="PI8" s="9" t="s">
        <v>2716</v>
      </c>
      <c r="PJ8" s="9" t="s">
        <v>2717</v>
      </c>
      <c r="PK8" s="9" t="s">
        <v>2718</v>
      </c>
      <c r="PL8" s="9" t="s">
        <v>2715</v>
      </c>
      <c r="PM8" s="9" t="s">
        <v>2716</v>
      </c>
      <c r="PN8" s="9" t="s">
        <v>2717</v>
      </c>
      <c r="PO8" s="9" t="s">
        <v>2718</v>
      </c>
      <c r="PP8" s="9" t="s">
        <v>2715</v>
      </c>
      <c r="PQ8" s="9" t="s">
        <v>2716</v>
      </c>
      <c r="PR8" s="9" t="s">
        <v>2717</v>
      </c>
      <c r="PS8" s="9" t="s">
        <v>2718</v>
      </c>
      <c r="PT8" s="9" t="s">
        <v>2715</v>
      </c>
      <c r="PU8" s="9" t="s">
        <v>2716</v>
      </c>
      <c r="PV8" s="9" t="s">
        <v>2717</v>
      </c>
      <c r="PW8" s="9" t="s">
        <v>2718</v>
      </c>
      <c r="PX8" s="9" t="s">
        <v>2715</v>
      </c>
      <c r="PY8" s="9" t="s">
        <v>2716</v>
      </c>
      <c r="PZ8" s="9" t="s">
        <v>2717</v>
      </c>
      <c r="QA8" s="9" t="s">
        <v>2718</v>
      </c>
      <c r="QB8" s="9" t="s">
        <v>2715</v>
      </c>
      <c r="QC8" s="9" t="s">
        <v>2716</v>
      </c>
      <c r="QD8" s="9" t="s">
        <v>2717</v>
      </c>
      <c r="QE8" s="9" t="s">
        <v>2718</v>
      </c>
      <c r="QF8" s="9" t="s">
        <v>2715</v>
      </c>
      <c r="QG8" s="9" t="s">
        <v>2716</v>
      </c>
      <c r="QH8" s="9" t="s">
        <v>2717</v>
      </c>
      <c r="QI8" s="9" t="s">
        <v>2718</v>
      </c>
      <c r="QJ8" s="9" t="s">
        <v>2715</v>
      </c>
      <c r="QK8" s="9" t="s">
        <v>2716</v>
      </c>
      <c r="QL8" s="9" t="s">
        <v>2717</v>
      </c>
      <c r="QM8" s="9" t="s">
        <v>2718</v>
      </c>
      <c r="QN8" s="9" t="s">
        <v>2715</v>
      </c>
      <c r="QO8" s="9" t="s">
        <v>2716</v>
      </c>
      <c r="QP8" s="9" t="s">
        <v>2717</v>
      </c>
      <c r="QQ8" s="9" t="s">
        <v>2718</v>
      </c>
      <c r="QR8" s="9" t="s">
        <v>2715</v>
      </c>
      <c r="QS8" s="9" t="s">
        <v>2716</v>
      </c>
      <c r="QT8" s="9" t="s">
        <v>2717</v>
      </c>
      <c r="QU8" s="9" t="s">
        <v>2718</v>
      </c>
      <c r="QV8" s="9" t="s">
        <v>2715</v>
      </c>
      <c r="QW8" s="9" t="s">
        <v>2716</v>
      </c>
      <c r="QX8" s="9" t="s">
        <v>2717</v>
      </c>
      <c r="QY8" s="9" t="s">
        <v>2718</v>
      </c>
      <c r="QZ8" s="9" t="s">
        <v>2715</v>
      </c>
      <c r="RA8" s="9" t="s">
        <v>2716</v>
      </c>
      <c r="RB8" s="9" t="s">
        <v>2717</v>
      </c>
      <c r="RC8" s="9" t="s">
        <v>2718</v>
      </c>
      <c r="RD8" s="9" t="s">
        <v>2715</v>
      </c>
      <c r="RE8" s="9" t="s">
        <v>2716</v>
      </c>
      <c r="RF8" s="9" t="s">
        <v>2717</v>
      </c>
      <c r="RG8" s="9" t="s">
        <v>2718</v>
      </c>
      <c r="RH8" s="9" t="s">
        <v>2715</v>
      </c>
      <c r="RI8" s="9" t="s">
        <v>2716</v>
      </c>
      <c r="RJ8" s="9" t="s">
        <v>2717</v>
      </c>
      <c r="RK8" s="9" t="s">
        <v>2718</v>
      </c>
      <c r="RL8" s="9" t="s">
        <v>2715</v>
      </c>
      <c r="RM8" s="9" t="s">
        <v>2716</v>
      </c>
      <c r="RN8" s="9" t="s">
        <v>2717</v>
      </c>
      <c r="RO8" s="9" t="s">
        <v>2718</v>
      </c>
      <c r="RP8" s="9" t="s">
        <v>2715</v>
      </c>
      <c r="RQ8" s="9" t="s">
        <v>2716</v>
      </c>
      <c r="RR8" s="9" t="s">
        <v>2717</v>
      </c>
      <c r="RS8" s="9" t="s">
        <v>2718</v>
      </c>
      <c r="RT8" s="9" t="s">
        <v>2715</v>
      </c>
      <c r="RU8" s="9" t="s">
        <v>2716</v>
      </c>
      <c r="RV8" s="9" t="s">
        <v>2717</v>
      </c>
      <c r="RW8" s="9" t="s">
        <v>2718</v>
      </c>
      <c r="RX8" s="9" t="s">
        <v>2715</v>
      </c>
      <c r="RY8" s="9" t="s">
        <v>2716</v>
      </c>
      <c r="RZ8" s="9" t="s">
        <v>2717</v>
      </c>
      <c r="SA8" s="9" t="s">
        <v>2718</v>
      </c>
      <c r="SB8" s="9" t="s">
        <v>2715</v>
      </c>
      <c r="SC8" s="9" t="s">
        <v>2716</v>
      </c>
      <c r="SD8" s="9" t="s">
        <v>2717</v>
      </c>
      <c r="SE8" s="9" t="s">
        <v>2718</v>
      </c>
      <c r="SF8" s="9" t="s">
        <v>2715</v>
      </c>
      <c r="SG8" s="9" t="s">
        <v>2716</v>
      </c>
      <c r="SH8" s="9" t="s">
        <v>2717</v>
      </c>
      <c r="SI8" s="9" t="s">
        <v>2718</v>
      </c>
      <c r="SJ8" s="9" t="s">
        <v>2715</v>
      </c>
      <c r="SK8" s="9" t="s">
        <v>2716</v>
      </c>
      <c r="SL8" s="9" t="s">
        <v>2717</v>
      </c>
      <c r="SM8" s="9" t="s">
        <v>2718</v>
      </c>
      <c r="SN8" s="9" t="s">
        <v>2715</v>
      </c>
      <c r="SO8" s="9" t="s">
        <v>2716</v>
      </c>
      <c r="SP8" s="9" t="s">
        <v>2717</v>
      </c>
      <c r="SQ8" s="9" t="s">
        <v>2718</v>
      </c>
      <c r="SR8" s="9" t="s">
        <v>2715</v>
      </c>
      <c r="SS8" s="9" t="s">
        <v>2716</v>
      </c>
      <c r="ST8" s="9" t="s">
        <v>2717</v>
      </c>
      <c r="SU8" s="9" t="s">
        <v>2718</v>
      </c>
      <c r="SV8" s="9" t="s">
        <v>2715</v>
      </c>
      <c r="SW8" s="9" t="s">
        <v>2716</v>
      </c>
      <c r="SX8" s="9" t="s">
        <v>2717</v>
      </c>
      <c r="SY8" s="9" t="s">
        <v>2718</v>
      </c>
      <c r="SZ8" s="9" t="s">
        <v>2715</v>
      </c>
      <c r="TA8" s="9" t="s">
        <v>2716</v>
      </c>
      <c r="TB8" s="9" t="s">
        <v>2717</v>
      </c>
      <c r="TC8" s="9" t="s">
        <v>2718</v>
      </c>
      <c r="TD8" s="9" t="s">
        <v>2715</v>
      </c>
      <c r="TE8" s="9" t="s">
        <v>2716</v>
      </c>
      <c r="TF8" s="9" t="s">
        <v>2717</v>
      </c>
      <c r="TG8" s="9" t="s">
        <v>2718</v>
      </c>
      <c r="TH8" s="9" t="s">
        <v>2715</v>
      </c>
      <c r="TI8" s="9" t="s">
        <v>2716</v>
      </c>
      <c r="TJ8" s="9" t="s">
        <v>2717</v>
      </c>
      <c r="TK8" s="9" t="s">
        <v>2718</v>
      </c>
      <c r="TL8" s="9" t="s">
        <v>2715</v>
      </c>
      <c r="TM8" s="9" t="s">
        <v>2716</v>
      </c>
      <c r="TN8" s="9" t="s">
        <v>2717</v>
      </c>
      <c r="TO8" s="9" t="s">
        <v>2718</v>
      </c>
      <c r="TP8" s="9" t="s">
        <v>2715</v>
      </c>
      <c r="TQ8" s="9" t="s">
        <v>2716</v>
      </c>
      <c r="TR8" s="9" t="s">
        <v>2717</v>
      </c>
      <c r="TS8" s="9" t="s">
        <v>2718</v>
      </c>
      <c r="TT8" s="9" t="s">
        <v>2715</v>
      </c>
      <c r="TU8" s="9" t="s">
        <v>2716</v>
      </c>
      <c r="TV8" s="9" t="s">
        <v>2717</v>
      </c>
      <c r="TW8" s="9" t="s">
        <v>2718</v>
      </c>
      <c r="TX8" s="9" t="s">
        <v>2715</v>
      </c>
      <c r="TY8" s="9" t="s">
        <v>2716</v>
      </c>
      <c r="TZ8" s="9" t="s">
        <v>2717</v>
      </c>
      <c r="UA8" s="9" t="s">
        <v>2718</v>
      </c>
      <c r="UB8" s="9" t="s">
        <v>2715</v>
      </c>
      <c r="UC8" s="9" t="s">
        <v>2716</v>
      </c>
      <c r="UD8" s="9" t="s">
        <v>2717</v>
      </c>
      <c r="UE8" s="9" t="s">
        <v>2718</v>
      </c>
      <c r="UF8" s="9" t="s">
        <v>2715</v>
      </c>
      <c r="UG8" s="9" t="s">
        <v>2716</v>
      </c>
      <c r="UH8" s="9" t="s">
        <v>2717</v>
      </c>
      <c r="UI8" s="9" t="s">
        <v>2718</v>
      </c>
      <c r="UJ8" s="9" t="s">
        <v>2715</v>
      </c>
      <c r="UK8" s="9" t="s">
        <v>2716</v>
      </c>
      <c r="UL8" s="9" t="s">
        <v>2717</v>
      </c>
      <c r="UM8" s="9" t="s">
        <v>2718</v>
      </c>
      <c r="UN8" s="9" t="s">
        <v>2715</v>
      </c>
      <c r="UO8" s="9" t="s">
        <v>2716</v>
      </c>
      <c r="UP8" s="9" t="s">
        <v>2717</v>
      </c>
      <c r="UQ8" s="9" t="s">
        <v>2718</v>
      </c>
      <c r="UR8" s="9" t="s">
        <v>2715</v>
      </c>
      <c r="US8" s="9" t="s">
        <v>2716</v>
      </c>
      <c r="UT8" s="9" t="s">
        <v>2717</v>
      </c>
      <c r="UU8" s="9" t="s">
        <v>2718</v>
      </c>
      <c r="UV8" s="9" t="s">
        <v>2715</v>
      </c>
      <c r="UW8" s="9" t="s">
        <v>2716</v>
      </c>
      <c r="UX8" s="9" t="s">
        <v>2717</v>
      </c>
      <c r="UY8" s="9" t="s">
        <v>2718</v>
      </c>
      <c r="UZ8" s="9" t="s">
        <v>2715</v>
      </c>
      <c r="VA8" s="9" t="s">
        <v>2716</v>
      </c>
      <c r="VB8" s="9" t="s">
        <v>2717</v>
      </c>
      <c r="VC8" s="9" t="s">
        <v>2718</v>
      </c>
      <c r="VD8" s="9" t="s">
        <v>2715</v>
      </c>
      <c r="VE8" s="9" t="s">
        <v>2716</v>
      </c>
      <c r="VF8" s="9" t="s">
        <v>2717</v>
      </c>
      <c r="VG8" s="9" t="s">
        <v>2718</v>
      </c>
      <c r="VH8" s="9" t="s">
        <v>2715</v>
      </c>
      <c r="VI8" s="9" t="s">
        <v>2716</v>
      </c>
      <c r="VJ8" s="9" t="s">
        <v>2717</v>
      </c>
      <c r="VK8" s="9" t="s">
        <v>2718</v>
      </c>
      <c r="VL8" s="9" t="s">
        <v>2715</v>
      </c>
      <c r="VM8" s="9" t="s">
        <v>2716</v>
      </c>
      <c r="VN8" s="9" t="s">
        <v>2717</v>
      </c>
      <c r="VO8" s="9" t="s">
        <v>2718</v>
      </c>
      <c r="VP8" s="9" t="s">
        <v>2715</v>
      </c>
      <c r="VQ8" s="9" t="s">
        <v>2716</v>
      </c>
      <c r="VR8" s="9" t="s">
        <v>2717</v>
      </c>
      <c r="VS8" s="9" t="s">
        <v>2718</v>
      </c>
      <c r="VT8" s="9" t="s">
        <v>2715</v>
      </c>
      <c r="VU8" s="9" t="s">
        <v>2716</v>
      </c>
      <c r="VV8" s="9" t="s">
        <v>2717</v>
      </c>
      <c r="VW8" s="9" t="s">
        <v>2718</v>
      </c>
      <c r="VX8" s="9" t="s">
        <v>2715</v>
      </c>
      <c r="VY8" s="9" t="s">
        <v>2716</v>
      </c>
      <c r="VZ8" s="9" t="s">
        <v>2717</v>
      </c>
      <c r="WA8" s="9" t="s">
        <v>2718</v>
      </c>
      <c r="WB8" s="9" t="s">
        <v>2715</v>
      </c>
      <c r="WC8" s="9" t="s">
        <v>2716</v>
      </c>
      <c r="WD8" s="9" t="s">
        <v>2717</v>
      </c>
      <c r="WE8" s="9" t="s">
        <v>2718</v>
      </c>
      <c r="WF8" s="9" t="s">
        <v>2715</v>
      </c>
      <c r="WG8" s="9" t="s">
        <v>2716</v>
      </c>
      <c r="WH8" s="9" t="s">
        <v>2717</v>
      </c>
      <c r="WI8" s="9" t="s">
        <v>2718</v>
      </c>
      <c r="WJ8" s="9" t="s">
        <v>2715</v>
      </c>
      <c r="WK8" s="9" t="s">
        <v>2716</v>
      </c>
      <c r="WL8" s="9" t="s">
        <v>2717</v>
      </c>
      <c r="WM8" s="9" t="s">
        <v>2718</v>
      </c>
      <c r="WN8" s="9" t="s">
        <v>2715</v>
      </c>
      <c r="WO8" s="9" t="s">
        <v>2716</v>
      </c>
      <c r="WP8" s="9" t="s">
        <v>2717</v>
      </c>
      <c r="WQ8" s="9" t="s">
        <v>2718</v>
      </c>
      <c r="WR8" s="9" t="s">
        <v>2715</v>
      </c>
      <c r="WS8" s="9" t="s">
        <v>2716</v>
      </c>
      <c r="WT8" s="9" t="s">
        <v>2717</v>
      </c>
      <c r="WU8" s="9" t="s">
        <v>2718</v>
      </c>
      <c r="WV8" s="9" t="s">
        <v>2715</v>
      </c>
      <c r="WW8" s="9" t="s">
        <v>2716</v>
      </c>
      <c r="WX8" s="9" t="s">
        <v>2717</v>
      </c>
      <c r="WY8" s="9" t="s">
        <v>2718</v>
      </c>
      <c r="WZ8" s="9" t="s">
        <v>2715</v>
      </c>
      <c r="XA8" s="9" t="s">
        <v>2716</v>
      </c>
      <c r="XB8" s="9" t="s">
        <v>2717</v>
      </c>
      <c r="XC8" s="9" t="s">
        <v>2718</v>
      </c>
      <c r="XD8" s="9" t="s">
        <v>2715</v>
      </c>
      <c r="XE8" s="9" t="s">
        <v>2716</v>
      </c>
      <c r="XF8" s="9" t="s">
        <v>2717</v>
      </c>
      <c r="XG8" s="9" t="s">
        <v>2718</v>
      </c>
      <c r="XH8" s="9" t="s">
        <v>2715</v>
      </c>
      <c r="XI8" s="9" t="s">
        <v>2716</v>
      </c>
      <c r="XJ8" s="9" t="s">
        <v>2717</v>
      </c>
      <c r="XK8" s="9" t="s">
        <v>2718</v>
      </c>
      <c r="XL8" s="9" t="s">
        <v>2715</v>
      </c>
      <c r="XM8" s="9" t="s">
        <v>2716</v>
      </c>
      <c r="XN8" s="9" t="s">
        <v>2717</v>
      </c>
      <c r="XO8" s="9" t="s">
        <v>2718</v>
      </c>
      <c r="XP8" s="9" t="s">
        <v>2715</v>
      </c>
      <c r="XQ8" s="9" t="s">
        <v>2716</v>
      </c>
      <c r="XR8" s="9" t="s">
        <v>2717</v>
      </c>
      <c r="XS8" s="9" t="s">
        <v>2718</v>
      </c>
      <c r="XT8" s="9" t="s">
        <v>2715</v>
      </c>
      <c r="XU8" s="9" t="s">
        <v>2716</v>
      </c>
      <c r="XV8" s="9" t="s">
        <v>2717</v>
      </c>
      <c r="XW8" s="9" t="s">
        <v>2718</v>
      </c>
      <c r="XX8" s="9" t="s">
        <v>2715</v>
      </c>
      <c r="XY8" s="9" t="s">
        <v>2716</v>
      </c>
      <c r="XZ8" s="9" t="s">
        <v>2717</v>
      </c>
      <c r="YA8" s="9" t="s">
        <v>2718</v>
      </c>
      <c r="YB8" s="9" t="s">
        <v>2715</v>
      </c>
      <c r="YC8" s="9" t="s">
        <v>2716</v>
      </c>
      <c r="YD8" s="9" t="s">
        <v>2717</v>
      </c>
      <c r="YE8" s="9" t="s">
        <v>2718</v>
      </c>
      <c r="YF8" s="9" t="s">
        <v>2715</v>
      </c>
      <c r="YG8" s="9" t="s">
        <v>2716</v>
      </c>
      <c r="YH8" s="9" t="s">
        <v>2717</v>
      </c>
      <c r="YI8" s="9" t="s">
        <v>2718</v>
      </c>
    </row>
    <row r="9" spans="1:659" ht="24" customHeight="1" x14ac:dyDescent="0.3">
      <c r="A9" s="1"/>
      <c r="B9" s="13" t="s">
        <v>86</v>
      </c>
      <c r="C9" s="13" t="s">
        <v>764</v>
      </c>
      <c r="D9" s="14">
        <v>206.2</v>
      </c>
      <c r="E9" s="14">
        <v>203.20388</v>
      </c>
      <c r="F9" s="14">
        <v>203.20388</v>
      </c>
      <c r="G9" s="14">
        <v>2.9961199999999999</v>
      </c>
      <c r="H9" s="14">
        <v>623.9</v>
      </c>
      <c r="I9" s="14">
        <v>635.02589999999998</v>
      </c>
      <c r="J9" s="14">
        <v>635.02589999999998</v>
      </c>
      <c r="K9" s="14">
        <v>-11.1259</v>
      </c>
      <c r="L9" s="14">
        <v>213.5</v>
      </c>
      <c r="M9" s="14">
        <v>206.58520999999999</v>
      </c>
      <c r="N9" s="14">
        <v>206.58520999999999</v>
      </c>
      <c r="O9" s="14">
        <v>6.91479</v>
      </c>
      <c r="P9" s="14"/>
      <c r="Q9" s="14"/>
      <c r="R9" s="14"/>
      <c r="S9" s="14">
        <v>0</v>
      </c>
      <c r="T9" s="14"/>
      <c r="U9" s="14"/>
      <c r="V9" s="14"/>
      <c r="W9" s="14">
        <v>0</v>
      </c>
      <c r="X9" s="14">
        <v>90.5</v>
      </c>
      <c r="Y9" s="14">
        <v>91.778639999999996</v>
      </c>
      <c r="Z9" s="14">
        <v>91.778639999999996</v>
      </c>
      <c r="AA9" s="14">
        <v>-1.27864</v>
      </c>
      <c r="AB9" s="14">
        <v>197.4</v>
      </c>
      <c r="AC9" s="14">
        <v>200.298</v>
      </c>
      <c r="AD9" s="14">
        <v>166.14716999999999</v>
      </c>
      <c r="AE9" s="14">
        <v>31.252829999999999</v>
      </c>
      <c r="AF9" s="14"/>
      <c r="AG9" s="14"/>
      <c r="AH9" s="14"/>
      <c r="AI9" s="14">
        <v>0</v>
      </c>
      <c r="AJ9" s="14"/>
      <c r="AK9" s="14"/>
      <c r="AL9" s="14"/>
      <c r="AM9" s="14">
        <v>0</v>
      </c>
      <c r="AN9" s="14">
        <v>133</v>
      </c>
      <c r="AO9" s="14">
        <v>139.75115</v>
      </c>
      <c r="AP9" s="14">
        <v>136.30799999999999</v>
      </c>
      <c r="AQ9" s="14">
        <v>-3.3079999999999998</v>
      </c>
      <c r="AR9" s="14">
        <v>132</v>
      </c>
      <c r="AS9" s="14">
        <v>139.75115</v>
      </c>
      <c r="AT9" s="14">
        <v>136.30799999999999</v>
      </c>
      <c r="AU9" s="14">
        <v>-4.3079999999999998</v>
      </c>
      <c r="AV9" s="14">
        <v>131.69999999999999</v>
      </c>
      <c r="AW9" s="14">
        <v>139.75115</v>
      </c>
      <c r="AX9" s="14">
        <v>136.30799999999999</v>
      </c>
      <c r="AY9" s="14">
        <v>-4.6079999999999997</v>
      </c>
      <c r="AZ9" s="14">
        <v>233.8</v>
      </c>
      <c r="BA9" s="14">
        <v>210.25622999999999</v>
      </c>
      <c r="BB9" s="14">
        <v>205.07599999999999</v>
      </c>
      <c r="BC9" s="14">
        <v>28.724</v>
      </c>
      <c r="BD9" s="14"/>
      <c r="BE9" s="14"/>
      <c r="BF9" s="14"/>
      <c r="BG9" s="14">
        <v>0</v>
      </c>
      <c r="BH9" s="14"/>
      <c r="BI9" s="14"/>
      <c r="BJ9" s="14"/>
      <c r="BK9" s="14">
        <v>0</v>
      </c>
      <c r="BL9" s="14">
        <v>556.79999999999995</v>
      </c>
      <c r="BM9" s="14">
        <v>356.31515999999999</v>
      </c>
      <c r="BN9" s="14">
        <v>341.54955999999999</v>
      </c>
      <c r="BO9" s="14">
        <v>215.25044</v>
      </c>
      <c r="BP9" s="14">
        <v>5.5</v>
      </c>
      <c r="BQ9" s="14">
        <v>5.4625000000000004</v>
      </c>
      <c r="BR9" s="14">
        <v>5.4625000000000004</v>
      </c>
      <c r="BS9" s="14">
        <v>3.7499999999999999E-2</v>
      </c>
      <c r="BT9" s="14"/>
      <c r="BU9" s="14"/>
      <c r="BV9" s="14"/>
      <c r="BW9" s="14">
        <v>0</v>
      </c>
      <c r="BX9" s="14"/>
      <c r="BY9" s="14"/>
      <c r="BZ9" s="14"/>
      <c r="CA9" s="14">
        <v>0</v>
      </c>
      <c r="CB9" s="14"/>
      <c r="CC9" s="14"/>
      <c r="CD9" s="14"/>
      <c r="CE9" s="14">
        <v>0</v>
      </c>
      <c r="CF9" s="14"/>
      <c r="CG9" s="14"/>
      <c r="CH9" s="14"/>
      <c r="CI9" s="14">
        <v>0</v>
      </c>
      <c r="CJ9" s="14">
        <v>169.6</v>
      </c>
      <c r="CK9" s="14">
        <v>163.90777</v>
      </c>
      <c r="CL9" s="14">
        <v>163.90777</v>
      </c>
      <c r="CM9" s="14">
        <v>5.6922300000000003</v>
      </c>
      <c r="CN9" s="14">
        <v>7.7</v>
      </c>
      <c r="CO9" s="14">
        <v>5.1333399999999996</v>
      </c>
      <c r="CP9" s="14">
        <v>5.1333399999999996</v>
      </c>
      <c r="CQ9" s="14">
        <v>2.5666600000000002</v>
      </c>
      <c r="CR9" s="14">
        <v>5.8</v>
      </c>
      <c r="CS9" s="14">
        <v>2.8177599999999998</v>
      </c>
      <c r="CT9" s="14">
        <v>2.8177599999999998</v>
      </c>
      <c r="CU9" s="14">
        <v>2.98224</v>
      </c>
      <c r="CV9" s="14"/>
      <c r="CW9" s="14"/>
      <c r="CX9" s="14"/>
      <c r="CY9" s="14">
        <v>0</v>
      </c>
      <c r="CZ9" s="14">
        <v>6.8</v>
      </c>
      <c r="DA9" s="14">
        <v>6.8787000000000003</v>
      </c>
      <c r="DB9" s="14">
        <v>6.8787000000000003</v>
      </c>
      <c r="DC9" s="14">
        <v>-7.8700000000000006E-2</v>
      </c>
      <c r="DD9" s="14">
        <v>13.1</v>
      </c>
      <c r="DE9" s="14">
        <v>14.919420000000001</v>
      </c>
      <c r="DF9" s="14">
        <v>14.919420000000001</v>
      </c>
      <c r="DG9" s="14">
        <v>-1.81942</v>
      </c>
      <c r="DH9" s="14">
        <v>80.2</v>
      </c>
      <c r="DI9" s="14">
        <v>88.967280000000002</v>
      </c>
      <c r="DJ9" s="14">
        <v>89.441689999999994</v>
      </c>
      <c r="DK9" s="14">
        <v>-9.2416900000000002</v>
      </c>
      <c r="DL9" s="14"/>
      <c r="DM9" s="14"/>
      <c r="DN9" s="14"/>
      <c r="DO9" s="14">
        <v>0</v>
      </c>
      <c r="DP9" s="14"/>
      <c r="DQ9" s="14"/>
      <c r="DR9" s="14"/>
      <c r="DS9" s="14">
        <v>0</v>
      </c>
      <c r="DT9" s="14"/>
      <c r="DU9" s="14"/>
      <c r="DV9" s="14"/>
      <c r="DW9" s="14">
        <v>0</v>
      </c>
      <c r="DX9" s="14"/>
      <c r="DY9" s="14"/>
      <c r="DZ9" s="14"/>
      <c r="EA9" s="14">
        <v>0</v>
      </c>
      <c r="EB9" s="14">
        <v>110.4</v>
      </c>
      <c r="EC9" s="14">
        <v>112.35728</v>
      </c>
      <c r="ED9" s="14">
        <v>112.35728</v>
      </c>
      <c r="EE9" s="14">
        <v>-1.9572799999999999</v>
      </c>
      <c r="EF9" s="14">
        <v>60.9</v>
      </c>
      <c r="EG9" s="14">
        <v>174.87698</v>
      </c>
      <c r="EH9" s="14">
        <v>142.03476000000001</v>
      </c>
      <c r="EI9" s="14">
        <v>-81.13476</v>
      </c>
      <c r="EJ9" s="14"/>
      <c r="EK9" s="14"/>
      <c r="EL9" s="14"/>
      <c r="EM9" s="14">
        <v>0</v>
      </c>
      <c r="EN9" s="14"/>
      <c r="EO9" s="14"/>
      <c r="EP9" s="14"/>
      <c r="EQ9" s="14">
        <v>0</v>
      </c>
      <c r="ER9" s="14"/>
      <c r="ES9" s="14"/>
      <c r="ET9" s="14"/>
      <c r="EU9" s="14">
        <v>0</v>
      </c>
      <c r="EV9" s="14">
        <v>6.5</v>
      </c>
      <c r="EW9" s="14">
        <v>6.39</v>
      </c>
      <c r="EX9" s="14">
        <v>6.39</v>
      </c>
      <c r="EY9" s="14">
        <v>0.11</v>
      </c>
      <c r="EZ9" s="14">
        <v>152.19999999999999</v>
      </c>
      <c r="FA9" s="14">
        <v>145.23634000000001</v>
      </c>
      <c r="FB9" s="14">
        <v>193.4246</v>
      </c>
      <c r="FC9" s="14">
        <v>-41.224600000000002</v>
      </c>
      <c r="FD9" s="14">
        <v>40</v>
      </c>
      <c r="FE9" s="14">
        <v>54.973570000000002</v>
      </c>
      <c r="FF9" s="14">
        <v>54.973570000000002</v>
      </c>
      <c r="FG9" s="14">
        <v>-14.97357</v>
      </c>
      <c r="FH9" s="14">
        <v>32.700000000000003</v>
      </c>
      <c r="FI9" s="14">
        <v>100.88891</v>
      </c>
      <c r="FJ9" s="14">
        <v>151.21556000000001</v>
      </c>
      <c r="FK9" s="14">
        <v>-118.51555999999999</v>
      </c>
      <c r="FL9" s="14">
        <v>23.3</v>
      </c>
      <c r="FM9" s="14">
        <v>24.499369999999999</v>
      </c>
      <c r="FN9" s="14">
        <v>24.499369999999999</v>
      </c>
      <c r="FO9" s="14">
        <v>-1.19937</v>
      </c>
      <c r="FP9" s="14">
        <v>18.2</v>
      </c>
      <c r="FQ9" s="14">
        <v>17.91338</v>
      </c>
      <c r="FR9" s="14">
        <v>18.440239999999999</v>
      </c>
      <c r="FS9" s="14">
        <v>-0.24024000000000001</v>
      </c>
      <c r="FT9" s="14">
        <v>16.100000000000001</v>
      </c>
      <c r="FU9" s="14">
        <v>17.961169999999999</v>
      </c>
      <c r="FV9" s="14">
        <v>17.961169999999999</v>
      </c>
      <c r="FW9" s="14">
        <v>-1.86117</v>
      </c>
      <c r="FX9" s="14">
        <v>90.8</v>
      </c>
      <c r="FY9" s="14">
        <v>87.68835</v>
      </c>
      <c r="FZ9" s="14">
        <v>87.68835</v>
      </c>
      <c r="GA9" s="14">
        <v>3.11165</v>
      </c>
      <c r="GB9" s="14">
        <v>181.8</v>
      </c>
      <c r="GC9" s="14">
        <v>184.91498000000001</v>
      </c>
      <c r="GD9" s="14">
        <v>184.91498000000001</v>
      </c>
      <c r="GE9" s="14">
        <v>-3.1149800000000001</v>
      </c>
      <c r="GF9" s="14">
        <v>182</v>
      </c>
      <c r="GG9" s="14">
        <v>184.91498000000001</v>
      </c>
      <c r="GH9" s="14">
        <v>184.91498000000001</v>
      </c>
      <c r="GI9" s="14">
        <v>-2.9149799999999999</v>
      </c>
      <c r="GJ9" s="14">
        <v>182.2</v>
      </c>
      <c r="GK9" s="14">
        <v>185.47028</v>
      </c>
      <c r="GL9" s="14">
        <v>185.47028</v>
      </c>
      <c r="GM9" s="14">
        <v>-3.2702800000000001</v>
      </c>
      <c r="GN9" s="14">
        <v>108</v>
      </c>
      <c r="GO9" s="14">
        <v>110.37474</v>
      </c>
      <c r="GP9" s="14">
        <v>110.37475999999999</v>
      </c>
      <c r="GQ9" s="14">
        <v>-2.3747600000000002</v>
      </c>
      <c r="GR9" s="14">
        <v>7.2</v>
      </c>
      <c r="GS9" s="14">
        <v>7.7468599999999999</v>
      </c>
      <c r="GT9" s="14">
        <v>7.7468599999999999</v>
      </c>
      <c r="GU9" s="14">
        <v>-0.54686000000000001</v>
      </c>
      <c r="GV9" s="14">
        <v>9.1999999999999993</v>
      </c>
      <c r="GW9" s="14">
        <v>8.1271900000000006</v>
      </c>
      <c r="GX9" s="14">
        <v>8.1271900000000006</v>
      </c>
      <c r="GY9" s="14">
        <v>1.07281</v>
      </c>
      <c r="GZ9" s="14">
        <v>32.9</v>
      </c>
      <c r="HA9" s="14">
        <v>33.148519999999998</v>
      </c>
      <c r="HB9" s="14">
        <v>30.92784</v>
      </c>
      <c r="HC9" s="14">
        <v>1.9721599999999999</v>
      </c>
      <c r="HD9" s="14">
        <v>43.8</v>
      </c>
      <c r="HE9" s="14">
        <v>44.060189999999999</v>
      </c>
      <c r="HF9" s="14">
        <v>44.060189999999999</v>
      </c>
      <c r="HG9" s="14">
        <v>-0.26018999999999998</v>
      </c>
      <c r="HH9" s="14">
        <v>1.9</v>
      </c>
      <c r="HI9" s="14">
        <v>1.97359</v>
      </c>
      <c r="HJ9" s="14">
        <v>1.97359</v>
      </c>
      <c r="HK9" s="14">
        <v>-7.3590000000000003E-2</v>
      </c>
      <c r="HL9" s="14">
        <v>29.8</v>
      </c>
      <c r="HM9" s="14">
        <v>13.33126</v>
      </c>
      <c r="HN9" s="14">
        <v>13.33126</v>
      </c>
      <c r="HO9" s="14">
        <v>16.46874</v>
      </c>
      <c r="HP9" s="14">
        <v>94.6</v>
      </c>
      <c r="HQ9" s="14">
        <v>89.463769999999997</v>
      </c>
      <c r="HR9" s="14">
        <v>89.463769999999997</v>
      </c>
      <c r="HS9" s="14">
        <v>5.1362300000000003</v>
      </c>
      <c r="HT9" s="14"/>
      <c r="HU9" s="14"/>
      <c r="HV9" s="14"/>
      <c r="HW9" s="14">
        <v>0</v>
      </c>
      <c r="HX9" s="14"/>
      <c r="HY9" s="14"/>
      <c r="HZ9" s="14"/>
      <c r="IA9" s="14">
        <v>0</v>
      </c>
      <c r="IB9" s="14">
        <v>55.3</v>
      </c>
      <c r="IC9" s="14">
        <v>64.840670000000003</v>
      </c>
      <c r="ID9" s="14">
        <v>68.978560000000002</v>
      </c>
      <c r="IE9" s="14">
        <v>-13.678559999999999</v>
      </c>
      <c r="IF9" s="14"/>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126.4</v>
      </c>
      <c r="JE9" s="14">
        <v>101.93574</v>
      </c>
      <c r="JF9" s="14">
        <v>132.70939999999999</v>
      </c>
      <c r="JG9" s="14">
        <v>-6.3094000000000001</v>
      </c>
      <c r="JH9" s="14"/>
      <c r="JI9" s="14"/>
      <c r="JJ9" s="14"/>
      <c r="JK9" s="14">
        <v>0</v>
      </c>
      <c r="JL9" s="14">
        <v>172.5</v>
      </c>
      <c r="JM9" s="14">
        <v>186.21592999999999</v>
      </c>
      <c r="JN9" s="14">
        <v>186.21592999999999</v>
      </c>
      <c r="JO9" s="14">
        <v>-13.71593</v>
      </c>
      <c r="JP9" s="14">
        <v>200</v>
      </c>
      <c r="JQ9" s="14">
        <v>186.21592999999999</v>
      </c>
      <c r="JR9" s="14">
        <v>186.21592999999999</v>
      </c>
      <c r="JS9" s="14">
        <v>13.78407</v>
      </c>
      <c r="JT9" s="14">
        <v>181.9</v>
      </c>
      <c r="JU9" s="14">
        <v>186.77513999999999</v>
      </c>
      <c r="JV9" s="14">
        <v>186.77513999999999</v>
      </c>
      <c r="JW9" s="14">
        <v>-4.87514</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0</v>
      </c>
      <c r="KW9" s="14"/>
      <c r="KX9" s="14"/>
      <c r="KY9" s="14">
        <v>0</v>
      </c>
      <c r="KZ9" s="14"/>
      <c r="LA9" s="14"/>
      <c r="LB9" s="14"/>
      <c r="LC9" s="14">
        <v>0</v>
      </c>
      <c r="LD9" s="14">
        <v>4.5999999999999996</v>
      </c>
      <c r="LE9" s="14">
        <v>3.7524000000000002</v>
      </c>
      <c r="LF9" s="14">
        <v>3.7524000000000002</v>
      </c>
      <c r="LG9" s="14">
        <v>0.84760000000000002</v>
      </c>
      <c r="LH9" s="14">
        <v>172.2</v>
      </c>
      <c r="LI9" s="14">
        <v>148.46143000000001</v>
      </c>
      <c r="LJ9" s="14">
        <v>140.50127000000001</v>
      </c>
      <c r="LK9" s="14">
        <v>31.698730000000001</v>
      </c>
      <c r="LL9" s="14">
        <v>81.2</v>
      </c>
      <c r="LM9" s="14">
        <v>88.234080000000006</v>
      </c>
      <c r="LN9" s="14">
        <v>90.8292</v>
      </c>
      <c r="LO9" s="14">
        <v>-9.6292000000000009</v>
      </c>
      <c r="LP9" s="14">
        <v>63.1</v>
      </c>
      <c r="LQ9" s="14">
        <v>67.133979999999994</v>
      </c>
      <c r="LR9" s="14">
        <v>67.133979999999994</v>
      </c>
      <c r="LS9" s="14">
        <v>-4.0339799999999997</v>
      </c>
      <c r="LT9" s="14">
        <v>30.9</v>
      </c>
      <c r="LU9" s="14">
        <v>28.671119999999998</v>
      </c>
      <c r="LV9" s="14"/>
      <c r="LW9" s="14">
        <v>30.9</v>
      </c>
      <c r="LX9" s="14">
        <v>30.1</v>
      </c>
      <c r="LY9" s="14">
        <v>29.263369999999998</v>
      </c>
      <c r="LZ9" s="14">
        <v>29.687480000000001</v>
      </c>
      <c r="MA9" s="14">
        <v>0.41252</v>
      </c>
      <c r="MB9" s="14"/>
      <c r="MC9" s="14"/>
      <c r="MD9" s="14"/>
      <c r="ME9" s="14">
        <v>0</v>
      </c>
      <c r="MF9" s="14"/>
      <c r="MG9" s="14"/>
      <c r="MH9" s="14"/>
      <c r="MI9" s="14">
        <v>0</v>
      </c>
      <c r="MJ9" s="14"/>
      <c r="MK9" s="14"/>
      <c r="ML9" s="14"/>
      <c r="MM9" s="14">
        <v>0</v>
      </c>
      <c r="MN9" s="14">
        <v>145.80000000000001</v>
      </c>
      <c r="MO9" s="14">
        <v>151.08876000000001</v>
      </c>
      <c r="MP9" s="14">
        <v>151.08876000000001</v>
      </c>
      <c r="MQ9" s="14">
        <v>-5.2887599999999999</v>
      </c>
      <c r="MR9" s="14">
        <v>147</v>
      </c>
      <c r="MS9" s="14">
        <v>151.08876000000001</v>
      </c>
      <c r="MT9" s="14">
        <v>151.08876000000001</v>
      </c>
      <c r="MU9" s="14">
        <v>-4.0887599999999997</v>
      </c>
      <c r="MV9" s="14">
        <v>148.30000000000001</v>
      </c>
      <c r="MW9" s="14">
        <v>151.54248000000001</v>
      </c>
      <c r="MX9" s="14">
        <v>151.54248000000001</v>
      </c>
      <c r="MY9" s="14">
        <v>-3.24248</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86.8</v>
      </c>
      <c r="OG9" s="14">
        <v>86.367000000000004</v>
      </c>
      <c r="OH9" s="14">
        <v>86.367000000000004</v>
      </c>
      <c r="OI9" s="14">
        <v>0.433</v>
      </c>
      <c r="OJ9" s="14">
        <v>0</v>
      </c>
      <c r="OK9" s="14"/>
      <c r="OL9" s="14"/>
      <c r="OM9" s="14">
        <v>0</v>
      </c>
      <c r="ON9" s="14">
        <v>0</v>
      </c>
      <c r="OO9" s="14">
        <v>3.18</v>
      </c>
      <c r="OP9" s="14">
        <v>3.18</v>
      </c>
      <c r="OQ9" s="14">
        <v>-3.18</v>
      </c>
      <c r="OR9" s="14">
        <v>0</v>
      </c>
      <c r="OS9" s="14"/>
      <c r="OT9" s="14"/>
      <c r="OU9" s="14">
        <v>0</v>
      </c>
      <c r="OV9" s="14">
        <v>20</v>
      </c>
      <c r="OW9" s="14">
        <v>17.475729999999999</v>
      </c>
      <c r="OX9" s="14">
        <v>17.475729999999999</v>
      </c>
      <c r="OY9" s="14">
        <v>2.52427</v>
      </c>
      <c r="OZ9" s="14">
        <v>13.99756</v>
      </c>
      <c r="PA9" s="14">
        <v>19.40155</v>
      </c>
      <c r="PB9" s="14">
        <v>19.40155</v>
      </c>
      <c r="PC9" s="14">
        <v>-5.4039900000000003</v>
      </c>
      <c r="PD9" s="14">
        <v>10</v>
      </c>
      <c r="PE9" s="14">
        <v>9.9830000000000005</v>
      </c>
      <c r="PF9" s="14">
        <v>9.9830000000000005</v>
      </c>
      <c r="PG9" s="14">
        <v>1.7000000000000001E-2</v>
      </c>
      <c r="PH9" s="14"/>
      <c r="PI9" s="14"/>
      <c r="PJ9" s="14"/>
      <c r="PK9" s="14">
        <v>0</v>
      </c>
      <c r="PL9" s="14">
        <v>0</v>
      </c>
      <c r="PM9" s="14"/>
      <c r="PN9" s="14"/>
      <c r="PO9" s="14">
        <v>0</v>
      </c>
      <c r="PP9" s="14">
        <v>1</v>
      </c>
      <c r="PQ9" s="14">
        <v>1</v>
      </c>
      <c r="PR9" s="14">
        <v>1</v>
      </c>
      <c r="PS9" s="14">
        <v>0</v>
      </c>
      <c r="PT9" s="14">
        <v>0</v>
      </c>
      <c r="PU9" s="14"/>
      <c r="PV9" s="14"/>
      <c r="PW9" s="14">
        <v>0</v>
      </c>
      <c r="PX9" s="14">
        <v>3.3</v>
      </c>
      <c r="PY9" s="14">
        <v>3.2</v>
      </c>
      <c r="PZ9" s="14">
        <v>3.2</v>
      </c>
      <c r="QA9" s="14">
        <v>0.1</v>
      </c>
      <c r="QB9" s="14">
        <v>20.3</v>
      </c>
      <c r="QC9" s="14"/>
      <c r="QD9" s="14"/>
      <c r="QE9" s="14">
        <v>20.3</v>
      </c>
      <c r="QF9" s="14">
        <v>20</v>
      </c>
      <c r="QG9" s="14">
        <v>19.417480000000001</v>
      </c>
      <c r="QH9" s="14">
        <v>19.417480000000001</v>
      </c>
      <c r="QI9" s="14">
        <v>0.58252000000000004</v>
      </c>
      <c r="QJ9" s="14">
        <v>18.8</v>
      </c>
      <c r="QK9" s="14">
        <v>17.475729999999999</v>
      </c>
      <c r="QL9" s="14">
        <v>17.475729999999999</v>
      </c>
      <c r="QM9" s="14">
        <v>1.3242700000000001</v>
      </c>
      <c r="QN9" s="14">
        <v>3.4</v>
      </c>
      <c r="QO9" s="14">
        <v>3.5</v>
      </c>
      <c r="QP9" s="14">
        <v>3.5</v>
      </c>
      <c r="QQ9" s="14">
        <v>-0.1</v>
      </c>
      <c r="QR9" s="14">
        <v>18.5</v>
      </c>
      <c r="QS9" s="14">
        <v>17.961169999999999</v>
      </c>
      <c r="QT9" s="14">
        <v>17.961169999999999</v>
      </c>
      <c r="QU9" s="14">
        <v>0.53883000000000003</v>
      </c>
      <c r="QV9" s="14">
        <v>0</v>
      </c>
      <c r="QW9" s="14"/>
      <c r="QX9" s="14"/>
      <c r="QY9" s="14">
        <v>0</v>
      </c>
      <c r="QZ9" s="14">
        <v>0</v>
      </c>
      <c r="RA9" s="14"/>
      <c r="RB9" s="14"/>
      <c r="RC9" s="14">
        <v>0</v>
      </c>
      <c r="RD9" s="14">
        <v>23.7</v>
      </c>
      <c r="RE9" s="14">
        <v>24.908999999999999</v>
      </c>
      <c r="RF9" s="14">
        <v>24.908999999999999</v>
      </c>
      <c r="RG9" s="14">
        <v>-1.2090000000000001</v>
      </c>
      <c r="RH9" s="14">
        <v>76.400000000000006</v>
      </c>
      <c r="RI9" s="14">
        <v>70.572999999999993</v>
      </c>
      <c r="RJ9" s="14">
        <v>70.572999999999993</v>
      </c>
      <c r="RK9" s="14">
        <v>5.827</v>
      </c>
      <c r="RL9" s="14">
        <v>0</v>
      </c>
      <c r="RM9" s="14"/>
      <c r="RN9" s="14"/>
      <c r="RO9" s="14">
        <v>0</v>
      </c>
      <c r="RP9" s="14">
        <v>3.4</v>
      </c>
      <c r="RQ9" s="14">
        <v>3.5009999999999999</v>
      </c>
      <c r="RR9" s="14">
        <v>3.5009999999999999</v>
      </c>
      <c r="RS9" s="14">
        <v>-0.10100000000000001</v>
      </c>
      <c r="RT9" s="14">
        <v>14</v>
      </c>
      <c r="RU9" s="14">
        <v>14.998150000000001</v>
      </c>
      <c r="RV9" s="14">
        <v>15.95528</v>
      </c>
      <c r="RW9" s="14">
        <v>-1.9552799999999999</v>
      </c>
      <c r="RX9" s="14">
        <v>2.7</v>
      </c>
      <c r="RY9" s="14">
        <v>2</v>
      </c>
      <c r="RZ9" s="14">
        <v>2</v>
      </c>
      <c r="SA9" s="14">
        <v>0.7</v>
      </c>
      <c r="SB9" s="14"/>
      <c r="SC9" s="14">
        <v>0.4</v>
      </c>
      <c r="SD9" s="14">
        <v>0.4</v>
      </c>
      <c r="SE9" s="14">
        <v>-0.4</v>
      </c>
      <c r="SF9" s="14">
        <v>7.9</v>
      </c>
      <c r="SG9" s="14">
        <v>9.3000000000000007</v>
      </c>
      <c r="SH9" s="14">
        <v>9.3000000000000007</v>
      </c>
      <c r="SI9" s="14">
        <v>-1.4</v>
      </c>
      <c r="SJ9" s="14">
        <v>8.3000000000000007</v>
      </c>
      <c r="SK9" s="14">
        <v>8.1999999999999993</v>
      </c>
      <c r="SL9" s="14">
        <v>8.1999999999999993</v>
      </c>
      <c r="SM9" s="14">
        <v>0.1</v>
      </c>
      <c r="SN9" s="14">
        <v>11.3</v>
      </c>
      <c r="SO9" s="14">
        <v>11.65049</v>
      </c>
      <c r="SP9" s="14">
        <v>11.65049</v>
      </c>
      <c r="SQ9" s="14">
        <v>-0.35049000000000002</v>
      </c>
      <c r="SR9" s="14">
        <v>16.100000000000001</v>
      </c>
      <c r="SS9" s="14">
        <v>15.53398</v>
      </c>
      <c r="ST9" s="14">
        <v>15.53398</v>
      </c>
      <c r="SU9" s="14">
        <v>0.56601999999999997</v>
      </c>
      <c r="SV9" s="14">
        <v>10</v>
      </c>
      <c r="SW9" s="14">
        <v>16.310680000000001</v>
      </c>
      <c r="SX9" s="14">
        <v>16.310680000000001</v>
      </c>
      <c r="SY9" s="14">
        <v>-6.3106799999999996</v>
      </c>
      <c r="SZ9" s="14">
        <v>25.7</v>
      </c>
      <c r="TA9" s="14">
        <v>17.093</v>
      </c>
      <c r="TB9" s="14">
        <v>17.093</v>
      </c>
      <c r="TC9" s="14">
        <v>8.6069999999999993</v>
      </c>
      <c r="TD9" s="14">
        <v>46.1</v>
      </c>
      <c r="TE9" s="14">
        <v>37.317999999999998</v>
      </c>
      <c r="TF9" s="14">
        <v>37.317999999999998</v>
      </c>
      <c r="TG9" s="14">
        <v>8.782</v>
      </c>
      <c r="TH9" s="14">
        <v>0</v>
      </c>
      <c r="TI9" s="14"/>
      <c r="TJ9" s="14"/>
      <c r="TK9" s="14">
        <v>0</v>
      </c>
      <c r="TL9" s="14">
        <v>39.6</v>
      </c>
      <c r="TM9" s="14">
        <v>47.121000000000002</v>
      </c>
      <c r="TN9" s="14">
        <v>47.121000000000002</v>
      </c>
      <c r="TO9" s="14">
        <v>-7.5209999999999999</v>
      </c>
      <c r="TP9" s="14">
        <v>64.400000000000006</v>
      </c>
      <c r="TQ9" s="14">
        <v>70.149000000000001</v>
      </c>
      <c r="TR9" s="14">
        <v>70.149000000000001</v>
      </c>
      <c r="TS9" s="14">
        <v>-5.7489999999999997</v>
      </c>
      <c r="TT9" s="14">
        <v>0</v>
      </c>
      <c r="TU9" s="14">
        <v>1.6459999999999999</v>
      </c>
      <c r="TV9" s="14">
        <v>1.6459999999999999</v>
      </c>
      <c r="TW9" s="14">
        <v>-1.6459999999999999</v>
      </c>
      <c r="TX9" s="14">
        <v>1.4</v>
      </c>
      <c r="TY9" s="14">
        <v>2.1040000000000001</v>
      </c>
      <c r="TZ9" s="14">
        <v>2.1040000000000001</v>
      </c>
      <c r="UA9" s="14">
        <v>-0.70399999999999996</v>
      </c>
      <c r="UB9" s="14">
        <v>16.899999999999999</v>
      </c>
      <c r="UC9" s="14">
        <v>19.417480000000001</v>
      </c>
      <c r="UD9" s="14">
        <v>19.417480000000001</v>
      </c>
      <c r="UE9" s="14">
        <v>-2.5174799999999999</v>
      </c>
      <c r="UF9" s="14">
        <v>5.0999999999999996</v>
      </c>
      <c r="UG9" s="14">
        <v>7</v>
      </c>
      <c r="UH9" s="14">
        <v>7</v>
      </c>
      <c r="UI9" s="14">
        <v>-1.9</v>
      </c>
      <c r="UJ9" s="14">
        <v>7.3</v>
      </c>
      <c r="UK9" s="14">
        <v>7.8</v>
      </c>
      <c r="UL9" s="14">
        <v>7.8</v>
      </c>
      <c r="UM9" s="14">
        <v>-0.5</v>
      </c>
      <c r="UN9" s="14">
        <v>19.3</v>
      </c>
      <c r="UO9" s="14">
        <v>19.417480000000001</v>
      </c>
      <c r="UP9" s="14">
        <v>19.417480000000001</v>
      </c>
      <c r="UQ9" s="14">
        <v>-0.11748</v>
      </c>
      <c r="UR9" s="14">
        <v>20</v>
      </c>
      <c r="US9" s="14">
        <v>19.417480000000001</v>
      </c>
      <c r="UT9" s="14">
        <v>19.417480000000001</v>
      </c>
      <c r="UU9" s="14">
        <v>0.58252000000000004</v>
      </c>
      <c r="UV9" s="14">
        <v>19.8</v>
      </c>
      <c r="UW9" s="14">
        <v>19.417480000000001</v>
      </c>
      <c r="UX9" s="14">
        <v>19.417480000000001</v>
      </c>
      <c r="UY9" s="14">
        <v>0.38252000000000003</v>
      </c>
      <c r="UZ9" s="14">
        <v>0</v>
      </c>
      <c r="VA9" s="14">
        <v>1.4450000000000001</v>
      </c>
      <c r="VB9" s="14">
        <v>1.4450000000000001</v>
      </c>
      <c r="VC9" s="14">
        <v>-1.4450000000000001</v>
      </c>
      <c r="VD9" s="14">
        <v>0</v>
      </c>
      <c r="VE9" s="14"/>
      <c r="VF9" s="14"/>
      <c r="VG9" s="14">
        <v>0</v>
      </c>
      <c r="VH9" s="14">
        <v>0</v>
      </c>
      <c r="VI9" s="14"/>
      <c r="VJ9" s="14"/>
      <c r="VK9" s="14">
        <v>0</v>
      </c>
      <c r="VL9" s="14">
        <v>0</v>
      </c>
      <c r="VM9" s="14"/>
      <c r="VN9" s="14"/>
      <c r="VO9" s="14">
        <v>0</v>
      </c>
      <c r="VP9" s="14">
        <v>0.6</v>
      </c>
      <c r="VQ9" s="14">
        <v>0.6</v>
      </c>
      <c r="VR9" s="14">
        <v>0.6</v>
      </c>
      <c r="VS9" s="14">
        <v>0</v>
      </c>
      <c r="VT9" s="14">
        <v>71</v>
      </c>
      <c r="VU9" s="14">
        <v>59.767000000000003</v>
      </c>
      <c r="VV9" s="14">
        <v>59.767000000000003</v>
      </c>
      <c r="VW9" s="14">
        <v>11.233000000000001</v>
      </c>
      <c r="VX9" s="14">
        <v>52.3</v>
      </c>
      <c r="VY9" s="14">
        <v>56.195</v>
      </c>
      <c r="VZ9" s="14">
        <v>56.195</v>
      </c>
      <c r="WA9" s="14">
        <v>-3.895</v>
      </c>
      <c r="WB9" s="14">
        <v>0</v>
      </c>
      <c r="WC9" s="14"/>
      <c r="WD9" s="14"/>
      <c r="WE9" s="14">
        <v>0</v>
      </c>
      <c r="WF9" s="14">
        <v>1.4</v>
      </c>
      <c r="WG9" s="14">
        <v>2.9009999999999998</v>
      </c>
      <c r="WH9" s="14">
        <v>2.9009999999999998</v>
      </c>
      <c r="WI9" s="14">
        <v>-1.5009999999999999</v>
      </c>
      <c r="WJ9" s="14">
        <v>2.2000000000000002</v>
      </c>
      <c r="WK9" s="14">
        <v>2.4</v>
      </c>
      <c r="WL9" s="14">
        <v>2.4</v>
      </c>
      <c r="WM9" s="14">
        <v>-0.2</v>
      </c>
      <c r="WN9" s="14"/>
      <c r="WO9" s="14"/>
      <c r="WP9" s="14"/>
      <c r="WQ9" s="14">
        <v>0</v>
      </c>
      <c r="WR9" s="14"/>
      <c r="WS9" s="14"/>
      <c r="WT9" s="14"/>
      <c r="WU9" s="14">
        <v>0</v>
      </c>
      <c r="WV9" s="14">
        <v>0</v>
      </c>
      <c r="WW9" s="14"/>
      <c r="WX9" s="14"/>
      <c r="WY9" s="14">
        <v>0</v>
      </c>
      <c r="WZ9" s="14">
        <v>3.4</v>
      </c>
      <c r="XA9" s="14">
        <v>3.5</v>
      </c>
      <c r="XB9" s="14">
        <v>3.5</v>
      </c>
      <c r="XC9" s="14">
        <v>-0.1</v>
      </c>
      <c r="XD9" s="14">
        <v>20</v>
      </c>
      <c r="XE9" s="14">
        <v>18.4466</v>
      </c>
      <c r="XF9" s="14">
        <v>18.4466</v>
      </c>
      <c r="XG9" s="14">
        <v>1.5533999999999999</v>
      </c>
      <c r="XH9" s="14">
        <v>8.4</v>
      </c>
      <c r="XI9" s="14">
        <v>10</v>
      </c>
      <c r="XJ9" s="14">
        <v>10</v>
      </c>
      <c r="XK9" s="14">
        <v>-1.6</v>
      </c>
      <c r="XL9" s="14">
        <v>27.3</v>
      </c>
      <c r="XM9" s="14">
        <v>28</v>
      </c>
      <c r="XN9" s="14">
        <v>28</v>
      </c>
      <c r="XO9" s="14">
        <v>-0.7</v>
      </c>
      <c r="XP9" s="14">
        <v>34.5</v>
      </c>
      <c r="XQ9" s="14">
        <v>28</v>
      </c>
      <c r="XR9" s="14">
        <v>28</v>
      </c>
      <c r="XS9" s="14">
        <v>6.5</v>
      </c>
      <c r="XT9" s="14">
        <v>15.4</v>
      </c>
      <c r="XU9" s="14">
        <v>14</v>
      </c>
      <c r="XV9" s="14">
        <v>14</v>
      </c>
      <c r="XW9" s="14">
        <v>1.4</v>
      </c>
      <c r="XX9" s="14">
        <v>19.399999999999999</v>
      </c>
      <c r="XY9" s="14">
        <v>19</v>
      </c>
      <c r="XZ9" s="14">
        <v>19</v>
      </c>
      <c r="YA9" s="14">
        <v>0.4</v>
      </c>
      <c r="YB9" s="14">
        <v>9.6</v>
      </c>
      <c r="YC9" s="14">
        <v>8.42</v>
      </c>
      <c r="YD9" s="14">
        <v>8.42</v>
      </c>
      <c r="YE9" s="14">
        <v>1.18</v>
      </c>
      <c r="YF9" s="14">
        <v>11.07</v>
      </c>
      <c r="YG9" s="14">
        <v>11</v>
      </c>
      <c r="YH9" s="14">
        <v>11</v>
      </c>
      <c r="YI9" s="14">
        <v>7.0000000000000007E-2</v>
      </c>
    </row>
    <row r="10" spans="1:659" ht="24" customHeight="1" x14ac:dyDescent="0.3">
      <c r="A10" s="1"/>
      <c r="B10" s="16" t="s">
        <v>86</v>
      </c>
      <c r="C10" s="16" t="s">
        <v>765</v>
      </c>
      <c r="D10" s="17">
        <v>205.3</v>
      </c>
      <c r="E10" s="17">
        <v>203.20388</v>
      </c>
      <c r="F10" s="17">
        <v>203.20388</v>
      </c>
      <c r="G10" s="17">
        <v>2.09612</v>
      </c>
      <c r="H10" s="17">
        <v>624.1</v>
      </c>
      <c r="I10" s="17">
        <v>635.02589999999998</v>
      </c>
      <c r="J10" s="17">
        <v>635.02589999999998</v>
      </c>
      <c r="K10" s="17">
        <v>-10.9259</v>
      </c>
      <c r="L10" s="17">
        <v>213.8</v>
      </c>
      <c r="M10" s="17">
        <v>206.58520999999999</v>
      </c>
      <c r="N10" s="17">
        <v>206.58520999999999</v>
      </c>
      <c r="O10" s="17">
        <v>7.2147899999999998</v>
      </c>
      <c r="P10" s="17"/>
      <c r="Q10" s="17"/>
      <c r="R10" s="17"/>
      <c r="S10" s="17">
        <v>0</v>
      </c>
      <c r="T10" s="17"/>
      <c r="U10" s="17"/>
      <c r="V10" s="17"/>
      <c r="W10" s="17">
        <v>0</v>
      </c>
      <c r="X10" s="17">
        <v>89.7</v>
      </c>
      <c r="Y10" s="17">
        <v>91.778639999999996</v>
      </c>
      <c r="Z10" s="17">
        <v>91.778639999999996</v>
      </c>
      <c r="AA10" s="17">
        <v>-2.07864</v>
      </c>
      <c r="AB10" s="17">
        <v>195.6</v>
      </c>
      <c r="AC10" s="17">
        <v>200.298</v>
      </c>
      <c r="AD10" s="17">
        <v>154.88408999999999</v>
      </c>
      <c r="AE10" s="17">
        <v>40.715910000000001</v>
      </c>
      <c r="AF10" s="17"/>
      <c r="AG10" s="17"/>
      <c r="AH10" s="17"/>
      <c r="AI10" s="17">
        <v>0</v>
      </c>
      <c r="AJ10" s="17"/>
      <c r="AK10" s="17"/>
      <c r="AL10" s="17"/>
      <c r="AM10" s="17">
        <v>0</v>
      </c>
      <c r="AN10" s="17">
        <v>132.4</v>
      </c>
      <c r="AO10" s="17">
        <v>141.22022999999999</v>
      </c>
      <c r="AP10" s="17">
        <v>136.30799999999999</v>
      </c>
      <c r="AQ10" s="17">
        <v>-3.9079999999999999</v>
      </c>
      <c r="AR10" s="17">
        <v>133.4</v>
      </c>
      <c r="AS10" s="17">
        <v>141.22022999999999</v>
      </c>
      <c r="AT10" s="17">
        <v>136.30799999999999</v>
      </c>
      <c r="AU10" s="17">
        <v>-2.9079999999999999</v>
      </c>
      <c r="AV10" s="17">
        <v>132.69999999999999</v>
      </c>
      <c r="AW10" s="17">
        <v>141.22022999999999</v>
      </c>
      <c r="AX10" s="17">
        <v>136.30799999999999</v>
      </c>
      <c r="AY10" s="17">
        <v>-3.6080000000000001</v>
      </c>
      <c r="AZ10" s="17">
        <v>229.7</v>
      </c>
      <c r="BA10" s="17">
        <v>212.46647999999999</v>
      </c>
      <c r="BB10" s="17">
        <v>205.07599999999999</v>
      </c>
      <c r="BC10" s="17">
        <v>24.623999999999999</v>
      </c>
      <c r="BD10" s="17"/>
      <c r="BE10" s="17"/>
      <c r="BF10" s="17"/>
      <c r="BG10" s="17">
        <v>0</v>
      </c>
      <c r="BH10" s="17"/>
      <c r="BI10" s="17"/>
      <c r="BJ10" s="17"/>
      <c r="BK10" s="17">
        <v>0</v>
      </c>
      <c r="BL10" s="17">
        <v>450.1</v>
      </c>
      <c r="BM10" s="17">
        <v>343.54541</v>
      </c>
      <c r="BN10" s="17">
        <v>313.94157999999999</v>
      </c>
      <c r="BO10" s="17">
        <v>136.15842000000001</v>
      </c>
      <c r="BP10" s="17">
        <v>5.6</v>
      </c>
      <c r="BQ10" s="17">
        <v>5.4625000000000004</v>
      </c>
      <c r="BR10" s="17">
        <v>5.4625000000000004</v>
      </c>
      <c r="BS10" s="17">
        <v>0.13750000000000001</v>
      </c>
      <c r="BT10" s="17"/>
      <c r="BU10" s="17"/>
      <c r="BV10" s="17"/>
      <c r="BW10" s="17">
        <v>0</v>
      </c>
      <c r="BX10" s="17"/>
      <c r="BY10" s="17"/>
      <c r="BZ10" s="17"/>
      <c r="CA10" s="17">
        <v>0</v>
      </c>
      <c r="CB10" s="17"/>
      <c r="CC10" s="17"/>
      <c r="CD10" s="17"/>
      <c r="CE10" s="17">
        <v>0</v>
      </c>
      <c r="CF10" s="17"/>
      <c r="CG10" s="17"/>
      <c r="CH10" s="17"/>
      <c r="CI10" s="17">
        <v>0</v>
      </c>
      <c r="CJ10" s="17">
        <v>165.9</v>
      </c>
      <c r="CK10" s="17">
        <v>163.90777</v>
      </c>
      <c r="CL10" s="17">
        <v>163.90777</v>
      </c>
      <c r="CM10" s="17">
        <v>1.9922299999999999</v>
      </c>
      <c r="CN10" s="17">
        <v>7.4</v>
      </c>
      <c r="CO10" s="17">
        <v>5.1333399999999996</v>
      </c>
      <c r="CP10" s="17">
        <v>5.1333399999999996</v>
      </c>
      <c r="CQ10" s="17">
        <v>2.2666599999999999</v>
      </c>
      <c r="CR10" s="17">
        <v>5.7</v>
      </c>
      <c r="CS10" s="17">
        <v>2.8177599999999998</v>
      </c>
      <c r="CT10" s="17">
        <v>2.8177599999999998</v>
      </c>
      <c r="CU10" s="17">
        <v>2.8822399999999999</v>
      </c>
      <c r="CV10" s="17"/>
      <c r="CW10" s="17"/>
      <c r="CX10" s="17"/>
      <c r="CY10" s="17">
        <v>0</v>
      </c>
      <c r="CZ10" s="17">
        <v>6.8</v>
      </c>
      <c r="DA10" s="17">
        <v>6.8787000000000003</v>
      </c>
      <c r="DB10" s="17">
        <v>6.8787000000000003</v>
      </c>
      <c r="DC10" s="17">
        <v>-7.8700000000000006E-2</v>
      </c>
      <c r="DD10" s="17">
        <v>12.8</v>
      </c>
      <c r="DE10" s="17">
        <v>14.919420000000001</v>
      </c>
      <c r="DF10" s="17">
        <v>14.919420000000001</v>
      </c>
      <c r="DG10" s="17">
        <v>-2.1194199999999999</v>
      </c>
      <c r="DH10" s="17">
        <v>70.5</v>
      </c>
      <c r="DI10" s="17">
        <v>83.154759999999996</v>
      </c>
      <c r="DJ10" s="17">
        <v>82.680400000000006</v>
      </c>
      <c r="DK10" s="17">
        <v>-12.180400000000001</v>
      </c>
      <c r="DL10" s="17"/>
      <c r="DM10" s="17"/>
      <c r="DN10" s="17"/>
      <c r="DO10" s="17">
        <v>0</v>
      </c>
      <c r="DP10" s="17"/>
      <c r="DQ10" s="17"/>
      <c r="DR10" s="17"/>
      <c r="DS10" s="17">
        <v>0</v>
      </c>
      <c r="DT10" s="17"/>
      <c r="DU10" s="17"/>
      <c r="DV10" s="17"/>
      <c r="DW10" s="17">
        <v>0</v>
      </c>
      <c r="DX10" s="17"/>
      <c r="DY10" s="17"/>
      <c r="DZ10" s="17"/>
      <c r="EA10" s="17">
        <v>0</v>
      </c>
      <c r="EB10" s="17">
        <v>109.9</v>
      </c>
      <c r="EC10" s="17">
        <v>112.35728</v>
      </c>
      <c r="ED10" s="17">
        <v>112.35728</v>
      </c>
      <c r="EE10" s="17">
        <v>-2.4572799999999999</v>
      </c>
      <c r="EF10" s="17">
        <v>61.1</v>
      </c>
      <c r="EG10" s="17">
        <v>123.09126999999999</v>
      </c>
      <c r="EH10" s="17">
        <v>84.587680000000006</v>
      </c>
      <c r="EI10" s="17">
        <v>-23.487680000000001</v>
      </c>
      <c r="EJ10" s="17"/>
      <c r="EK10" s="17"/>
      <c r="EL10" s="17"/>
      <c r="EM10" s="17">
        <v>0</v>
      </c>
      <c r="EN10" s="17"/>
      <c r="EO10" s="17"/>
      <c r="EP10" s="17"/>
      <c r="EQ10" s="17">
        <v>0</v>
      </c>
      <c r="ER10" s="17"/>
      <c r="ES10" s="17"/>
      <c r="ET10" s="17"/>
      <c r="EU10" s="17">
        <v>0</v>
      </c>
      <c r="EV10" s="17">
        <v>6.5</v>
      </c>
      <c r="EW10" s="17">
        <v>6.39</v>
      </c>
      <c r="EX10" s="17">
        <v>6.39</v>
      </c>
      <c r="EY10" s="17">
        <v>0.11</v>
      </c>
      <c r="EZ10" s="17">
        <v>152.80000000000001</v>
      </c>
      <c r="FA10" s="17">
        <v>144.32992999999999</v>
      </c>
      <c r="FB10" s="17">
        <v>187.25790000000001</v>
      </c>
      <c r="FC10" s="17">
        <v>-34.457900000000002</v>
      </c>
      <c r="FD10" s="17">
        <v>40.1</v>
      </c>
      <c r="FE10" s="17">
        <v>54.973570000000002</v>
      </c>
      <c r="FF10" s="17">
        <v>54.973570000000002</v>
      </c>
      <c r="FG10" s="17">
        <v>-14.873570000000001</v>
      </c>
      <c r="FH10" s="17">
        <v>66.599999999999994</v>
      </c>
      <c r="FI10" s="17">
        <v>66.990250000000003</v>
      </c>
      <c r="FJ10" s="17">
        <v>151.21556000000001</v>
      </c>
      <c r="FK10" s="17">
        <v>-84.615560000000002</v>
      </c>
      <c r="FL10" s="17">
        <v>22.8</v>
      </c>
      <c r="FM10" s="17">
        <v>24.499369999999999</v>
      </c>
      <c r="FN10" s="17">
        <v>24.499369999999999</v>
      </c>
      <c r="FO10" s="17">
        <v>-1.69937</v>
      </c>
      <c r="FP10" s="17">
        <v>18.2</v>
      </c>
      <c r="FQ10" s="17">
        <v>17.91338</v>
      </c>
      <c r="FR10" s="17">
        <v>18.440239999999999</v>
      </c>
      <c r="FS10" s="17">
        <v>-0.24024000000000001</v>
      </c>
      <c r="FT10" s="17">
        <v>16.2</v>
      </c>
      <c r="FU10" s="17">
        <v>17.961169999999999</v>
      </c>
      <c r="FV10" s="17">
        <v>17.961169999999999</v>
      </c>
      <c r="FW10" s="17">
        <v>-1.7611699999999999</v>
      </c>
      <c r="FX10" s="17">
        <v>87.6</v>
      </c>
      <c r="FY10" s="17">
        <v>87.68835</v>
      </c>
      <c r="FZ10" s="17">
        <v>87.68835</v>
      </c>
      <c r="GA10" s="17">
        <v>-8.8349999999999998E-2</v>
      </c>
      <c r="GB10" s="17">
        <v>179.3</v>
      </c>
      <c r="GC10" s="17">
        <v>184.91498000000001</v>
      </c>
      <c r="GD10" s="17">
        <v>184.91498000000001</v>
      </c>
      <c r="GE10" s="17">
        <v>-5.6149800000000001</v>
      </c>
      <c r="GF10" s="17">
        <v>179.9</v>
      </c>
      <c r="GG10" s="17">
        <v>184.91498000000001</v>
      </c>
      <c r="GH10" s="17">
        <v>184.91498000000001</v>
      </c>
      <c r="GI10" s="17">
        <v>-5.0149800000000004</v>
      </c>
      <c r="GJ10" s="17">
        <v>182.5</v>
      </c>
      <c r="GK10" s="17">
        <v>185.47028</v>
      </c>
      <c r="GL10" s="17">
        <v>185.47028</v>
      </c>
      <c r="GM10" s="17">
        <v>-2.9702799999999998</v>
      </c>
      <c r="GN10" s="17">
        <v>107</v>
      </c>
      <c r="GO10" s="17">
        <v>109.88963</v>
      </c>
      <c r="GP10" s="17">
        <v>110.37475999999999</v>
      </c>
      <c r="GQ10" s="17">
        <v>-3.3747600000000002</v>
      </c>
      <c r="GR10" s="17">
        <v>7.2</v>
      </c>
      <c r="GS10" s="17">
        <v>7.7468599999999999</v>
      </c>
      <c r="GT10" s="17">
        <v>7.7468599999999999</v>
      </c>
      <c r="GU10" s="17">
        <v>-0.54686000000000001</v>
      </c>
      <c r="GV10" s="17">
        <v>9.1999999999999993</v>
      </c>
      <c r="GW10" s="17">
        <v>8.1271900000000006</v>
      </c>
      <c r="GX10" s="17">
        <v>8.1271900000000006</v>
      </c>
      <c r="GY10" s="17">
        <v>1.07281</v>
      </c>
      <c r="GZ10" s="17">
        <v>32.700000000000003</v>
      </c>
      <c r="HA10" s="17">
        <v>33.148519999999998</v>
      </c>
      <c r="HB10" s="17">
        <v>30.92784</v>
      </c>
      <c r="HC10" s="17">
        <v>1.77216</v>
      </c>
      <c r="HD10" s="17">
        <v>43.7</v>
      </c>
      <c r="HE10" s="17">
        <v>44.060189999999999</v>
      </c>
      <c r="HF10" s="17">
        <v>44.060189999999999</v>
      </c>
      <c r="HG10" s="17">
        <v>-0.36019000000000001</v>
      </c>
      <c r="HH10" s="17">
        <v>1.9</v>
      </c>
      <c r="HI10" s="17">
        <v>1.97359</v>
      </c>
      <c r="HJ10" s="17">
        <v>1.97359</v>
      </c>
      <c r="HK10" s="17">
        <v>-7.3590000000000003E-2</v>
      </c>
      <c r="HL10" s="17">
        <v>29.4</v>
      </c>
      <c r="HM10" s="17">
        <v>13.33126</v>
      </c>
      <c r="HN10" s="17">
        <v>13.33126</v>
      </c>
      <c r="HO10" s="17">
        <v>16.068739999999998</v>
      </c>
      <c r="HP10" s="17">
        <v>93</v>
      </c>
      <c r="HQ10" s="17">
        <v>89.173199999999994</v>
      </c>
      <c r="HR10" s="17">
        <v>89.173209999999997</v>
      </c>
      <c r="HS10" s="17">
        <v>3.8267899999999999</v>
      </c>
      <c r="HT10" s="17"/>
      <c r="HU10" s="17"/>
      <c r="HV10" s="17"/>
      <c r="HW10" s="17">
        <v>0</v>
      </c>
      <c r="HX10" s="17"/>
      <c r="HY10" s="17"/>
      <c r="HZ10" s="17"/>
      <c r="IA10" s="17">
        <v>0</v>
      </c>
      <c r="IB10" s="17">
        <v>54.8</v>
      </c>
      <c r="IC10" s="17">
        <v>56.12276</v>
      </c>
      <c r="ID10" s="17">
        <v>57.864229999999999</v>
      </c>
      <c r="IE10" s="17">
        <v>-3.0642299999999998</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125.9</v>
      </c>
      <c r="JE10" s="17">
        <v>101.34549</v>
      </c>
      <c r="JF10" s="17">
        <v>132.70939999999999</v>
      </c>
      <c r="JG10" s="17">
        <v>-6.8094000000000001</v>
      </c>
      <c r="JH10" s="17"/>
      <c r="JI10" s="17"/>
      <c r="JJ10" s="17"/>
      <c r="JK10" s="17">
        <v>0</v>
      </c>
      <c r="JL10" s="17">
        <v>173.4</v>
      </c>
      <c r="JM10" s="17">
        <v>186.21592999999999</v>
      </c>
      <c r="JN10" s="17">
        <v>186.21592999999999</v>
      </c>
      <c r="JO10" s="17">
        <v>-12.81593</v>
      </c>
      <c r="JP10" s="17">
        <v>200</v>
      </c>
      <c r="JQ10" s="17">
        <v>186.21592999999999</v>
      </c>
      <c r="JR10" s="17">
        <v>186.21592999999999</v>
      </c>
      <c r="JS10" s="17">
        <v>13.78407</v>
      </c>
      <c r="JT10" s="17">
        <v>181.9</v>
      </c>
      <c r="JU10" s="17">
        <v>186.77513999999999</v>
      </c>
      <c r="JV10" s="17">
        <v>186.77513999999999</v>
      </c>
      <c r="JW10" s="17">
        <v>-4.87514</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0</v>
      </c>
      <c r="KW10" s="17"/>
      <c r="KX10" s="17"/>
      <c r="KY10" s="17">
        <v>0</v>
      </c>
      <c r="KZ10" s="17"/>
      <c r="LA10" s="17"/>
      <c r="LB10" s="17"/>
      <c r="LC10" s="17">
        <v>0</v>
      </c>
      <c r="LD10" s="17">
        <v>4.5999999999999996</v>
      </c>
      <c r="LE10" s="17">
        <v>3.7524000000000002</v>
      </c>
      <c r="LF10" s="17">
        <v>3.7524000000000002</v>
      </c>
      <c r="LG10" s="17">
        <v>0.84760000000000002</v>
      </c>
      <c r="LH10" s="17">
        <v>154.30000000000001</v>
      </c>
      <c r="LI10" s="17">
        <v>133.80939000000001</v>
      </c>
      <c r="LJ10" s="17">
        <v>139.17526000000001</v>
      </c>
      <c r="LK10" s="17">
        <v>15.124739999999999</v>
      </c>
      <c r="LL10" s="17">
        <v>79.2</v>
      </c>
      <c r="LM10" s="17">
        <v>88.234009999999998</v>
      </c>
      <c r="LN10" s="17">
        <v>90.428150000000002</v>
      </c>
      <c r="LO10" s="17">
        <v>-11.228149999999999</v>
      </c>
      <c r="LP10" s="17">
        <v>63.7</v>
      </c>
      <c r="LQ10" s="17">
        <v>67.133979999999994</v>
      </c>
      <c r="LR10" s="17">
        <v>67.133979999999994</v>
      </c>
      <c r="LS10" s="17">
        <v>-3.43398</v>
      </c>
      <c r="LT10" s="17">
        <v>30.8</v>
      </c>
      <c r="LU10" s="17">
        <v>28.671119999999998</v>
      </c>
      <c r="LV10" s="17"/>
      <c r="LW10" s="17">
        <v>30.8</v>
      </c>
      <c r="LX10" s="17">
        <v>29.8</v>
      </c>
      <c r="LY10" s="17">
        <v>29.951460000000001</v>
      </c>
      <c r="LZ10" s="17">
        <v>29.951460000000001</v>
      </c>
      <c r="MA10" s="17">
        <v>-0.15146000000000001</v>
      </c>
      <c r="MB10" s="17"/>
      <c r="MC10" s="17"/>
      <c r="MD10" s="17"/>
      <c r="ME10" s="17">
        <v>0</v>
      </c>
      <c r="MF10" s="17"/>
      <c r="MG10" s="17"/>
      <c r="MH10" s="17"/>
      <c r="MI10" s="17">
        <v>0</v>
      </c>
      <c r="MJ10" s="17"/>
      <c r="MK10" s="17"/>
      <c r="ML10" s="17"/>
      <c r="MM10" s="17">
        <v>0</v>
      </c>
      <c r="MN10" s="17">
        <v>146.19999999999999</v>
      </c>
      <c r="MO10" s="17">
        <v>151.08876000000001</v>
      </c>
      <c r="MP10" s="17">
        <v>151.08876000000001</v>
      </c>
      <c r="MQ10" s="17">
        <v>-4.8887600000000004</v>
      </c>
      <c r="MR10" s="17">
        <v>147.4</v>
      </c>
      <c r="MS10" s="17">
        <v>151.08876000000001</v>
      </c>
      <c r="MT10" s="17">
        <v>151.08876000000001</v>
      </c>
      <c r="MU10" s="17">
        <v>-3.6887599999999998</v>
      </c>
      <c r="MV10" s="17">
        <v>148.69999999999999</v>
      </c>
      <c r="MW10" s="17">
        <v>151.54248000000001</v>
      </c>
      <c r="MX10" s="17">
        <v>151.54248000000001</v>
      </c>
      <c r="MY10" s="17">
        <v>-2.8424800000000001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83.4</v>
      </c>
      <c r="OG10" s="17">
        <v>86.367000000000004</v>
      </c>
      <c r="OH10" s="17">
        <v>86.367000000000004</v>
      </c>
      <c r="OI10" s="17">
        <v>-2.9670000000000001</v>
      </c>
      <c r="OJ10" s="17">
        <v>0</v>
      </c>
      <c r="OK10" s="17"/>
      <c r="OL10" s="17"/>
      <c r="OM10" s="17">
        <v>0</v>
      </c>
      <c r="ON10" s="17">
        <v>0</v>
      </c>
      <c r="OO10" s="17">
        <v>3.18</v>
      </c>
      <c r="OP10" s="17">
        <v>3.18</v>
      </c>
      <c r="OQ10" s="17">
        <v>-3.18</v>
      </c>
      <c r="OR10" s="17">
        <v>0</v>
      </c>
      <c r="OS10" s="17"/>
      <c r="OT10" s="17"/>
      <c r="OU10" s="17">
        <v>0</v>
      </c>
      <c r="OV10" s="17">
        <v>20</v>
      </c>
      <c r="OW10" s="17">
        <v>17.475729999999999</v>
      </c>
      <c r="OX10" s="17">
        <v>17.475729999999999</v>
      </c>
      <c r="OY10" s="17">
        <v>2.52427</v>
      </c>
      <c r="OZ10" s="17">
        <v>13.791230000000001</v>
      </c>
      <c r="PA10" s="17">
        <v>19.40155</v>
      </c>
      <c r="PB10" s="17">
        <v>19.40155</v>
      </c>
      <c r="PC10" s="17">
        <v>-5.6103199999999998</v>
      </c>
      <c r="PD10" s="17">
        <v>10.1</v>
      </c>
      <c r="PE10" s="17">
        <v>9.9830000000000005</v>
      </c>
      <c r="PF10" s="17">
        <v>9.9830000000000005</v>
      </c>
      <c r="PG10" s="17">
        <v>0.11700000000000001</v>
      </c>
      <c r="PH10" s="17"/>
      <c r="PI10" s="17"/>
      <c r="PJ10" s="17"/>
      <c r="PK10" s="17">
        <v>0</v>
      </c>
      <c r="PL10" s="17">
        <v>0</v>
      </c>
      <c r="PM10" s="17"/>
      <c r="PN10" s="17"/>
      <c r="PO10" s="17">
        <v>0</v>
      </c>
      <c r="PP10" s="17">
        <v>1</v>
      </c>
      <c r="PQ10" s="17">
        <v>1</v>
      </c>
      <c r="PR10" s="17">
        <v>1</v>
      </c>
      <c r="PS10" s="17">
        <v>0</v>
      </c>
      <c r="PT10" s="17">
        <v>0</v>
      </c>
      <c r="PU10" s="17"/>
      <c r="PV10" s="17"/>
      <c r="PW10" s="17">
        <v>0</v>
      </c>
      <c r="PX10" s="17">
        <v>3.2</v>
      </c>
      <c r="PY10" s="17">
        <v>3.2</v>
      </c>
      <c r="PZ10" s="17">
        <v>3.2</v>
      </c>
      <c r="QA10" s="17">
        <v>0</v>
      </c>
      <c r="QB10" s="17">
        <v>20</v>
      </c>
      <c r="QC10" s="17"/>
      <c r="QD10" s="17"/>
      <c r="QE10" s="17">
        <v>20</v>
      </c>
      <c r="QF10" s="17">
        <v>20</v>
      </c>
      <c r="QG10" s="17">
        <v>19.417480000000001</v>
      </c>
      <c r="QH10" s="17">
        <v>19.417480000000001</v>
      </c>
      <c r="QI10" s="17">
        <v>0.58252000000000004</v>
      </c>
      <c r="QJ10" s="17">
        <v>18.899999999999999</v>
      </c>
      <c r="QK10" s="17">
        <v>17.475729999999999</v>
      </c>
      <c r="QL10" s="17">
        <v>17.475729999999999</v>
      </c>
      <c r="QM10" s="17">
        <v>1.4242699999999999</v>
      </c>
      <c r="QN10" s="17">
        <v>3.4</v>
      </c>
      <c r="QO10" s="17">
        <v>3.5</v>
      </c>
      <c r="QP10" s="17">
        <v>3.5</v>
      </c>
      <c r="QQ10" s="17">
        <v>-0.1</v>
      </c>
      <c r="QR10" s="17">
        <v>18.5</v>
      </c>
      <c r="QS10" s="17">
        <v>17.961169999999999</v>
      </c>
      <c r="QT10" s="17">
        <v>17.961169999999999</v>
      </c>
      <c r="QU10" s="17">
        <v>0.53883000000000003</v>
      </c>
      <c r="QV10" s="17">
        <v>0</v>
      </c>
      <c r="QW10" s="17"/>
      <c r="QX10" s="17"/>
      <c r="QY10" s="17">
        <v>0</v>
      </c>
      <c r="QZ10" s="17">
        <v>0</v>
      </c>
      <c r="RA10" s="17"/>
      <c r="RB10" s="17"/>
      <c r="RC10" s="17">
        <v>0</v>
      </c>
      <c r="RD10" s="17">
        <v>27</v>
      </c>
      <c r="RE10" s="17">
        <v>24.908999999999999</v>
      </c>
      <c r="RF10" s="17">
        <v>24.908999999999999</v>
      </c>
      <c r="RG10" s="17">
        <v>2.0910000000000002</v>
      </c>
      <c r="RH10" s="17">
        <v>74.5</v>
      </c>
      <c r="RI10" s="17">
        <v>70.572999999999993</v>
      </c>
      <c r="RJ10" s="17">
        <v>70.572999999999993</v>
      </c>
      <c r="RK10" s="17">
        <v>3.927</v>
      </c>
      <c r="RL10" s="17">
        <v>0</v>
      </c>
      <c r="RM10" s="17"/>
      <c r="RN10" s="17"/>
      <c r="RO10" s="17">
        <v>0</v>
      </c>
      <c r="RP10" s="17">
        <v>3.4</v>
      </c>
      <c r="RQ10" s="17">
        <v>3.5009999999999999</v>
      </c>
      <c r="RR10" s="17">
        <v>3.5009999999999999</v>
      </c>
      <c r="RS10" s="17">
        <v>-0.10100000000000001</v>
      </c>
      <c r="RT10" s="17">
        <v>13.8</v>
      </c>
      <c r="RU10" s="17">
        <v>12.981629999999999</v>
      </c>
      <c r="RV10" s="17">
        <v>13.384449999999999</v>
      </c>
      <c r="RW10" s="17">
        <v>0.41554999999999997</v>
      </c>
      <c r="RX10" s="17">
        <v>2.7</v>
      </c>
      <c r="RY10" s="17">
        <v>2</v>
      </c>
      <c r="RZ10" s="17">
        <v>2</v>
      </c>
      <c r="SA10" s="17">
        <v>0.7</v>
      </c>
      <c r="SB10" s="17"/>
      <c r="SC10" s="17">
        <v>0.4</v>
      </c>
      <c r="SD10" s="17">
        <v>0.4</v>
      </c>
      <c r="SE10" s="17">
        <v>-0.4</v>
      </c>
      <c r="SF10" s="17">
        <v>8</v>
      </c>
      <c r="SG10" s="17">
        <v>9.3000000000000007</v>
      </c>
      <c r="SH10" s="17">
        <v>9.3000000000000007</v>
      </c>
      <c r="SI10" s="17">
        <v>-1.3</v>
      </c>
      <c r="SJ10" s="17">
        <v>8.3000000000000007</v>
      </c>
      <c r="SK10" s="17">
        <v>8.1999999999999993</v>
      </c>
      <c r="SL10" s="17">
        <v>8.1999999999999993</v>
      </c>
      <c r="SM10" s="17">
        <v>0.1</v>
      </c>
      <c r="SN10" s="17">
        <v>11.3</v>
      </c>
      <c r="SO10" s="17">
        <v>11.65049</v>
      </c>
      <c r="SP10" s="17">
        <v>11.65049</v>
      </c>
      <c r="SQ10" s="17">
        <v>-0.35049000000000002</v>
      </c>
      <c r="SR10" s="17">
        <v>16.100000000000001</v>
      </c>
      <c r="SS10" s="17">
        <v>15.53398</v>
      </c>
      <c r="ST10" s="17">
        <v>15.53398</v>
      </c>
      <c r="SU10" s="17">
        <v>0.56601999999999997</v>
      </c>
      <c r="SV10" s="17">
        <v>10</v>
      </c>
      <c r="SW10" s="17">
        <v>16.310680000000001</v>
      </c>
      <c r="SX10" s="17">
        <v>16.310680000000001</v>
      </c>
      <c r="SY10" s="17">
        <v>-6.3106799999999996</v>
      </c>
      <c r="SZ10" s="17">
        <v>24.2</v>
      </c>
      <c r="TA10" s="17">
        <v>17.093</v>
      </c>
      <c r="TB10" s="17">
        <v>17.093</v>
      </c>
      <c r="TC10" s="17">
        <v>7.1070000000000002</v>
      </c>
      <c r="TD10" s="17">
        <v>44.6</v>
      </c>
      <c r="TE10" s="17">
        <v>37.317999999999998</v>
      </c>
      <c r="TF10" s="17">
        <v>37.317999999999998</v>
      </c>
      <c r="TG10" s="17">
        <v>7.282</v>
      </c>
      <c r="TH10" s="17">
        <v>0</v>
      </c>
      <c r="TI10" s="17"/>
      <c r="TJ10" s="17"/>
      <c r="TK10" s="17">
        <v>0</v>
      </c>
      <c r="TL10" s="17">
        <v>31.4</v>
      </c>
      <c r="TM10" s="17">
        <v>47.121000000000002</v>
      </c>
      <c r="TN10" s="17">
        <v>47.121000000000002</v>
      </c>
      <c r="TO10" s="17">
        <v>-15.721</v>
      </c>
      <c r="TP10" s="17">
        <v>56</v>
      </c>
      <c r="TQ10" s="17">
        <v>70.149000000000001</v>
      </c>
      <c r="TR10" s="17">
        <v>70.149000000000001</v>
      </c>
      <c r="TS10" s="17">
        <v>-14.148999999999999</v>
      </c>
      <c r="TT10" s="17">
        <v>0</v>
      </c>
      <c r="TU10" s="17">
        <v>1.6459999999999999</v>
      </c>
      <c r="TV10" s="17">
        <v>1.6459999999999999</v>
      </c>
      <c r="TW10" s="17">
        <v>-1.6459999999999999</v>
      </c>
      <c r="TX10" s="17">
        <v>1.3</v>
      </c>
      <c r="TY10" s="17">
        <v>2.1040000000000001</v>
      </c>
      <c r="TZ10" s="17">
        <v>2.1040000000000001</v>
      </c>
      <c r="UA10" s="17">
        <v>-0.80400000000000005</v>
      </c>
      <c r="UB10" s="17">
        <v>17.2</v>
      </c>
      <c r="UC10" s="17">
        <v>19.417480000000001</v>
      </c>
      <c r="UD10" s="17">
        <v>19.417480000000001</v>
      </c>
      <c r="UE10" s="17">
        <v>-2.2174800000000001</v>
      </c>
      <c r="UF10" s="17">
        <v>5.0999999999999996</v>
      </c>
      <c r="UG10" s="17">
        <v>7</v>
      </c>
      <c r="UH10" s="17">
        <v>7</v>
      </c>
      <c r="UI10" s="17">
        <v>-1.9</v>
      </c>
      <c r="UJ10" s="17">
        <v>7.2</v>
      </c>
      <c r="UK10" s="17">
        <v>7.8</v>
      </c>
      <c r="UL10" s="17">
        <v>7.8</v>
      </c>
      <c r="UM10" s="17">
        <v>-0.6</v>
      </c>
      <c r="UN10" s="17">
        <v>19.3</v>
      </c>
      <c r="UO10" s="17">
        <v>19.417480000000001</v>
      </c>
      <c r="UP10" s="17">
        <v>19.417480000000001</v>
      </c>
      <c r="UQ10" s="17">
        <v>-0.11748</v>
      </c>
      <c r="UR10" s="17">
        <v>20</v>
      </c>
      <c r="US10" s="17">
        <v>19.417480000000001</v>
      </c>
      <c r="UT10" s="17">
        <v>19.417480000000001</v>
      </c>
      <c r="UU10" s="17">
        <v>0.58252000000000004</v>
      </c>
      <c r="UV10" s="17">
        <v>19.8</v>
      </c>
      <c r="UW10" s="17">
        <v>19.417480000000001</v>
      </c>
      <c r="UX10" s="17">
        <v>19.417480000000001</v>
      </c>
      <c r="UY10" s="17">
        <v>0.38252000000000003</v>
      </c>
      <c r="UZ10" s="17">
        <v>0</v>
      </c>
      <c r="VA10" s="17">
        <v>1.4450000000000001</v>
      </c>
      <c r="VB10" s="17">
        <v>1.4450000000000001</v>
      </c>
      <c r="VC10" s="17">
        <v>-1.4450000000000001</v>
      </c>
      <c r="VD10" s="17">
        <v>0</v>
      </c>
      <c r="VE10" s="17"/>
      <c r="VF10" s="17"/>
      <c r="VG10" s="17">
        <v>0</v>
      </c>
      <c r="VH10" s="17">
        <v>0</v>
      </c>
      <c r="VI10" s="17"/>
      <c r="VJ10" s="17"/>
      <c r="VK10" s="17">
        <v>0</v>
      </c>
      <c r="VL10" s="17">
        <v>0</v>
      </c>
      <c r="VM10" s="17"/>
      <c r="VN10" s="17"/>
      <c r="VO10" s="17">
        <v>0</v>
      </c>
      <c r="VP10" s="17">
        <v>0.6</v>
      </c>
      <c r="VQ10" s="17">
        <v>0.6</v>
      </c>
      <c r="VR10" s="17">
        <v>0.6</v>
      </c>
      <c r="VS10" s="17">
        <v>0</v>
      </c>
      <c r="VT10" s="17">
        <v>82.1</v>
      </c>
      <c r="VU10" s="17">
        <v>59.767000000000003</v>
      </c>
      <c r="VV10" s="17">
        <v>59.767000000000003</v>
      </c>
      <c r="VW10" s="17">
        <v>22.332999999999998</v>
      </c>
      <c r="VX10" s="17">
        <v>61.5</v>
      </c>
      <c r="VY10" s="17">
        <v>56.195</v>
      </c>
      <c r="VZ10" s="17">
        <v>56.195</v>
      </c>
      <c r="WA10" s="17">
        <v>5.3049999999999997</v>
      </c>
      <c r="WB10" s="17">
        <v>0</v>
      </c>
      <c r="WC10" s="17"/>
      <c r="WD10" s="17"/>
      <c r="WE10" s="17">
        <v>0</v>
      </c>
      <c r="WF10" s="17">
        <v>1.4</v>
      </c>
      <c r="WG10" s="17">
        <v>2.9009999999999998</v>
      </c>
      <c r="WH10" s="17">
        <v>2.9009999999999998</v>
      </c>
      <c r="WI10" s="17">
        <v>-1.5009999999999999</v>
      </c>
      <c r="WJ10" s="17">
        <v>2.2000000000000002</v>
      </c>
      <c r="WK10" s="17">
        <v>2.4</v>
      </c>
      <c r="WL10" s="17">
        <v>2.4</v>
      </c>
      <c r="WM10" s="17">
        <v>-0.2</v>
      </c>
      <c r="WN10" s="17"/>
      <c r="WO10" s="17"/>
      <c r="WP10" s="17"/>
      <c r="WQ10" s="17">
        <v>0</v>
      </c>
      <c r="WR10" s="17"/>
      <c r="WS10" s="17"/>
      <c r="WT10" s="17"/>
      <c r="WU10" s="17">
        <v>0</v>
      </c>
      <c r="WV10" s="17">
        <v>0</v>
      </c>
      <c r="WW10" s="17"/>
      <c r="WX10" s="17"/>
      <c r="WY10" s="17">
        <v>0</v>
      </c>
      <c r="WZ10" s="17">
        <v>3.4</v>
      </c>
      <c r="XA10" s="17">
        <v>3.5</v>
      </c>
      <c r="XB10" s="17">
        <v>3.5</v>
      </c>
      <c r="XC10" s="17">
        <v>-0.1</v>
      </c>
      <c r="XD10" s="17">
        <v>20</v>
      </c>
      <c r="XE10" s="17">
        <v>18.4466</v>
      </c>
      <c r="XF10" s="17">
        <v>18.4466</v>
      </c>
      <c r="XG10" s="17">
        <v>1.5533999999999999</v>
      </c>
      <c r="XH10" s="17">
        <v>8.6</v>
      </c>
      <c r="XI10" s="17">
        <v>10</v>
      </c>
      <c r="XJ10" s="17">
        <v>10</v>
      </c>
      <c r="XK10" s="17">
        <v>-1.4</v>
      </c>
      <c r="XL10" s="17">
        <v>27.3</v>
      </c>
      <c r="XM10" s="17">
        <v>28</v>
      </c>
      <c r="XN10" s="17">
        <v>28</v>
      </c>
      <c r="XO10" s="17">
        <v>-0.7</v>
      </c>
      <c r="XP10" s="17">
        <v>34.4</v>
      </c>
      <c r="XQ10" s="17">
        <v>28</v>
      </c>
      <c r="XR10" s="17">
        <v>28</v>
      </c>
      <c r="XS10" s="17">
        <v>6.4</v>
      </c>
      <c r="XT10" s="17">
        <v>15.5</v>
      </c>
      <c r="XU10" s="17">
        <v>14</v>
      </c>
      <c r="XV10" s="17">
        <v>14</v>
      </c>
      <c r="XW10" s="17">
        <v>1.5</v>
      </c>
      <c r="XX10" s="17">
        <v>19.399999999999999</v>
      </c>
      <c r="XY10" s="17">
        <v>19</v>
      </c>
      <c r="XZ10" s="17">
        <v>19</v>
      </c>
      <c r="YA10" s="17">
        <v>0.4</v>
      </c>
      <c r="YB10" s="17">
        <v>8.9</v>
      </c>
      <c r="YC10" s="17">
        <v>8.42</v>
      </c>
      <c r="YD10" s="17">
        <v>8.42</v>
      </c>
      <c r="YE10" s="17">
        <v>0.48</v>
      </c>
      <c r="YF10" s="17">
        <v>11.08</v>
      </c>
      <c r="YG10" s="17">
        <v>11</v>
      </c>
      <c r="YH10" s="17">
        <v>11</v>
      </c>
      <c r="YI10" s="17">
        <v>0.08</v>
      </c>
    </row>
    <row r="11" spans="1:659" ht="24" customHeight="1" x14ac:dyDescent="0.3">
      <c r="A11" s="1"/>
      <c r="B11" s="16" t="s">
        <v>86</v>
      </c>
      <c r="C11" s="16" t="s">
        <v>766</v>
      </c>
      <c r="D11" s="17">
        <v>204</v>
      </c>
      <c r="E11" s="17">
        <v>203.20388</v>
      </c>
      <c r="F11" s="17">
        <v>203.20388</v>
      </c>
      <c r="G11" s="17">
        <v>0.79612000000000005</v>
      </c>
      <c r="H11" s="17">
        <v>626.1</v>
      </c>
      <c r="I11" s="17">
        <v>635.02589999999998</v>
      </c>
      <c r="J11" s="17">
        <v>635.02589999999998</v>
      </c>
      <c r="K11" s="17">
        <v>-8.9259000000000004</v>
      </c>
      <c r="L11" s="17">
        <v>214.4</v>
      </c>
      <c r="M11" s="17">
        <v>206.58520999999999</v>
      </c>
      <c r="N11" s="17">
        <v>206.58520999999999</v>
      </c>
      <c r="O11" s="17">
        <v>7.8147900000000003</v>
      </c>
      <c r="P11" s="17"/>
      <c r="Q11" s="17"/>
      <c r="R11" s="17"/>
      <c r="S11" s="17">
        <v>0</v>
      </c>
      <c r="T11" s="17"/>
      <c r="U11" s="17"/>
      <c r="V11" s="17"/>
      <c r="W11" s="17">
        <v>0</v>
      </c>
      <c r="X11" s="17">
        <v>90.1</v>
      </c>
      <c r="Y11" s="17">
        <v>91.778639999999996</v>
      </c>
      <c r="Z11" s="17">
        <v>91.778639999999996</v>
      </c>
      <c r="AA11" s="17">
        <v>-1.6786399999999999</v>
      </c>
      <c r="AB11" s="17">
        <v>197.6</v>
      </c>
      <c r="AC11" s="17">
        <v>200.298</v>
      </c>
      <c r="AD11" s="17">
        <v>149.36251999999999</v>
      </c>
      <c r="AE11" s="17">
        <v>48.237479999999998</v>
      </c>
      <c r="AF11" s="17"/>
      <c r="AG11" s="17"/>
      <c r="AH11" s="17"/>
      <c r="AI11" s="17">
        <v>0</v>
      </c>
      <c r="AJ11" s="17"/>
      <c r="AK11" s="17"/>
      <c r="AL11" s="17"/>
      <c r="AM11" s="17">
        <v>0</v>
      </c>
      <c r="AN11" s="17">
        <v>135.69999999999999</v>
      </c>
      <c r="AO11" s="17">
        <v>139.96871999999999</v>
      </c>
      <c r="AP11" s="17">
        <v>136.30799999999999</v>
      </c>
      <c r="AQ11" s="17">
        <v>-0.60799999999999998</v>
      </c>
      <c r="AR11" s="17">
        <v>135.69999999999999</v>
      </c>
      <c r="AS11" s="17">
        <v>139.96871999999999</v>
      </c>
      <c r="AT11" s="17">
        <v>136.30799999999999</v>
      </c>
      <c r="AU11" s="17">
        <v>-0.60799999999999998</v>
      </c>
      <c r="AV11" s="17">
        <v>135.30000000000001</v>
      </c>
      <c r="AW11" s="17">
        <v>139.96871999999999</v>
      </c>
      <c r="AX11" s="17">
        <v>136.30799999999999</v>
      </c>
      <c r="AY11" s="17">
        <v>-1.008</v>
      </c>
      <c r="AZ11" s="17">
        <v>231.4</v>
      </c>
      <c r="BA11" s="17">
        <v>210.58356000000001</v>
      </c>
      <c r="BB11" s="17">
        <v>205.07599999999999</v>
      </c>
      <c r="BC11" s="17">
        <v>26.324000000000002</v>
      </c>
      <c r="BD11" s="17"/>
      <c r="BE11" s="17"/>
      <c r="BF11" s="17"/>
      <c r="BG11" s="17">
        <v>0</v>
      </c>
      <c r="BH11" s="17"/>
      <c r="BI11" s="17"/>
      <c r="BJ11" s="17"/>
      <c r="BK11" s="17">
        <v>0</v>
      </c>
      <c r="BL11" s="17">
        <v>349</v>
      </c>
      <c r="BM11" s="17">
        <v>330.83442000000002</v>
      </c>
      <c r="BN11" s="17">
        <v>309.80441999999999</v>
      </c>
      <c r="BO11" s="17">
        <v>39.19558</v>
      </c>
      <c r="BP11" s="17">
        <v>5.6</v>
      </c>
      <c r="BQ11" s="17">
        <v>5.4625000000000004</v>
      </c>
      <c r="BR11" s="17">
        <v>5.4625000000000004</v>
      </c>
      <c r="BS11" s="17">
        <v>0.13750000000000001</v>
      </c>
      <c r="BT11" s="17"/>
      <c r="BU11" s="17"/>
      <c r="BV11" s="17"/>
      <c r="BW11" s="17">
        <v>0</v>
      </c>
      <c r="BX11" s="17"/>
      <c r="BY11" s="17"/>
      <c r="BZ11" s="17"/>
      <c r="CA11" s="17">
        <v>0</v>
      </c>
      <c r="CB11" s="17"/>
      <c r="CC11" s="17"/>
      <c r="CD11" s="17"/>
      <c r="CE11" s="17">
        <v>0</v>
      </c>
      <c r="CF11" s="17"/>
      <c r="CG11" s="17"/>
      <c r="CH11" s="17"/>
      <c r="CI11" s="17">
        <v>0</v>
      </c>
      <c r="CJ11" s="17">
        <v>166.2</v>
      </c>
      <c r="CK11" s="17">
        <v>163.90777</v>
      </c>
      <c r="CL11" s="17">
        <v>163.90777</v>
      </c>
      <c r="CM11" s="17">
        <v>2.29223</v>
      </c>
      <c r="CN11" s="17">
        <v>7.5</v>
      </c>
      <c r="CO11" s="17">
        <v>5.1333399999999996</v>
      </c>
      <c r="CP11" s="17">
        <v>5.1333399999999996</v>
      </c>
      <c r="CQ11" s="17">
        <v>2.36666</v>
      </c>
      <c r="CR11" s="17">
        <v>5.7</v>
      </c>
      <c r="CS11" s="17">
        <v>2.8177599999999998</v>
      </c>
      <c r="CT11" s="17">
        <v>2.8177599999999998</v>
      </c>
      <c r="CU11" s="17">
        <v>2.8822399999999999</v>
      </c>
      <c r="CV11" s="17"/>
      <c r="CW11" s="17"/>
      <c r="CX11" s="17"/>
      <c r="CY11" s="17">
        <v>0</v>
      </c>
      <c r="CZ11" s="17">
        <v>6.8</v>
      </c>
      <c r="DA11" s="17">
        <v>6.8787000000000003</v>
      </c>
      <c r="DB11" s="17">
        <v>6.8787000000000003</v>
      </c>
      <c r="DC11" s="17">
        <v>-7.8700000000000006E-2</v>
      </c>
      <c r="DD11" s="17">
        <v>12.8</v>
      </c>
      <c r="DE11" s="17">
        <v>14.919420000000001</v>
      </c>
      <c r="DF11" s="17">
        <v>14.919420000000001</v>
      </c>
      <c r="DG11" s="17">
        <v>-2.1194199999999999</v>
      </c>
      <c r="DH11" s="17">
        <v>70.599999999999994</v>
      </c>
      <c r="DI11" s="17">
        <v>81.708950000000002</v>
      </c>
      <c r="DJ11" s="17">
        <v>81.708960000000005</v>
      </c>
      <c r="DK11" s="17">
        <v>-11.10896</v>
      </c>
      <c r="DL11" s="17"/>
      <c r="DM11" s="17"/>
      <c r="DN11" s="17"/>
      <c r="DO11" s="17">
        <v>0</v>
      </c>
      <c r="DP11" s="17"/>
      <c r="DQ11" s="17"/>
      <c r="DR11" s="17"/>
      <c r="DS11" s="17">
        <v>0</v>
      </c>
      <c r="DT11" s="17"/>
      <c r="DU11" s="17"/>
      <c r="DV11" s="17"/>
      <c r="DW11" s="17">
        <v>0</v>
      </c>
      <c r="DX11" s="17"/>
      <c r="DY11" s="17"/>
      <c r="DZ11" s="17"/>
      <c r="EA11" s="17">
        <v>0</v>
      </c>
      <c r="EB11" s="17">
        <v>110.2</v>
      </c>
      <c r="EC11" s="17">
        <v>112.35728</v>
      </c>
      <c r="ED11" s="17">
        <v>112.35728</v>
      </c>
      <c r="EE11" s="17">
        <v>-2.1572800000000001</v>
      </c>
      <c r="EF11" s="17">
        <v>61.3</v>
      </c>
      <c r="EG11" s="17">
        <v>94.446929999999995</v>
      </c>
      <c r="EH11" s="17">
        <v>61.811199999999999</v>
      </c>
      <c r="EI11" s="17">
        <v>-0.51119999999999999</v>
      </c>
      <c r="EJ11" s="17"/>
      <c r="EK11" s="17"/>
      <c r="EL11" s="17"/>
      <c r="EM11" s="17">
        <v>0</v>
      </c>
      <c r="EN11" s="17"/>
      <c r="EO11" s="17"/>
      <c r="EP11" s="17"/>
      <c r="EQ11" s="17">
        <v>0</v>
      </c>
      <c r="ER11" s="17"/>
      <c r="ES11" s="17"/>
      <c r="ET11" s="17"/>
      <c r="EU11" s="17">
        <v>0</v>
      </c>
      <c r="EV11" s="17">
        <v>6.5</v>
      </c>
      <c r="EW11" s="17">
        <v>6.39</v>
      </c>
      <c r="EX11" s="17">
        <v>6.39</v>
      </c>
      <c r="EY11" s="17">
        <v>0.11</v>
      </c>
      <c r="EZ11" s="17">
        <v>153.4</v>
      </c>
      <c r="FA11" s="17">
        <v>144.32991999999999</v>
      </c>
      <c r="FB11" s="17">
        <v>186.33317</v>
      </c>
      <c r="FC11" s="17">
        <v>-32.933169999999997</v>
      </c>
      <c r="FD11" s="17">
        <v>42</v>
      </c>
      <c r="FE11" s="17">
        <v>54.973570000000002</v>
      </c>
      <c r="FF11" s="17">
        <v>54.973570000000002</v>
      </c>
      <c r="FG11" s="17">
        <v>-12.97357</v>
      </c>
      <c r="FH11" s="17">
        <v>76.5</v>
      </c>
      <c r="FI11" s="17">
        <v>76.301130000000001</v>
      </c>
      <c r="FJ11" s="17">
        <v>151.21556000000001</v>
      </c>
      <c r="FK11" s="17">
        <v>-74.715559999999996</v>
      </c>
      <c r="FL11" s="17">
        <v>23.8</v>
      </c>
      <c r="FM11" s="17">
        <v>24.499369999999999</v>
      </c>
      <c r="FN11" s="17">
        <v>24.499369999999999</v>
      </c>
      <c r="FO11" s="17">
        <v>-0.69937000000000005</v>
      </c>
      <c r="FP11" s="17">
        <v>18.3</v>
      </c>
      <c r="FQ11" s="17">
        <v>17.91338</v>
      </c>
      <c r="FR11" s="17">
        <v>18.440239999999999</v>
      </c>
      <c r="FS11" s="17">
        <v>-0.14024</v>
      </c>
      <c r="FT11" s="17">
        <v>16.399999999999999</v>
      </c>
      <c r="FU11" s="17">
        <v>17.961169999999999</v>
      </c>
      <c r="FV11" s="17">
        <v>17.961169999999999</v>
      </c>
      <c r="FW11" s="17">
        <v>-1.5611699999999999</v>
      </c>
      <c r="FX11" s="17">
        <v>92.9</v>
      </c>
      <c r="FY11" s="17">
        <v>87.68835</v>
      </c>
      <c r="FZ11" s="17">
        <v>87.68835</v>
      </c>
      <c r="GA11" s="17">
        <v>5.2116499999999997</v>
      </c>
      <c r="GB11" s="17">
        <v>182.4</v>
      </c>
      <c r="GC11" s="17">
        <v>184.91498000000001</v>
      </c>
      <c r="GD11" s="17">
        <v>184.91498000000001</v>
      </c>
      <c r="GE11" s="17">
        <v>-2.51498</v>
      </c>
      <c r="GF11" s="17">
        <v>182.7</v>
      </c>
      <c r="GG11" s="17">
        <v>184.91498000000001</v>
      </c>
      <c r="GH11" s="17">
        <v>184.91498000000001</v>
      </c>
      <c r="GI11" s="17">
        <v>-2.2149800000000002</v>
      </c>
      <c r="GJ11" s="17">
        <v>183.1</v>
      </c>
      <c r="GK11" s="17">
        <v>185.47028</v>
      </c>
      <c r="GL11" s="17">
        <v>185.47028</v>
      </c>
      <c r="GM11" s="17">
        <v>-2.3702800000000002</v>
      </c>
      <c r="GN11" s="17">
        <v>107.9</v>
      </c>
      <c r="GO11" s="17">
        <v>108.0603</v>
      </c>
      <c r="GP11" s="17">
        <v>110.37475999999999</v>
      </c>
      <c r="GQ11" s="17">
        <v>-2.4747599999999998</v>
      </c>
      <c r="GR11" s="17">
        <v>7.2</v>
      </c>
      <c r="GS11" s="17">
        <v>7.7468599999999999</v>
      </c>
      <c r="GT11" s="17">
        <v>7.7468599999999999</v>
      </c>
      <c r="GU11" s="17">
        <v>-0.54686000000000001</v>
      </c>
      <c r="GV11" s="17">
        <v>9.1999999999999993</v>
      </c>
      <c r="GW11" s="17">
        <v>8.1271900000000006</v>
      </c>
      <c r="GX11" s="17">
        <v>8.1271900000000006</v>
      </c>
      <c r="GY11" s="17">
        <v>1.07281</v>
      </c>
      <c r="GZ11" s="17">
        <v>32.9</v>
      </c>
      <c r="HA11" s="17">
        <v>33.148510000000002</v>
      </c>
      <c r="HB11" s="17">
        <v>30.92784</v>
      </c>
      <c r="HC11" s="17">
        <v>1.9721599999999999</v>
      </c>
      <c r="HD11" s="17">
        <v>44.3</v>
      </c>
      <c r="HE11" s="17">
        <v>44.060189999999999</v>
      </c>
      <c r="HF11" s="17">
        <v>44.060189999999999</v>
      </c>
      <c r="HG11" s="17">
        <v>0.23981</v>
      </c>
      <c r="HH11" s="17">
        <v>1.9</v>
      </c>
      <c r="HI11" s="17">
        <v>1.97359</v>
      </c>
      <c r="HJ11" s="17">
        <v>1.97359</v>
      </c>
      <c r="HK11" s="17">
        <v>-7.3590000000000003E-2</v>
      </c>
      <c r="HL11" s="17">
        <v>30.7</v>
      </c>
      <c r="HM11" s="17">
        <v>13.33126</v>
      </c>
      <c r="HN11" s="17">
        <v>13.33126</v>
      </c>
      <c r="HO11" s="17">
        <v>17.368739999999999</v>
      </c>
      <c r="HP11" s="17">
        <v>94.2</v>
      </c>
      <c r="HQ11" s="17">
        <v>89.173199999999994</v>
      </c>
      <c r="HR11" s="17">
        <v>89.173199999999994</v>
      </c>
      <c r="HS11" s="17">
        <v>5.0267999999999997</v>
      </c>
      <c r="HT11" s="17"/>
      <c r="HU11" s="17"/>
      <c r="HV11" s="17"/>
      <c r="HW11" s="17">
        <v>0</v>
      </c>
      <c r="HX11" s="17"/>
      <c r="HY11" s="17"/>
      <c r="HZ11" s="17"/>
      <c r="IA11" s="17">
        <v>0</v>
      </c>
      <c r="IB11" s="17">
        <v>55.4</v>
      </c>
      <c r="IC11" s="17">
        <v>50.933680000000003</v>
      </c>
      <c r="ID11" s="17">
        <v>55.641820000000003</v>
      </c>
      <c r="IE11" s="17">
        <v>-0.24182000000000001</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126.3</v>
      </c>
      <c r="JE11" s="17">
        <v>99.119680000000002</v>
      </c>
      <c r="JF11" s="17">
        <v>132.70939999999999</v>
      </c>
      <c r="JG11" s="17">
        <v>-6.4093999999999998</v>
      </c>
      <c r="JH11" s="17"/>
      <c r="JI11" s="17"/>
      <c r="JJ11" s="17"/>
      <c r="JK11" s="17">
        <v>0</v>
      </c>
      <c r="JL11" s="17">
        <v>174.4</v>
      </c>
      <c r="JM11" s="17">
        <v>186.21592999999999</v>
      </c>
      <c r="JN11" s="17">
        <v>186.21592999999999</v>
      </c>
      <c r="JO11" s="17">
        <v>-11.81593</v>
      </c>
      <c r="JP11" s="17">
        <v>200</v>
      </c>
      <c r="JQ11" s="17">
        <v>186.21592999999999</v>
      </c>
      <c r="JR11" s="17">
        <v>186.21592999999999</v>
      </c>
      <c r="JS11" s="17">
        <v>13.78407</v>
      </c>
      <c r="JT11" s="17">
        <v>182.4</v>
      </c>
      <c r="JU11" s="17">
        <v>186.77513999999999</v>
      </c>
      <c r="JV11" s="17">
        <v>186.77513999999999</v>
      </c>
      <c r="JW11" s="17">
        <v>-4.37514</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0</v>
      </c>
      <c r="KW11" s="17"/>
      <c r="KX11" s="17"/>
      <c r="KY11" s="17">
        <v>0</v>
      </c>
      <c r="KZ11" s="17"/>
      <c r="LA11" s="17"/>
      <c r="LB11" s="17"/>
      <c r="LC11" s="17">
        <v>0</v>
      </c>
      <c r="LD11" s="17">
        <v>4.5999999999999996</v>
      </c>
      <c r="LE11" s="17">
        <v>3.7524000000000002</v>
      </c>
      <c r="LF11" s="17">
        <v>3.7524000000000002</v>
      </c>
      <c r="LG11" s="17">
        <v>0.84760000000000002</v>
      </c>
      <c r="LH11" s="17">
        <v>163.9</v>
      </c>
      <c r="LI11" s="17">
        <v>117.96571</v>
      </c>
      <c r="LJ11" s="17">
        <v>118.55670000000001</v>
      </c>
      <c r="LK11" s="17">
        <v>45.343299999999999</v>
      </c>
      <c r="LL11" s="17">
        <v>79.5</v>
      </c>
      <c r="LM11" s="17">
        <v>83.503380000000007</v>
      </c>
      <c r="LN11" s="17">
        <v>78.197800000000001</v>
      </c>
      <c r="LO11" s="17">
        <v>1.3022</v>
      </c>
      <c r="LP11" s="17">
        <v>64</v>
      </c>
      <c r="LQ11" s="17">
        <v>67.133979999999994</v>
      </c>
      <c r="LR11" s="17">
        <v>67.133979999999994</v>
      </c>
      <c r="LS11" s="17">
        <v>-3.1339800000000002</v>
      </c>
      <c r="LT11" s="17">
        <v>30.9</v>
      </c>
      <c r="LU11" s="17">
        <v>28.671119999999998</v>
      </c>
      <c r="LV11" s="17"/>
      <c r="LW11" s="17">
        <v>30.9</v>
      </c>
      <c r="LX11" s="17">
        <v>30</v>
      </c>
      <c r="LY11" s="17">
        <v>29.951460000000001</v>
      </c>
      <c r="LZ11" s="17">
        <v>29.951460000000001</v>
      </c>
      <c r="MA11" s="17">
        <v>4.854E-2</v>
      </c>
      <c r="MB11" s="17"/>
      <c r="MC11" s="17"/>
      <c r="MD11" s="17"/>
      <c r="ME11" s="17">
        <v>0</v>
      </c>
      <c r="MF11" s="17"/>
      <c r="MG11" s="17"/>
      <c r="MH11" s="17"/>
      <c r="MI11" s="17">
        <v>0</v>
      </c>
      <c r="MJ11" s="17"/>
      <c r="MK11" s="17"/>
      <c r="ML11" s="17"/>
      <c r="MM11" s="17">
        <v>0</v>
      </c>
      <c r="MN11" s="17">
        <v>147.1</v>
      </c>
      <c r="MO11" s="17">
        <v>151.08876000000001</v>
      </c>
      <c r="MP11" s="17">
        <v>151.08876000000001</v>
      </c>
      <c r="MQ11" s="17">
        <v>-3.9887600000000001</v>
      </c>
      <c r="MR11" s="17">
        <v>148</v>
      </c>
      <c r="MS11" s="17">
        <v>151.08876000000001</v>
      </c>
      <c r="MT11" s="17">
        <v>151.08876000000001</v>
      </c>
      <c r="MU11" s="17">
        <v>-3.0887600000000002</v>
      </c>
      <c r="MV11" s="17">
        <v>149.6</v>
      </c>
      <c r="MW11" s="17">
        <v>151.54248000000001</v>
      </c>
      <c r="MX11" s="17">
        <v>151.54248000000001</v>
      </c>
      <c r="MY11" s="17">
        <v>-1.94248</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84.3</v>
      </c>
      <c r="OG11" s="17">
        <v>84.143000000000001</v>
      </c>
      <c r="OH11" s="17">
        <v>84.143000000000001</v>
      </c>
      <c r="OI11" s="17">
        <v>0.157</v>
      </c>
      <c r="OJ11" s="17">
        <v>0</v>
      </c>
      <c r="OK11" s="17"/>
      <c r="OL11" s="17"/>
      <c r="OM11" s="17">
        <v>0</v>
      </c>
      <c r="ON11" s="17">
        <v>0</v>
      </c>
      <c r="OO11" s="17">
        <v>3.9649999999999999</v>
      </c>
      <c r="OP11" s="17">
        <v>3.9649999999999999</v>
      </c>
      <c r="OQ11" s="17">
        <v>-3.9649999999999999</v>
      </c>
      <c r="OR11" s="17">
        <v>0</v>
      </c>
      <c r="OS11" s="17"/>
      <c r="OT11" s="17"/>
      <c r="OU11" s="17">
        <v>0</v>
      </c>
      <c r="OV11" s="17">
        <v>20</v>
      </c>
      <c r="OW11" s="17">
        <v>17.475729999999999</v>
      </c>
      <c r="OX11" s="17">
        <v>17.475729999999999</v>
      </c>
      <c r="OY11" s="17">
        <v>2.52427</v>
      </c>
      <c r="OZ11" s="17">
        <v>13.8895</v>
      </c>
      <c r="PA11" s="17">
        <v>19.40155</v>
      </c>
      <c r="PB11" s="17">
        <v>19.40155</v>
      </c>
      <c r="PC11" s="17">
        <v>-5.5120500000000003</v>
      </c>
      <c r="PD11" s="17">
        <v>10</v>
      </c>
      <c r="PE11" s="17">
        <v>9.9830000000000005</v>
      </c>
      <c r="PF11" s="17">
        <v>9.9830000000000005</v>
      </c>
      <c r="PG11" s="17">
        <v>1.7000000000000001E-2</v>
      </c>
      <c r="PH11" s="17"/>
      <c r="PI11" s="17"/>
      <c r="PJ11" s="17"/>
      <c r="PK11" s="17">
        <v>0</v>
      </c>
      <c r="PL11" s="17">
        <v>0</v>
      </c>
      <c r="PM11" s="17"/>
      <c r="PN11" s="17"/>
      <c r="PO11" s="17">
        <v>0</v>
      </c>
      <c r="PP11" s="17">
        <v>1</v>
      </c>
      <c r="PQ11" s="17">
        <v>1</v>
      </c>
      <c r="PR11" s="17">
        <v>1</v>
      </c>
      <c r="PS11" s="17">
        <v>0</v>
      </c>
      <c r="PT11" s="17">
        <v>0</v>
      </c>
      <c r="PU11" s="17"/>
      <c r="PV11" s="17"/>
      <c r="PW11" s="17">
        <v>0</v>
      </c>
      <c r="PX11" s="17">
        <v>3.2</v>
      </c>
      <c r="PY11" s="17">
        <v>3.2</v>
      </c>
      <c r="PZ11" s="17">
        <v>3.2</v>
      </c>
      <c r="QA11" s="17">
        <v>0</v>
      </c>
      <c r="QB11" s="17">
        <v>20.2</v>
      </c>
      <c r="QC11" s="17"/>
      <c r="QD11" s="17"/>
      <c r="QE11" s="17">
        <v>20.2</v>
      </c>
      <c r="QF11" s="17">
        <v>20</v>
      </c>
      <c r="QG11" s="17">
        <v>19.417480000000001</v>
      </c>
      <c r="QH11" s="17">
        <v>19.417480000000001</v>
      </c>
      <c r="QI11" s="17">
        <v>0.58252000000000004</v>
      </c>
      <c r="QJ11" s="17">
        <v>18.8</v>
      </c>
      <c r="QK11" s="17">
        <v>17.475729999999999</v>
      </c>
      <c r="QL11" s="17">
        <v>17.475729999999999</v>
      </c>
      <c r="QM11" s="17">
        <v>1.3242700000000001</v>
      </c>
      <c r="QN11" s="17">
        <v>3.4</v>
      </c>
      <c r="QO11" s="17">
        <v>3.5</v>
      </c>
      <c r="QP11" s="17">
        <v>3.5</v>
      </c>
      <c r="QQ11" s="17">
        <v>-0.1</v>
      </c>
      <c r="QR11" s="17">
        <v>18.5</v>
      </c>
      <c r="QS11" s="17">
        <v>17.961169999999999</v>
      </c>
      <c r="QT11" s="17">
        <v>17.961169999999999</v>
      </c>
      <c r="QU11" s="17">
        <v>0.53883000000000003</v>
      </c>
      <c r="QV11" s="17">
        <v>0</v>
      </c>
      <c r="QW11" s="17"/>
      <c r="QX11" s="17"/>
      <c r="QY11" s="17">
        <v>0</v>
      </c>
      <c r="QZ11" s="17">
        <v>0</v>
      </c>
      <c r="RA11" s="17"/>
      <c r="RB11" s="17"/>
      <c r="RC11" s="17">
        <v>0</v>
      </c>
      <c r="RD11" s="17">
        <v>25</v>
      </c>
      <c r="RE11" s="17">
        <v>24.352</v>
      </c>
      <c r="RF11" s="17">
        <v>24.352</v>
      </c>
      <c r="RG11" s="17">
        <v>0.64800000000000002</v>
      </c>
      <c r="RH11" s="17">
        <v>74.5</v>
      </c>
      <c r="RI11" s="17">
        <v>67.995999999999995</v>
      </c>
      <c r="RJ11" s="17">
        <v>67.995999999999995</v>
      </c>
      <c r="RK11" s="17">
        <v>6.5039999999999996</v>
      </c>
      <c r="RL11" s="17">
        <v>0</v>
      </c>
      <c r="RM11" s="17"/>
      <c r="RN11" s="17"/>
      <c r="RO11" s="17">
        <v>0</v>
      </c>
      <c r="RP11" s="17">
        <v>3.4</v>
      </c>
      <c r="RQ11" s="17">
        <v>3.5009999999999999</v>
      </c>
      <c r="RR11" s="17">
        <v>3.5009999999999999</v>
      </c>
      <c r="RS11" s="17">
        <v>-0.10100000000000001</v>
      </c>
      <c r="RT11" s="17">
        <v>14</v>
      </c>
      <c r="RU11" s="17">
        <v>11.781359999999999</v>
      </c>
      <c r="RV11" s="17">
        <v>12.87039</v>
      </c>
      <c r="RW11" s="17">
        <v>1.12961</v>
      </c>
      <c r="RX11" s="17">
        <v>2.6</v>
      </c>
      <c r="RY11" s="17">
        <v>2</v>
      </c>
      <c r="RZ11" s="17">
        <v>2</v>
      </c>
      <c r="SA11" s="17">
        <v>0.6</v>
      </c>
      <c r="SB11" s="17"/>
      <c r="SC11" s="17">
        <v>0.4</v>
      </c>
      <c r="SD11" s="17">
        <v>0.4</v>
      </c>
      <c r="SE11" s="17">
        <v>-0.4</v>
      </c>
      <c r="SF11" s="17">
        <v>7.9</v>
      </c>
      <c r="SG11" s="17">
        <v>9.3000000000000007</v>
      </c>
      <c r="SH11" s="17">
        <v>9.3000000000000007</v>
      </c>
      <c r="SI11" s="17">
        <v>-1.4</v>
      </c>
      <c r="SJ11" s="17">
        <v>8.3000000000000007</v>
      </c>
      <c r="SK11" s="17">
        <v>8.1999999999999993</v>
      </c>
      <c r="SL11" s="17">
        <v>8.1999999999999993</v>
      </c>
      <c r="SM11" s="17">
        <v>0.1</v>
      </c>
      <c r="SN11" s="17">
        <v>11.2</v>
      </c>
      <c r="SO11" s="17">
        <v>11.65049</v>
      </c>
      <c r="SP11" s="17">
        <v>11.65049</v>
      </c>
      <c r="SQ11" s="17">
        <v>-0.45049</v>
      </c>
      <c r="SR11" s="17">
        <v>16</v>
      </c>
      <c r="SS11" s="17">
        <v>15.53398</v>
      </c>
      <c r="ST11" s="17">
        <v>15.53398</v>
      </c>
      <c r="SU11" s="17">
        <v>0.46601999999999999</v>
      </c>
      <c r="SV11" s="17">
        <v>10</v>
      </c>
      <c r="SW11" s="17">
        <v>16.310680000000001</v>
      </c>
      <c r="SX11" s="17">
        <v>16.310680000000001</v>
      </c>
      <c r="SY11" s="17">
        <v>-6.3106799999999996</v>
      </c>
      <c r="SZ11" s="17">
        <v>25.9</v>
      </c>
      <c r="TA11" s="17">
        <v>17.559000000000001</v>
      </c>
      <c r="TB11" s="17">
        <v>17.559000000000001</v>
      </c>
      <c r="TC11" s="17">
        <v>8.3409999999999993</v>
      </c>
      <c r="TD11" s="17">
        <v>51.3</v>
      </c>
      <c r="TE11" s="17">
        <v>36.689</v>
      </c>
      <c r="TF11" s="17">
        <v>36.689</v>
      </c>
      <c r="TG11" s="17">
        <v>14.611000000000001</v>
      </c>
      <c r="TH11" s="17">
        <v>0</v>
      </c>
      <c r="TI11" s="17"/>
      <c r="TJ11" s="17"/>
      <c r="TK11" s="17">
        <v>0</v>
      </c>
      <c r="TL11" s="17">
        <v>37.700000000000003</v>
      </c>
      <c r="TM11" s="17">
        <v>43.677999999999997</v>
      </c>
      <c r="TN11" s="17">
        <v>43.677999999999997</v>
      </c>
      <c r="TO11" s="17">
        <v>-5.9779999999999998</v>
      </c>
      <c r="TP11" s="17">
        <v>63.9</v>
      </c>
      <c r="TQ11" s="17">
        <v>65.92</v>
      </c>
      <c r="TR11" s="17">
        <v>65.92</v>
      </c>
      <c r="TS11" s="17">
        <v>-2.02</v>
      </c>
      <c r="TT11" s="17">
        <v>0</v>
      </c>
      <c r="TU11" s="17">
        <v>1.383</v>
      </c>
      <c r="TV11" s="17">
        <v>1.383</v>
      </c>
      <c r="TW11" s="17">
        <v>-1.383</v>
      </c>
      <c r="TX11" s="17">
        <v>0.8</v>
      </c>
      <c r="TY11" s="17">
        <v>1.766</v>
      </c>
      <c r="TZ11" s="17">
        <v>1.766</v>
      </c>
      <c r="UA11" s="17">
        <v>-0.96599999999999997</v>
      </c>
      <c r="UB11" s="17">
        <v>17.2</v>
      </c>
      <c r="UC11" s="17">
        <v>19.417480000000001</v>
      </c>
      <c r="UD11" s="17">
        <v>19.417480000000001</v>
      </c>
      <c r="UE11" s="17">
        <v>-2.2174800000000001</v>
      </c>
      <c r="UF11" s="17">
        <v>5.0999999999999996</v>
      </c>
      <c r="UG11" s="17">
        <v>7</v>
      </c>
      <c r="UH11" s="17">
        <v>7</v>
      </c>
      <c r="UI11" s="17">
        <v>-1.9</v>
      </c>
      <c r="UJ11" s="17">
        <v>7.2</v>
      </c>
      <c r="UK11" s="17">
        <v>7.8</v>
      </c>
      <c r="UL11" s="17">
        <v>7.8</v>
      </c>
      <c r="UM11" s="17">
        <v>-0.6</v>
      </c>
      <c r="UN11" s="17">
        <v>19.3</v>
      </c>
      <c r="UO11" s="17">
        <v>19.417480000000001</v>
      </c>
      <c r="UP11" s="17">
        <v>19.417480000000001</v>
      </c>
      <c r="UQ11" s="17">
        <v>-0.11748</v>
      </c>
      <c r="UR11" s="17">
        <v>20</v>
      </c>
      <c r="US11" s="17">
        <v>19.417480000000001</v>
      </c>
      <c r="UT11" s="17">
        <v>19.417480000000001</v>
      </c>
      <c r="UU11" s="17">
        <v>0.58252000000000004</v>
      </c>
      <c r="UV11" s="17">
        <v>19.8</v>
      </c>
      <c r="UW11" s="17">
        <v>19.417480000000001</v>
      </c>
      <c r="UX11" s="17">
        <v>19.417480000000001</v>
      </c>
      <c r="UY11" s="17">
        <v>0.38252000000000003</v>
      </c>
      <c r="UZ11" s="17">
        <v>0</v>
      </c>
      <c r="VA11" s="17">
        <v>1.8640000000000001</v>
      </c>
      <c r="VB11" s="17">
        <v>1.8640000000000001</v>
      </c>
      <c r="VC11" s="17">
        <v>-1.8640000000000001</v>
      </c>
      <c r="VD11" s="17">
        <v>0</v>
      </c>
      <c r="VE11" s="17"/>
      <c r="VF11" s="17"/>
      <c r="VG11" s="17">
        <v>0</v>
      </c>
      <c r="VH11" s="17">
        <v>0</v>
      </c>
      <c r="VI11" s="17"/>
      <c r="VJ11" s="17"/>
      <c r="VK11" s="17">
        <v>0</v>
      </c>
      <c r="VL11" s="17">
        <v>0</v>
      </c>
      <c r="VM11" s="17"/>
      <c r="VN11" s="17"/>
      <c r="VO11" s="17">
        <v>0</v>
      </c>
      <c r="VP11" s="17">
        <v>0.6</v>
      </c>
      <c r="VQ11" s="17">
        <v>0.6</v>
      </c>
      <c r="VR11" s="17">
        <v>0.6</v>
      </c>
      <c r="VS11" s="17">
        <v>0</v>
      </c>
      <c r="VT11" s="17">
        <v>70.099999999999994</v>
      </c>
      <c r="VU11" s="17">
        <v>58.335000000000001</v>
      </c>
      <c r="VV11" s="17">
        <v>58.335000000000001</v>
      </c>
      <c r="VW11" s="17">
        <v>11.765000000000001</v>
      </c>
      <c r="VX11" s="17">
        <v>48.6</v>
      </c>
      <c r="VY11" s="17">
        <v>53.935000000000002</v>
      </c>
      <c r="VZ11" s="17">
        <v>53.935000000000002</v>
      </c>
      <c r="WA11" s="17">
        <v>-5.335</v>
      </c>
      <c r="WB11" s="17">
        <v>0</v>
      </c>
      <c r="WC11" s="17"/>
      <c r="WD11" s="17"/>
      <c r="WE11" s="17">
        <v>0</v>
      </c>
      <c r="WF11" s="17">
        <v>1.4</v>
      </c>
      <c r="WG11" s="17">
        <v>2.9009999999999998</v>
      </c>
      <c r="WH11" s="17">
        <v>2.9009999999999998</v>
      </c>
      <c r="WI11" s="17">
        <v>-1.5009999999999999</v>
      </c>
      <c r="WJ11" s="17">
        <v>2.2000000000000002</v>
      </c>
      <c r="WK11" s="17">
        <v>2.4</v>
      </c>
      <c r="WL11" s="17">
        <v>2.4</v>
      </c>
      <c r="WM11" s="17">
        <v>-0.2</v>
      </c>
      <c r="WN11" s="17"/>
      <c r="WO11" s="17"/>
      <c r="WP11" s="17"/>
      <c r="WQ11" s="17">
        <v>0</v>
      </c>
      <c r="WR11" s="17"/>
      <c r="WS11" s="17"/>
      <c r="WT11" s="17"/>
      <c r="WU11" s="17">
        <v>0</v>
      </c>
      <c r="WV11" s="17">
        <v>0</v>
      </c>
      <c r="WW11" s="17"/>
      <c r="WX11" s="17"/>
      <c r="WY11" s="17">
        <v>0</v>
      </c>
      <c r="WZ11" s="17">
        <v>3.4</v>
      </c>
      <c r="XA11" s="17">
        <v>3.5</v>
      </c>
      <c r="XB11" s="17">
        <v>3.5</v>
      </c>
      <c r="XC11" s="17">
        <v>-0.1</v>
      </c>
      <c r="XD11" s="17">
        <v>20</v>
      </c>
      <c r="XE11" s="17">
        <v>18.4466</v>
      </c>
      <c r="XF11" s="17">
        <v>18.4466</v>
      </c>
      <c r="XG11" s="17">
        <v>1.5533999999999999</v>
      </c>
      <c r="XH11" s="17">
        <v>8.8000000000000007</v>
      </c>
      <c r="XI11" s="17">
        <v>10.8</v>
      </c>
      <c r="XJ11" s="17">
        <v>10.8</v>
      </c>
      <c r="XK11" s="17">
        <v>-2</v>
      </c>
      <c r="XL11" s="17">
        <v>27.2</v>
      </c>
      <c r="XM11" s="17">
        <v>28</v>
      </c>
      <c r="XN11" s="17">
        <v>28</v>
      </c>
      <c r="XO11" s="17">
        <v>-0.8</v>
      </c>
      <c r="XP11" s="17">
        <v>34.299999999999997</v>
      </c>
      <c r="XQ11" s="17">
        <v>28</v>
      </c>
      <c r="XR11" s="17">
        <v>28</v>
      </c>
      <c r="XS11" s="17">
        <v>6.3</v>
      </c>
      <c r="XT11" s="17">
        <v>15.5</v>
      </c>
      <c r="XU11" s="17">
        <v>14</v>
      </c>
      <c r="XV11" s="17">
        <v>14</v>
      </c>
      <c r="XW11" s="17">
        <v>1.5</v>
      </c>
      <c r="XX11" s="17">
        <v>17.5</v>
      </c>
      <c r="XY11" s="17">
        <v>19</v>
      </c>
      <c r="XZ11" s="17">
        <v>19</v>
      </c>
      <c r="YA11" s="17">
        <v>-1.5</v>
      </c>
      <c r="YB11" s="17">
        <v>9.3000000000000007</v>
      </c>
      <c r="YC11" s="17">
        <v>8.42</v>
      </c>
      <c r="YD11" s="17">
        <v>8.42</v>
      </c>
      <c r="YE11" s="17">
        <v>0.88</v>
      </c>
      <c r="YF11" s="17">
        <v>11.07</v>
      </c>
      <c r="YG11" s="17">
        <v>11</v>
      </c>
      <c r="YH11" s="17">
        <v>11</v>
      </c>
      <c r="YI11" s="17">
        <v>7.0000000000000007E-2</v>
      </c>
    </row>
    <row r="12" spans="1:659" ht="24" customHeight="1" x14ac:dyDescent="0.3">
      <c r="A12" s="1"/>
      <c r="B12" s="16" t="s">
        <v>86</v>
      </c>
      <c r="C12" s="16" t="s">
        <v>767</v>
      </c>
      <c r="D12" s="17">
        <v>202.7</v>
      </c>
      <c r="E12" s="17">
        <v>203.20388</v>
      </c>
      <c r="F12" s="17">
        <v>203.20388</v>
      </c>
      <c r="G12" s="17">
        <v>-0.50387999999999999</v>
      </c>
      <c r="H12" s="17">
        <v>626.4</v>
      </c>
      <c r="I12" s="17">
        <v>635.02589999999998</v>
      </c>
      <c r="J12" s="17">
        <v>635.02589999999998</v>
      </c>
      <c r="K12" s="17">
        <v>-8.6258999999999997</v>
      </c>
      <c r="L12" s="17">
        <v>213.8</v>
      </c>
      <c r="M12" s="17">
        <v>206.58520999999999</v>
      </c>
      <c r="N12" s="17">
        <v>206.58520999999999</v>
      </c>
      <c r="O12" s="17">
        <v>7.2147899999999998</v>
      </c>
      <c r="P12" s="17"/>
      <c r="Q12" s="17"/>
      <c r="R12" s="17"/>
      <c r="S12" s="17">
        <v>0</v>
      </c>
      <c r="T12" s="17"/>
      <c r="U12" s="17"/>
      <c r="V12" s="17"/>
      <c r="W12" s="17">
        <v>0</v>
      </c>
      <c r="X12" s="17">
        <v>88.7</v>
      </c>
      <c r="Y12" s="17">
        <v>91.778639999999996</v>
      </c>
      <c r="Z12" s="17">
        <v>91.778639999999996</v>
      </c>
      <c r="AA12" s="17">
        <v>-3.07864</v>
      </c>
      <c r="AB12" s="17">
        <v>200</v>
      </c>
      <c r="AC12" s="17">
        <v>200.298</v>
      </c>
      <c r="AD12" s="17">
        <v>142.92265</v>
      </c>
      <c r="AE12" s="17">
        <v>57.077350000000003</v>
      </c>
      <c r="AF12" s="17"/>
      <c r="AG12" s="17"/>
      <c r="AH12" s="17"/>
      <c r="AI12" s="17">
        <v>0</v>
      </c>
      <c r="AJ12" s="17"/>
      <c r="AK12" s="17"/>
      <c r="AL12" s="17"/>
      <c r="AM12" s="17">
        <v>0</v>
      </c>
      <c r="AN12" s="17">
        <v>115</v>
      </c>
      <c r="AO12" s="17">
        <v>143.77687</v>
      </c>
      <c r="AP12" s="17">
        <v>136.30799999999999</v>
      </c>
      <c r="AQ12" s="17">
        <v>-21.308</v>
      </c>
      <c r="AR12" s="17">
        <v>115.3</v>
      </c>
      <c r="AS12" s="17">
        <v>143.77687</v>
      </c>
      <c r="AT12" s="17">
        <v>136.30799999999999</v>
      </c>
      <c r="AU12" s="17">
        <v>-21.007999999999999</v>
      </c>
      <c r="AV12" s="17">
        <v>114.3</v>
      </c>
      <c r="AW12" s="17">
        <v>143.77687</v>
      </c>
      <c r="AX12" s="17">
        <v>136.30799999999999</v>
      </c>
      <c r="AY12" s="17">
        <v>-22.007999999999999</v>
      </c>
      <c r="AZ12" s="17">
        <v>212.1</v>
      </c>
      <c r="BA12" s="17">
        <v>216.31295</v>
      </c>
      <c r="BB12" s="17">
        <v>205.07599999999999</v>
      </c>
      <c r="BC12" s="17">
        <v>7.024</v>
      </c>
      <c r="BD12" s="17"/>
      <c r="BE12" s="17"/>
      <c r="BF12" s="17"/>
      <c r="BG12" s="17">
        <v>0</v>
      </c>
      <c r="BH12" s="17"/>
      <c r="BI12" s="17"/>
      <c r="BJ12" s="17"/>
      <c r="BK12" s="17">
        <v>0</v>
      </c>
      <c r="BL12" s="17">
        <v>306.39999999999998</v>
      </c>
      <c r="BM12" s="17">
        <v>318.11261000000002</v>
      </c>
      <c r="BN12" s="17">
        <v>294.47462000000002</v>
      </c>
      <c r="BO12" s="17">
        <v>11.925380000000001</v>
      </c>
      <c r="BP12" s="17">
        <v>5.5</v>
      </c>
      <c r="BQ12" s="17">
        <v>5.4625000000000004</v>
      </c>
      <c r="BR12" s="17">
        <v>5.4625000000000004</v>
      </c>
      <c r="BS12" s="17">
        <v>3.7499999999999999E-2</v>
      </c>
      <c r="BT12" s="17"/>
      <c r="BU12" s="17"/>
      <c r="BV12" s="17"/>
      <c r="BW12" s="17">
        <v>0</v>
      </c>
      <c r="BX12" s="17"/>
      <c r="BY12" s="17"/>
      <c r="BZ12" s="17"/>
      <c r="CA12" s="17">
        <v>0</v>
      </c>
      <c r="CB12" s="17"/>
      <c r="CC12" s="17"/>
      <c r="CD12" s="17"/>
      <c r="CE12" s="17">
        <v>0</v>
      </c>
      <c r="CF12" s="17"/>
      <c r="CG12" s="17"/>
      <c r="CH12" s="17"/>
      <c r="CI12" s="17">
        <v>0</v>
      </c>
      <c r="CJ12" s="17">
        <v>168.1</v>
      </c>
      <c r="CK12" s="17">
        <v>163.90777</v>
      </c>
      <c r="CL12" s="17">
        <v>163.90777</v>
      </c>
      <c r="CM12" s="17">
        <v>4.1922300000000003</v>
      </c>
      <c r="CN12" s="17">
        <v>7.4</v>
      </c>
      <c r="CO12" s="17">
        <v>5.1333399999999996</v>
      </c>
      <c r="CP12" s="17">
        <v>5.1333399999999996</v>
      </c>
      <c r="CQ12" s="17">
        <v>2.2666599999999999</v>
      </c>
      <c r="CR12" s="17">
        <v>6</v>
      </c>
      <c r="CS12" s="17">
        <v>2.8177599999999998</v>
      </c>
      <c r="CT12" s="17">
        <v>2.8177599999999998</v>
      </c>
      <c r="CU12" s="17">
        <v>3.1822400000000002</v>
      </c>
      <c r="CV12" s="17"/>
      <c r="CW12" s="17"/>
      <c r="CX12" s="17"/>
      <c r="CY12" s="17">
        <v>0</v>
      </c>
      <c r="CZ12" s="17">
        <v>6.8</v>
      </c>
      <c r="DA12" s="17">
        <v>6.8787000000000003</v>
      </c>
      <c r="DB12" s="17">
        <v>6.8787000000000003</v>
      </c>
      <c r="DC12" s="17">
        <v>-7.8700000000000006E-2</v>
      </c>
      <c r="DD12" s="17">
        <v>12.8</v>
      </c>
      <c r="DE12" s="17">
        <v>14.919420000000001</v>
      </c>
      <c r="DF12" s="17">
        <v>14.919420000000001</v>
      </c>
      <c r="DG12" s="17">
        <v>-2.1194199999999999</v>
      </c>
      <c r="DH12" s="17">
        <v>70.2</v>
      </c>
      <c r="DI12" s="17">
        <v>77.456400000000002</v>
      </c>
      <c r="DJ12" s="17">
        <v>77.793700000000001</v>
      </c>
      <c r="DK12" s="17">
        <v>-7.5937000000000001</v>
      </c>
      <c r="DL12" s="17"/>
      <c r="DM12" s="17"/>
      <c r="DN12" s="17"/>
      <c r="DO12" s="17">
        <v>0</v>
      </c>
      <c r="DP12" s="17"/>
      <c r="DQ12" s="17"/>
      <c r="DR12" s="17"/>
      <c r="DS12" s="17">
        <v>0</v>
      </c>
      <c r="DT12" s="17"/>
      <c r="DU12" s="17"/>
      <c r="DV12" s="17"/>
      <c r="DW12" s="17">
        <v>0</v>
      </c>
      <c r="DX12" s="17"/>
      <c r="DY12" s="17"/>
      <c r="DZ12" s="17"/>
      <c r="EA12" s="17">
        <v>0</v>
      </c>
      <c r="EB12" s="17">
        <v>109.9</v>
      </c>
      <c r="EC12" s="17">
        <v>112.35728</v>
      </c>
      <c r="ED12" s="17">
        <v>112.35728</v>
      </c>
      <c r="EE12" s="17">
        <v>-2.4572799999999999</v>
      </c>
      <c r="EF12" s="17">
        <v>60.6</v>
      </c>
      <c r="EG12" s="17">
        <v>46.585610000000003</v>
      </c>
      <c r="EH12" s="17">
        <v>33.348909999999997</v>
      </c>
      <c r="EI12" s="17">
        <v>27.251090000000001</v>
      </c>
      <c r="EJ12" s="17"/>
      <c r="EK12" s="17"/>
      <c r="EL12" s="17"/>
      <c r="EM12" s="17">
        <v>0</v>
      </c>
      <c r="EN12" s="17"/>
      <c r="EO12" s="17"/>
      <c r="EP12" s="17"/>
      <c r="EQ12" s="17">
        <v>0</v>
      </c>
      <c r="ER12" s="17"/>
      <c r="ES12" s="17"/>
      <c r="ET12" s="17"/>
      <c r="EU12" s="17">
        <v>0</v>
      </c>
      <c r="EV12" s="17">
        <v>6.5</v>
      </c>
      <c r="EW12" s="17">
        <v>6.39</v>
      </c>
      <c r="EX12" s="17">
        <v>6.39</v>
      </c>
      <c r="EY12" s="17">
        <v>0.11</v>
      </c>
      <c r="EZ12" s="17">
        <v>153.69999999999999</v>
      </c>
      <c r="FA12" s="17">
        <v>144.32991000000001</v>
      </c>
      <c r="FB12" s="17">
        <v>182.22272000000001</v>
      </c>
      <c r="FC12" s="17">
        <v>-28.52272</v>
      </c>
      <c r="FD12" s="17">
        <v>42</v>
      </c>
      <c r="FE12" s="17">
        <v>54.973570000000002</v>
      </c>
      <c r="FF12" s="17">
        <v>54.973570000000002</v>
      </c>
      <c r="FG12" s="17">
        <v>-12.97357</v>
      </c>
      <c r="FH12" s="17">
        <v>66.7</v>
      </c>
      <c r="FI12" s="17">
        <v>66.990229999999997</v>
      </c>
      <c r="FJ12" s="17">
        <v>151.21556000000001</v>
      </c>
      <c r="FK12" s="17">
        <v>-84.515559999999994</v>
      </c>
      <c r="FL12" s="17">
        <v>22.7</v>
      </c>
      <c r="FM12" s="17">
        <v>24.499369999999999</v>
      </c>
      <c r="FN12" s="17">
        <v>24.499369999999999</v>
      </c>
      <c r="FO12" s="17">
        <v>-1.7993699999999999</v>
      </c>
      <c r="FP12" s="17">
        <v>18.2</v>
      </c>
      <c r="FQ12" s="17">
        <v>17.91338</v>
      </c>
      <c r="FR12" s="17">
        <v>18.440239999999999</v>
      </c>
      <c r="FS12" s="17">
        <v>-0.24024000000000001</v>
      </c>
      <c r="FT12" s="17">
        <v>16.399999999999999</v>
      </c>
      <c r="FU12" s="17">
        <v>17.961169999999999</v>
      </c>
      <c r="FV12" s="17">
        <v>17.961169999999999</v>
      </c>
      <c r="FW12" s="17">
        <v>-1.5611699999999999</v>
      </c>
      <c r="FX12" s="17">
        <v>91.6</v>
      </c>
      <c r="FY12" s="17">
        <v>87.68835</v>
      </c>
      <c r="FZ12" s="17">
        <v>87.68835</v>
      </c>
      <c r="GA12" s="17">
        <v>3.9116499999999998</v>
      </c>
      <c r="GB12" s="17">
        <v>178.4</v>
      </c>
      <c r="GC12" s="17">
        <v>184.91498000000001</v>
      </c>
      <c r="GD12" s="17">
        <v>178.90209999999999</v>
      </c>
      <c r="GE12" s="17">
        <v>-0.50209999999999999</v>
      </c>
      <c r="GF12" s="17">
        <v>179.2</v>
      </c>
      <c r="GG12" s="17">
        <v>184.91498000000001</v>
      </c>
      <c r="GH12" s="17">
        <v>178.90209999999999</v>
      </c>
      <c r="GI12" s="17">
        <v>0.2979</v>
      </c>
      <c r="GJ12" s="17">
        <v>183.1</v>
      </c>
      <c r="GK12" s="17">
        <v>185.47028</v>
      </c>
      <c r="GL12" s="17">
        <v>179.43933999999999</v>
      </c>
      <c r="GM12" s="17">
        <v>3.66066</v>
      </c>
      <c r="GN12" s="17">
        <v>107.2</v>
      </c>
      <c r="GO12" s="17">
        <v>105.43461000000001</v>
      </c>
      <c r="GP12" s="17">
        <v>110.37475999999999</v>
      </c>
      <c r="GQ12" s="17">
        <v>-3.17476</v>
      </c>
      <c r="GR12" s="17">
        <v>7.2</v>
      </c>
      <c r="GS12" s="17">
        <v>7.7468599999999999</v>
      </c>
      <c r="GT12" s="17">
        <v>7.7468599999999999</v>
      </c>
      <c r="GU12" s="17">
        <v>-0.54686000000000001</v>
      </c>
      <c r="GV12" s="17">
        <v>9.1</v>
      </c>
      <c r="GW12" s="17">
        <v>8.1271900000000006</v>
      </c>
      <c r="GX12" s="17">
        <v>8.1271900000000006</v>
      </c>
      <c r="GY12" s="17">
        <v>0.97280999999999995</v>
      </c>
      <c r="GZ12" s="17">
        <v>25.1</v>
      </c>
      <c r="HA12" s="17">
        <v>33.148510000000002</v>
      </c>
      <c r="HB12" s="17">
        <v>30.92784</v>
      </c>
      <c r="HC12" s="17">
        <v>-5.8278400000000001</v>
      </c>
      <c r="HD12" s="17">
        <v>43.9</v>
      </c>
      <c r="HE12" s="17">
        <v>44.060189999999999</v>
      </c>
      <c r="HF12" s="17">
        <v>44.060189999999999</v>
      </c>
      <c r="HG12" s="17">
        <v>-0.16019</v>
      </c>
      <c r="HH12" s="17">
        <v>1.9</v>
      </c>
      <c r="HI12" s="17">
        <v>1.97359</v>
      </c>
      <c r="HJ12" s="17">
        <v>1.97359</v>
      </c>
      <c r="HK12" s="17">
        <v>-7.3590000000000003E-2</v>
      </c>
      <c r="HL12" s="17">
        <v>29.5</v>
      </c>
      <c r="HM12" s="17">
        <v>13.33126</v>
      </c>
      <c r="HN12" s="17">
        <v>13.33126</v>
      </c>
      <c r="HO12" s="17">
        <v>16.16874</v>
      </c>
      <c r="HP12" s="17">
        <v>93.5</v>
      </c>
      <c r="HQ12" s="17">
        <v>89.17313</v>
      </c>
      <c r="HR12" s="17">
        <v>89.173209999999997</v>
      </c>
      <c r="HS12" s="17">
        <v>4.3267899999999999</v>
      </c>
      <c r="HT12" s="17"/>
      <c r="HU12" s="17"/>
      <c r="HV12" s="17"/>
      <c r="HW12" s="17">
        <v>0</v>
      </c>
      <c r="HX12" s="17"/>
      <c r="HY12" s="17"/>
      <c r="HZ12" s="17"/>
      <c r="IA12" s="17">
        <v>0</v>
      </c>
      <c r="IB12" s="17">
        <v>54.6</v>
      </c>
      <c r="IC12" s="17">
        <v>44.703890000000001</v>
      </c>
      <c r="ID12" s="17">
        <v>49.822589999999998</v>
      </c>
      <c r="IE12" s="17">
        <v>4.7774099999999997</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125.6</v>
      </c>
      <c r="JE12" s="17">
        <v>95.924909999999997</v>
      </c>
      <c r="JF12" s="17">
        <v>132.70939999999999</v>
      </c>
      <c r="JG12" s="17">
        <v>-7.1093999999999999</v>
      </c>
      <c r="JH12" s="17"/>
      <c r="JI12" s="17"/>
      <c r="JJ12" s="17"/>
      <c r="JK12" s="17">
        <v>0</v>
      </c>
      <c r="JL12" s="17">
        <v>174.6</v>
      </c>
      <c r="JM12" s="17">
        <v>186.21592999999999</v>
      </c>
      <c r="JN12" s="17">
        <v>186.21592999999999</v>
      </c>
      <c r="JO12" s="17">
        <v>-11.615930000000001</v>
      </c>
      <c r="JP12" s="17">
        <v>200</v>
      </c>
      <c r="JQ12" s="17">
        <v>186.21592999999999</v>
      </c>
      <c r="JR12" s="17">
        <v>186.21592999999999</v>
      </c>
      <c r="JS12" s="17">
        <v>13.78407</v>
      </c>
      <c r="JT12" s="17">
        <v>182.3</v>
      </c>
      <c r="JU12" s="17">
        <v>186.77513999999999</v>
      </c>
      <c r="JV12" s="17">
        <v>186.77513999999999</v>
      </c>
      <c r="JW12" s="17">
        <v>-4.4751399999999997</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0</v>
      </c>
      <c r="KW12" s="17"/>
      <c r="KX12" s="17"/>
      <c r="KY12" s="17">
        <v>0</v>
      </c>
      <c r="KZ12" s="17"/>
      <c r="LA12" s="17"/>
      <c r="LB12" s="17"/>
      <c r="LC12" s="17">
        <v>0</v>
      </c>
      <c r="LD12" s="17">
        <v>4.5999999999999996</v>
      </c>
      <c r="LE12" s="17">
        <v>3.7524000000000002</v>
      </c>
      <c r="LF12" s="17">
        <v>3.7524000000000002</v>
      </c>
      <c r="LG12" s="17">
        <v>0.84760000000000002</v>
      </c>
      <c r="LH12" s="17">
        <v>103.2</v>
      </c>
      <c r="LI12" s="17">
        <v>115.97432999999999</v>
      </c>
      <c r="LJ12" s="17">
        <v>139.17526000000001</v>
      </c>
      <c r="LK12" s="17">
        <v>-35.975259999999999</v>
      </c>
      <c r="LL12" s="17">
        <v>68.400000000000006</v>
      </c>
      <c r="LM12" s="17">
        <v>85.18768</v>
      </c>
      <c r="LN12" s="17">
        <v>70.371070000000003</v>
      </c>
      <c r="LO12" s="17">
        <v>-1.9710700000000001</v>
      </c>
      <c r="LP12" s="17">
        <v>63.6</v>
      </c>
      <c r="LQ12" s="17">
        <v>67.133979999999994</v>
      </c>
      <c r="LR12" s="17">
        <v>67.133979999999994</v>
      </c>
      <c r="LS12" s="17">
        <v>-3.5339800000000001</v>
      </c>
      <c r="LT12" s="17">
        <v>30.7</v>
      </c>
      <c r="LU12" s="17">
        <v>28.671119999999998</v>
      </c>
      <c r="LV12" s="17"/>
      <c r="LW12" s="17">
        <v>30.7</v>
      </c>
      <c r="LX12" s="17">
        <v>29.7</v>
      </c>
      <c r="LY12" s="17">
        <v>29.951460000000001</v>
      </c>
      <c r="LZ12" s="17">
        <v>29.951460000000001</v>
      </c>
      <c r="MA12" s="17">
        <v>-0.25146000000000002</v>
      </c>
      <c r="MB12" s="17"/>
      <c r="MC12" s="17"/>
      <c r="MD12" s="17"/>
      <c r="ME12" s="17">
        <v>0</v>
      </c>
      <c r="MF12" s="17"/>
      <c r="MG12" s="17"/>
      <c r="MH12" s="17"/>
      <c r="MI12" s="17">
        <v>0</v>
      </c>
      <c r="MJ12" s="17"/>
      <c r="MK12" s="17"/>
      <c r="ML12" s="17"/>
      <c r="MM12" s="17">
        <v>0</v>
      </c>
      <c r="MN12" s="17">
        <v>147</v>
      </c>
      <c r="MO12" s="17">
        <v>151.08876000000001</v>
      </c>
      <c r="MP12" s="17">
        <v>151.08876000000001</v>
      </c>
      <c r="MQ12" s="17">
        <v>-4.0887599999999997</v>
      </c>
      <c r="MR12" s="17">
        <v>148.19999999999999</v>
      </c>
      <c r="MS12" s="17">
        <v>151.08876000000001</v>
      </c>
      <c r="MT12" s="17">
        <v>151.08876000000001</v>
      </c>
      <c r="MU12" s="17">
        <v>-2.88876</v>
      </c>
      <c r="MV12" s="17">
        <v>149.80000000000001</v>
      </c>
      <c r="MW12" s="17">
        <v>151.54248000000001</v>
      </c>
      <c r="MX12" s="17">
        <v>151.54248000000001</v>
      </c>
      <c r="MY12" s="17">
        <v>-1.74248</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83.8</v>
      </c>
      <c r="OG12" s="17">
        <v>81.997</v>
      </c>
      <c r="OH12" s="17">
        <v>81.997</v>
      </c>
      <c r="OI12" s="17">
        <v>1.8029999999999999</v>
      </c>
      <c r="OJ12" s="17">
        <v>0</v>
      </c>
      <c r="OK12" s="17"/>
      <c r="OL12" s="17"/>
      <c r="OM12" s="17">
        <v>0</v>
      </c>
      <c r="ON12" s="17">
        <v>0</v>
      </c>
      <c r="OO12" s="17">
        <v>2.9039999999999999</v>
      </c>
      <c r="OP12" s="17">
        <v>2.9039999999999999</v>
      </c>
      <c r="OQ12" s="17">
        <v>-2.9039999999999999</v>
      </c>
      <c r="OR12" s="17">
        <v>0</v>
      </c>
      <c r="OS12" s="17"/>
      <c r="OT12" s="17"/>
      <c r="OU12" s="17">
        <v>0</v>
      </c>
      <c r="OV12" s="17">
        <v>20</v>
      </c>
      <c r="OW12" s="17">
        <v>17.475729999999999</v>
      </c>
      <c r="OX12" s="17">
        <v>17.475729999999999</v>
      </c>
      <c r="OY12" s="17">
        <v>2.52427</v>
      </c>
      <c r="OZ12" s="17">
        <v>13.83057</v>
      </c>
      <c r="PA12" s="17">
        <v>19.40155</v>
      </c>
      <c r="PB12" s="17">
        <v>19.40155</v>
      </c>
      <c r="PC12" s="17">
        <v>-5.5709799999999996</v>
      </c>
      <c r="PD12" s="17">
        <v>9.9</v>
      </c>
      <c r="PE12" s="17">
        <v>9.9830000000000005</v>
      </c>
      <c r="PF12" s="17">
        <v>9.9830000000000005</v>
      </c>
      <c r="PG12" s="17">
        <v>-8.3000000000000004E-2</v>
      </c>
      <c r="PH12" s="17"/>
      <c r="PI12" s="17"/>
      <c r="PJ12" s="17"/>
      <c r="PK12" s="17">
        <v>0</v>
      </c>
      <c r="PL12" s="17">
        <v>0</v>
      </c>
      <c r="PM12" s="17"/>
      <c r="PN12" s="17"/>
      <c r="PO12" s="17">
        <v>0</v>
      </c>
      <c r="PP12" s="17">
        <v>1</v>
      </c>
      <c r="PQ12" s="17">
        <v>1</v>
      </c>
      <c r="PR12" s="17">
        <v>1</v>
      </c>
      <c r="PS12" s="17">
        <v>0</v>
      </c>
      <c r="PT12" s="17">
        <v>0</v>
      </c>
      <c r="PU12" s="17"/>
      <c r="PV12" s="17"/>
      <c r="PW12" s="17">
        <v>0</v>
      </c>
      <c r="PX12" s="17">
        <v>3.6</v>
      </c>
      <c r="PY12" s="17">
        <v>3.2</v>
      </c>
      <c r="PZ12" s="17">
        <v>3.2</v>
      </c>
      <c r="QA12" s="17">
        <v>0.4</v>
      </c>
      <c r="QB12" s="17">
        <v>19.899999999999999</v>
      </c>
      <c r="QC12" s="17"/>
      <c r="QD12" s="17"/>
      <c r="QE12" s="17">
        <v>19.899999999999999</v>
      </c>
      <c r="QF12" s="17">
        <v>20</v>
      </c>
      <c r="QG12" s="17">
        <v>19.417480000000001</v>
      </c>
      <c r="QH12" s="17">
        <v>19.417480000000001</v>
      </c>
      <c r="QI12" s="17">
        <v>0.58252000000000004</v>
      </c>
      <c r="QJ12" s="17">
        <v>18.899999999999999</v>
      </c>
      <c r="QK12" s="17">
        <v>17.475729999999999</v>
      </c>
      <c r="QL12" s="17">
        <v>17.475729999999999</v>
      </c>
      <c r="QM12" s="17">
        <v>1.4242699999999999</v>
      </c>
      <c r="QN12" s="17">
        <v>3.4</v>
      </c>
      <c r="QO12" s="17">
        <v>3.5</v>
      </c>
      <c r="QP12" s="17">
        <v>3.5</v>
      </c>
      <c r="QQ12" s="17">
        <v>-0.1</v>
      </c>
      <c r="QR12" s="17">
        <v>18.5</v>
      </c>
      <c r="QS12" s="17">
        <v>17.961169999999999</v>
      </c>
      <c r="QT12" s="17">
        <v>17.961169999999999</v>
      </c>
      <c r="QU12" s="17">
        <v>0.53883000000000003</v>
      </c>
      <c r="QV12" s="17">
        <v>0</v>
      </c>
      <c r="QW12" s="17"/>
      <c r="QX12" s="17"/>
      <c r="QY12" s="17">
        <v>0</v>
      </c>
      <c r="QZ12" s="17">
        <v>0</v>
      </c>
      <c r="RA12" s="17"/>
      <c r="RB12" s="17"/>
      <c r="RC12" s="17">
        <v>0</v>
      </c>
      <c r="RD12" s="17">
        <v>27.6</v>
      </c>
      <c r="RE12" s="17">
        <v>24.193999999999999</v>
      </c>
      <c r="RF12" s="17">
        <v>24.193999999999999</v>
      </c>
      <c r="RG12" s="17">
        <v>3.4060000000000001</v>
      </c>
      <c r="RH12" s="17">
        <v>72.7</v>
      </c>
      <c r="RI12" s="17">
        <v>66.703000000000003</v>
      </c>
      <c r="RJ12" s="17">
        <v>66.703000000000003</v>
      </c>
      <c r="RK12" s="17">
        <v>5.9969999999999999</v>
      </c>
      <c r="RL12" s="17">
        <v>0</v>
      </c>
      <c r="RM12" s="17"/>
      <c r="RN12" s="17"/>
      <c r="RO12" s="17">
        <v>0</v>
      </c>
      <c r="RP12" s="17">
        <v>3.4</v>
      </c>
      <c r="RQ12" s="17">
        <v>3.5009999999999999</v>
      </c>
      <c r="RR12" s="17">
        <v>3.5009999999999999</v>
      </c>
      <c r="RS12" s="17">
        <v>-0.10100000000000001</v>
      </c>
      <c r="RT12" s="17">
        <v>14</v>
      </c>
      <c r="RU12" s="17">
        <v>10.34036</v>
      </c>
      <c r="RV12" s="17">
        <v>11.52435</v>
      </c>
      <c r="RW12" s="17">
        <v>2.4756499999999999</v>
      </c>
      <c r="RX12" s="17">
        <v>2.6</v>
      </c>
      <c r="RY12" s="17">
        <v>2</v>
      </c>
      <c r="RZ12" s="17">
        <v>2</v>
      </c>
      <c r="SA12" s="17">
        <v>0.6</v>
      </c>
      <c r="SB12" s="17"/>
      <c r="SC12" s="17">
        <v>0.4</v>
      </c>
      <c r="SD12" s="17">
        <v>0.4</v>
      </c>
      <c r="SE12" s="17">
        <v>-0.4</v>
      </c>
      <c r="SF12" s="17">
        <v>7.9</v>
      </c>
      <c r="SG12" s="17">
        <v>9.3000000000000007</v>
      </c>
      <c r="SH12" s="17">
        <v>9.3000000000000007</v>
      </c>
      <c r="SI12" s="17">
        <v>-1.4</v>
      </c>
      <c r="SJ12" s="17">
        <v>8.3000000000000007</v>
      </c>
      <c r="SK12" s="17">
        <v>8.1999999999999993</v>
      </c>
      <c r="SL12" s="17">
        <v>8.1999999999999993</v>
      </c>
      <c r="SM12" s="17">
        <v>0.1</v>
      </c>
      <c r="SN12" s="17">
        <v>11.3</v>
      </c>
      <c r="SO12" s="17">
        <v>11.65049</v>
      </c>
      <c r="SP12" s="17">
        <v>11.65049</v>
      </c>
      <c r="SQ12" s="17">
        <v>-0.35049000000000002</v>
      </c>
      <c r="SR12" s="17">
        <v>16.100000000000001</v>
      </c>
      <c r="SS12" s="17">
        <v>15.53398</v>
      </c>
      <c r="ST12" s="17">
        <v>15.53398</v>
      </c>
      <c r="SU12" s="17">
        <v>0.56601999999999997</v>
      </c>
      <c r="SV12" s="17">
        <v>10</v>
      </c>
      <c r="SW12" s="17">
        <v>16.310680000000001</v>
      </c>
      <c r="SX12" s="17">
        <v>16.310680000000001</v>
      </c>
      <c r="SY12" s="17">
        <v>-6.3106799999999996</v>
      </c>
      <c r="SZ12" s="17">
        <v>27.6</v>
      </c>
      <c r="TA12" s="17">
        <v>17.683</v>
      </c>
      <c r="TB12" s="17">
        <v>17.683</v>
      </c>
      <c r="TC12" s="17">
        <v>9.9169999999999998</v>
      </c>
      <c r="TD12" s="17">
        <v>54.1</v>
      </c>
      <c r="TE12" s="17">
        <v>36.14</v>
      </c>
      <c r="TF12" s="17">
        <v>36.14</v>
      </c>
      <c r="TG12" s="17">
        <v>17.96</v>
      </c>
      <c r="TH12" s="17">
        <v>0</v>
      </c>
      <c r="TI12" s="17"/>
      <c r="TJ12" s="17"/>
      <c r="TK12" s="17">
        <v>0</v>
      </c>
      <c r="TL12" s="17">
        <v>37.5</v>
      </c>
      <c r="TM12" s="17">
        <v>41.061</v>
      </c>
      <c r="TN12" s="17">
        <v>41.061</v>
      </c>
      <c r="TO12" s="17">
        <v>-3.5609999999999999</v>
      </c>
      <c r="TP12" s="17">
        <v>62</v>
      </c>
      <c r="TQ12" s="17">
        <v>62.003999999999998</v>
      </c>
      <c r="TR12" s="17">
        <v>62.003999999999998</v>
      </c>
      <c r="TS12" s="17">
        <v>-4.0000000000000001E-3</v>
      </c>
      <c r="TT12" s="17">
        <v>0</v>
      </c>
      <c r="TU12" s="17">
        <v>1.282</v>
      </c>
      <c r="TV12" s="17">
        <v>1.282</v>
      </c>
      <c r="TW12" s="17">
        <v>-1.282</v>
      </c>
      <c r="TX12" s="17">
        <v>3.4</v>
      </c>
      <c r="TY12" s="17">
        <v>1.6679999999999999</v>
      </c>
      <c r="TZ12" s="17">
        <v>1.6679999999999999</v>
      </c>
      <c r="UA12" s="17">
        <v>1.732</v>
      </c>
      <c r="UB12" s="17">
        <v>16.7</v>
      </c>
      <c r="UC12" s="17">
        <v>19.417480000000001</v>
      </c>
      <c r="UD12" s="17">
        <v>19.417480000000001</v>
      </c>
      <c r="UE12" s="17">
        <v>-2.7174800000000001</v>
      </c>
      <c r="UF12" s="17">
        <v>5.0999999999999996</v>
      </c>
      <c r="UG12" s="17">
        <v>7</v>
      </c>
      <c r="UH12" s="17">
        <v>7</v>
      </c>
      <c r="UI12" s="17">
        <v>-1.9</v>
      </c>
      <c r="UJ12" s="17">
        <v>7.2</v>
      </c>
      <c r="UK12" s="17">
        <v>7.8</v>
      </c>
      <c r="UL12" s="17">
        <v>7.8</v>
      </c>
      <c r="UM12" s="17">
        <v>-0.6</v>
      </c>
      <c r="UN12" s="17">
        <v>19.3</v>
      </c>
      <c r="UO12" s="17">
        <v>19.417480000000001</v>
      </c>
      <c r="UP12" s="17">
        <v>19.417480000000001</v>
      </c>
      <c r="UQ12" s="17">
        <v>-0.11748</v>
      </c>
      <c r="UR12" s="17">
        <v>20</v>
      </c>
      <c r="US12" s="17">
        <v>19.417480000000001</v>
      </c>
      <c r="UT12" s="17">
        <v>19.417480000000001</v>
      </c>
      <c r="UU12" s="17">
        <v>0.58252000000000004</v>
      </c>
      <c r="UV12" s="17">
        <v>19.8</v>
      </c>
      <c r="UW12" s="17">
        <v>19.417480000000001</v>
      </c>
      <c r="UX12" s="17">
        <v>19.417480000000001</v>
      </c>
      <c r="UY12" s="17">
        <v>0.38252000000000003</v>
      </c>
      <c r="UZ12" s="17">
        <v>0</v>
      </c>
      <c r="VA12" s="17">
        <v>1.736</v>
      </c>
      <c r="VB12" s="17">
        <v>1.736</v>
      </c>
      <c r="VC12" s="17">
        <v>-1.736</v>
      </c>
      <c r="VD12" s="17">
        <v>0</v>
      </c>
      <c r="VE12" s="17"/>
      <c r="VF12" s="17"/>
      <c r="VG12" s="17">
        <v>0</v>
      </c>
      <c r="VH12" s="17">
        <v>0</v>
      </c>
      <c r="VI12" s="17"/>
      <c r="VJ12" s="17"/>
      <c r="VK12" s="17">
        <v>0</v>
      </c>
      <c r="VL12" s="17">
        <v>0</v>
      </c>
      <c r="VM12" s="17"/>
      <c r="VN12" s="17"/>
      <c r="VO12" s="17">
        <v>0</v>
      </c>
      <c r="VP12" s="17">
        <v>0.6</v>
      </c>
      <c r="VQ12" s="17">
        <v>0.6</v>
      </c>
      <c r="VR12" s="17">
        <v>0.6</v>
      </c>
      <c r="VS12" s="17">
        <v>0</v>
      </c>
      <c r="VT12" s="17">
        <v>51.9</v>
      </c>
      <c r="VU12" s="17">
        <v>57.884999999999998</v>
      </c>
      <c r="VV12" s="17">
        <v>57.884999999999998</v>
      </c>
      <c r="VW12" s="17">
        <v>-5.9850000000000003</v>
      </c>
      <c r="VX12" s="17">
        <v>31.4</v>
      </c>
      <c r="VY12" s="17">
        <v>54.540999999999997</v>
      </c>
      <c r="VZ12" s="17">
        <v>54.540999999999997</v>
      </c>
      <c r="WA12" s="17">
        <v>-23.140999999999998</v>
      </c>
      <c r="WB12" s="17">
        <v>0</v>
      </c>
      <c r="WC12" s="17"/>
      <c r="WD12" s="17"/>
      <c r="WE12" s="17">
        <v>0</v>
      </c>
      <c r="WF12" s="17">
        <v>1.4</v>
      </c>
      <c r="WG12" s="17">
        <v>2.9009999999999998</v>
      </c>
      <c r="WH12" s="17">
        <v>2.9009999999999998</v>
      </c>
      <c r="WI12" s="17">
        <v>-1.5009999999999999</v>
      </c>
      <c r="WJ12" s="17">
        <v>2.2000000000000002</v>
      </c>
      <c r="WK12" s="17">
        <v>2.4</v>
      </c>
      <c r="WL12" s="17">
        <v>2.4</v>
      </c>
      <c r="WM12" s="17">
        <v>-0.2</v>
      </c>
      <c r="WN12" s="17"/>
      <c r="WO12" s="17"/>
      <c r="WP12" s="17"/>
      <c r="WQ12" s="17">
        <v>0</v>
      </c>
      <c r="WR12" s="17"/>
      <c r="WS12" s="17"/>
      <c r="WT12" s="17"/>
      <c r="WU12" s="17">
        <v>0</v>
      </c>
      <c r="WV12" s="17">
        <v>0</v>
      </c>
      <c r="WW12" s="17"/>
      <c r="WX12" s="17"/>
      <c r="WY12" s="17">
        <v>0</v>
      </c>
      <c r="WZ12" s="17">
        <v>3.4</v>
      </c>
      <c r="XA12" s="17">
        <v>3.5</v>
      </c>
      <c r="XB12" s="17">
        <v>3.5</v>
      </c>
      <c r="XC12" s="17">
        <v>-0.1</v>
      </c>
      <c r="XD12" s="17">
        <v>20</v>
      </c>
      <c r="XE12" s="17">
        <v>18.4466</v>
      </c>
      <c r="XF12" s="17">
        <v>18.4466</v>
      </c>
      <c r="XG12" s="17">
        <v>1.5533999999999999</v>
      </c>
      <c r="XH12" s="17">
        <v>7.8</v>
      </c>
      <c r="XI12" s="17">
        <v>10.8</v>
      </c>
      <c r="XJ12" s="17">
        <v>10.8</v>
      </c>
      <c r="XK12" s="17">
        <v>-3</v>
      </c>
      <c r="XL12" s="17">
        <v>27.3</v>
      </c>
      <c r="XM12" s="17">
        <v>28</v>
      </c>
      <c r="XN12" s="17">
        <v>28</v>
      </c>
      <c r="XO12" s="17">
        <v>-0.7</v>
      </c>
      <c r="XP12" s="17">
        <v>34.5</v>
      </c>
      <c r="XQ12" s="17">
        <v>28</v>
      </c>
      <c r="XR12" s="17">
        <v>28</v>
      </c>
      <c r="XS12" s="17">
        <v>6.5</v>
      </c>
      <c r="XT12" s="17">
        <v>15.3</v>
      </c>
      <c r="XU12" s="17">
        <v>14</v>
      </c>
      <c r="XV12" s="17">
        <v>14</v>
      </c>
      <c r="XW12" s="17">
        <v>1.3</v>
      </c>
      <c r="XX12" s="17">
        <v>17.600000000000001</v>
      </c>
      <c r="XY12" s="17">
        <v>19</v>
      </c>
      <c r="XZ12" s="17">
        <v>19</v>
      </c>
      <c r="YA12" s="17">
        <v>-1.4</v>
      </c>
      <c r="YB12" s="17">
        <v>9.5</v>
      </c>
      <c r="YC12" s="17">
        <v>8.42</v>
      </c>
      <c r="YD12" s="17">
        <v>8.42</v>
      </c>
      <c r="YE12" s="17">
        <v>1.08</v>
      </c>
      <c r="YF12" s="17">
        <v>11.05</v>
      </c>
      <c r="YG12" s="17">
        <v>11</v>
      </c>
      <c r="YH12" s="17">
        <v>11</v>
      </c>
      <c r="YI12" s="17">
        <v>0.05</v>
      </c>
    </row>
    <row r="13" spans="1:659" ht="24" customHeight="1" x14ac:dyDescent="0.3">
      <c r="A13" s="1"/>
      <c r="B13" s="16" t="s">
        <v>86</v>
      </c>
      <c r="C13" s="16" t="s">
        <v>768</v>
      </c>
      <c r="D13" s="17">
        <v>205.6</v>
      </c>
      <c r="E13" s="17">
        <v>203.20388</v>
      </c>
      <c r="F13" s="17">
        <v>203.20388</v>
      </c>
      <c r="G13" s="17">
        <v>2.3961199999999998</v>
      </c>
      <c r="H13" s="17">
        <v>626.70000000000005</v>
      </c>
      <c r="I13" s="17">
        <v>635.02589999999998</v>
      </c>
      <c r="J13" s="17">
        <v>635.02589999999998</v>
      </c>
      <c r="K13" s="17">
        <v>-8.3259000000000007</v>
      </c>
      <c r="L13" s="17">
        <v>214.8</v>
      </c>
      <c r="M13" s="17">
        <v>206.58520999999999</v>
      </c>
      <c r="N13" s="17">
        <v>206.58520999999999</v>
      </c>
      <c r="O13" s="17">
        <v>8.2147900000000007</v>
      </c>
      <c r="P13" s="17"/>
      <c r="Q13" s="17"/>
      <c r="R13" s="17"/>
      <c r="S13" s="17">
        <v>0</v>
      </c>
      <c r="T13" s="17"/>
      <c r="U13" s="17"/>
      <c r="V13" s="17"/>
      <c r="W13" s="17">
        <v>0</v>
      </c>
      <c r="X13" s="17">
        <v>90.1</v>
      </c>
      <c r="Y13" s="17">
        <v>91.778639999999996</v>
      </c>
      <c r="Z13" s="17">
        <v>91.778639999999996</v>
      </c>
      <c r="AA13" s="17">
        <v>-1.6786399999999999</v>
      </c>
      <c r="AB13" s="17">
        <v>202.3</v>
      </c>
      <c r="AC13" s="17">
        <v>200.298</v>
      </c>
      <c r="AD13" s="17">
        <v>141.85132999999999</v>
      </c>
      <c r="AE13" s="17">
        <v>60.44867</v>
      </c>
      <c r="AF13" s="17"/>
      <c r="AG13" s="17"/>
      <c r="AH13" s="17"/>
      <c r="AI13" s="17">
        <v>0</v>
      </c>
      <c r="AJ13" s="17"/>
      <c r="AK13" s="17"/>
      <c r="AL13" s="17"/>
      <c r="AM13" s="17">
        <v>0</v>
      </c>
      <c r="AN13" s="17">
        <v>128.5</v>
      </c>
      <c r="AO13" s="17">
        <v>140.94672</v>
      </c>
      <c r="AP13" s="17">
        <v>136.30799999999999</v>
      </c>
      <c r="AQ13" s="17">
        <v>-7.8079999999999998</v>
      </c>
      <c r="AR13" s="17">
        <v>128.6</v>
      </c>
      <c r="AS13" s="17">
        <v>140.94672</v>
      </c>
      <c r="AT13" s="17">
        <v>136.30799999999999</v>
      </c>
      <c r="AU13" s="17">
        <v>-7.7080000000000002</v>
      </c>
      <c r="AV13" s="17">
        <v>128.6</v>
      </c>
      <c r="AW13" s="17">
        <v>140.94672</v>
      </c>
      <c r="AX13" s="17">
        <v>136.30799999999999</v>
      </c>
      <c r="AY13" s="17">
        <v>-7.7080000000000002</v>
      </c>
      <c r="AZ13" s="17">
        <v>224.3</v>
      </c>
      <c r="BA13" s="17">
        <v>212.05497</v>
      </c>
      <c r="BB13" s="17">
        <v>205.07599999999999</v>
      </c>
      <c r="BC13" s="17">
        <v>19.224</v>
      </c>
      <c r="BD13" s="17"/>
      <c r="BE13" s="17"/>
      <c r="BF13" s="17"/>
      <c r="BG13" s="17">
        <v>0</v>
      </c>
      <c r="BH13" s="17"/>
      <c r="BI13" s="17"/>
      <c r="BJ13" s="17"/>
      <c r="BK13" s="17">
        <v>0</v>
      </c>
      <c r="BL13" s="17">
        <v>247.6</v>
      </c>
      <c r="BM13" s="17">
        <v>313.77051</v>
      </c>
      <c r="BN13" s="17">
        <v>297.55135000000001</v>
      </c>
      <c r="BO13" s="17">
        <v>-49.951349999999998</v>
      </c>
      <c r="BP13" s="17">
        <v>5.6</v>
      </c>
      <c r="BQ13" s="17">
        <v>5.4625000000000004</v>
      </c>
      <c r="BR13" s="17">
        <v>5.4625000000000004</v>
      </c>
      <c r="BS13" s="17">
        <v>0.13750000000000001</v>
      </c>
      <c r="BT13" s="17"/>
      <c r="BU13" s="17"/>
      <c r="BV13" s="17"/>
      <c r="BW13" s="17">
        <v>0</v>
      </c>
      <c r="BX13" s="17"/>
      <c r="BY13" s="17"/>
      <c r="BZ13" s="17"/>
      <c r="CA13" s="17">
        <v>0</v>
      </c>
      <c r="CB13" s="17"/>
      <c r="CC13" s="17"/>
      <c r="CD13" s="17"/>
      <c r="CE13" s="17">
        <v>0</v>
      </c>
      <c r="CF13" s="17"/>
      <c r="CG13" s="17"/>
      <c r="CH13" s="17"/>
      <c r="CI13" s="17">
        <v>0</v>
      </c>
      <c r="CJ13" s="17">
        <v>168.9</v>
      </c>
      <c r="CK13" s="17">
        <v>163.90777</v>
      </c>
      <c r="CL13" s="17">
        <v>163.90777</v>
      </c>
      <c r="CM13" s="17">
        <v>4.9922300000000002</v>
      </c>
      <c r="CN13" s="17">
        <v>7.5</v>
      </c>
      <c r="CO13" s="17">
        <v>5.1333399999999996</v>
      </c>
      <c r="CP13" s="17">
        <v>5.1333399999999996</v>
      </c>
      <c r="CQ13" s="17">
        <v>2.36666</v>
      </c>
      <c r="CR13" s="17">
        <v>6</v>
      </c>
      <c r="CS13" s="17">
        <v>2.8177599999999998</v>
      </c>
      <c r="CT13" s="17">
        <v>2.8177599999999998</v>
      </c>
      <c r="CU13" s="17">
        <v>3.1822400000000002</v>
      </c>
      <c r="CV13" s="17"/>
      <c r="CW13" s="17"/>
      <c r="CX13" s="17"/>
      <c r="CY13" s="17">
        <v>0</v>
      </c>
      <c r="CZ13" s="17">
        <v>6.8</v>
      </c>
      <c r="DA13" s="17">
        <v>6.8787000000000003</v>
      </c>
      <c r="DB13" s="17">
        <v>6.8787000000000003</v>
      </c>
      <c r="DC13" s="17">
        <v>-7.8700000000000006E-2</v>
      </c>
      <c r="DD13" s="17">
        <v>12.8</v>
      </c>
      <c r="DE13" s="17">
        <v>14.919420000000001</v>
      </c>
      <c r="DF13" s="17">
        <v>14.919420000000001</v>
      </c>
      <c r="DG13" s="17">
        <v>-2.1194199999999999</v>
      </c>
      <c r="DH13" s="17">
        <v>70.5</v>
      </c>
      <c r="DI13" s="17">
        <v>77.282139999999998</v>
      </c>
      <c r="DJ13" s="17">
        <v>78.262720000000002</v>
      </c>
      <c r="DK13" s="17">
        <v>-7.7627199999999998</v>
      </c>
      <c r="DL13" s="17"/>
      <c r="DM13" s="17"/>
      <c r="DN13" s="17"/>
      <c r="DO13" s="17">
        <v>0</v>
      </c>
      <c r="DP13" s="17"/>
      <c r="DQ13" s="17"/>
      <c r="DR13" s="17"/>
      <c r="DS13" s="17">
        <v>0</v>
      </c>
      <c r="DT13" s="17"/>
      <c r="DU13" s="17"/>
      <c r="DV13" s="17"/>
      <c r="DW13" s="17">
        <v>0</v>
      </c>
      <c r="DX13" s="17"/>
      <c r="DY13" s="17"/>
      <c r="DZ13" s="17"/>
      <c r="EA13" s="17">
        <v>0</v>
      </c>
      <c r="EB13" s="17">
        <v>110.2</v>
      </c>
      <c r="EC13" s="17">
        <v>112.35728</v>
      </c>
      <c r="ED13" s="17">
        <v>112.35728</v>
      </c>
      <c r="EE13" s="17">
        <v>-2.1572800000000001</v>
      </c>
      <c r="EF13" s="17">
        <v>58.9</v>
      </c>
      <c r="EG13" s="17">
        <v>44.347679999999997</v>
      </c>
      <c r="EH13" s="17">
        <v>29.717890000000001</v>
      </c>
      <c r="EI13" s="17">
        <v>29.182110000000002</v>
      </c>
      <c r="EJ13" s="17"/>
      <c r="EK13" s="17"/>
      <c r="EL13" s="17"/>
      <c r="EM13" s="17">
        <v>0</v>
      </c>
      <c r="EN13" s="17"/>
      <c r="EO13" s="17"/>
      <c r="EP13" s="17"/>
      <c r="EQ13" s="17">
        <v>0</v>
      </c>
      <c r="ER13" s="17"/>
      <c r="ES13" s="17"/>
      <c r="ET13" s="17"/>
      <c r="EU13" s="17">
        <v>0</v>
      </c>
      <c r="EV13" s="17">
        <v>6.5</v>
      </c>
      <c r="EW13" s="17">
        <v>6.39</v>
      </c>
      <c r="EX13" s="17">
        <v>6.39</v>
      </c>
      <c r="EY13" s="17">
        <v>0.11</v>
      </c>
      <c r="EZ13" s="17">
        <v>152.69999999999999</v>
      </c>
      <c r="FA13" s="17">
        <v>144.32991000000001</v>
      </c>
      <c r="FB13" s="17">
        <v>182.11582999999999</v>
      </c>
      <c r="FC13" s="17">
        <v>-29.41583</v>
      </c>
      <c r="FD13" s="17">
        <v>40.1</v>
      </c>
      <c r="FE13" s="17">
        <v>54.973570000000002</v>
      </c>
      <c r="FF13" s="17">
        <v>54.973570000000002</v>
      </c>
      <c r="FG13" s="17">
        <v>-14.873570000000001</v>
      </c>
      <c r="FH13" s="17">
        <v>76.3</v>
      </c>
      <c r="FI13" s="17">
        <v>76.301100000000005</v>
      </c>
      <c r="FJ13" s="17">
        <v>151.21556000000001</v>
      </c>
      <c r="FK13" s="17">
        <v>-74.915559999999999</v>
      </c>
      <c r="FL13" s="17">
        <v>23.8</v>
      </c>
      <c r="FM13" s="17">
        <v>24.499369999999999</v>
      </c>
      <c r="FN13" s="17">
        <v>24.499369999999999</v>
      </c>
      <c r="FO13" s="17">
        <v>-0.69937000000000005</v>
      </c>
      <c r="FP13" s="17">
        <v>18.399999999999999</v>
      </c>
      <c r="FQ13" s="17">
        <v>17.91338</v>
      </c>
      <c r="FR13" s="17">
        <v>18.440239999999999</v>
      </c>
      <c r="FS13" s="17">
        <v>-4.0239999999999998E-2</v>
      </c>
      <c r="FT13" s="17">
        <v>16.3</v>
      </c>
      <c r="FU13" s="17">
        <v>17.961169999999999</v>
      </c>
      <c r="FV13" s="17">
        <v>17.961169999999999</v>
      </c>
      <c r="FW13" s="17">
        <v>-1.66117</v>
      </c>
      <c r="FX13" s="17">
        <v>90.9</v>
      </c>
      <c r="FY13" s="17">
        <v>87.68835</v>
      </c>
      <c r="FZ13" s="17">
        <v>87.68835</v>
      </c>
      <c r="GA13" s="17">
        <v>3.2116500000000001</v>
      </c>
      <c r="GB13" s="17">
        <v>181.3</v>
      </c>
      <c r="GC13" s="17">
        <v>184.91498000000001</v>
      </c>
      <c r="GD13" s="17">
        <v>177.02723</v>
      </c>
      <c r="GE13" s="17">
        <v>4.2727700000000004</v>
      </c>
      <c r="GF13" s="17">
        <v>181.9</v>
      </c>
      <c r="GG13" s="17">
        <v>184.91498000000001</v>
      </c>
      <c r="GH13" s="17">
        <v>177.02723</v>
      </c>
      <c r="GI13" s="17">
        <v>4.87277</v>
      </c>
      <c r="GJ13" s="17">
        <v>183</v>
      </c>
      <c r="GK13" s="17">
        <v>185.47028</v>
      </c>
      <c r="GL13" s="17">
        <v>177.55884</v>
      </c>
      <c r="GM13" s="17">
        <v>5.44116</v>
      </c>
      <c r="GN13" s="17">
        <v>107.6</v>
      </c>
      <c r="GO13" s="17">
        <v>104.9276</v>
      </c>
      <c r="GP13" s="17">
        <v>110.37475999999999</v>
      </c>
      <c r="GQ13" s="17">
        <v>-2.7747600000000001</v>
      </c>
      <c r="GR13" s="17">
        <v>7.6</v>
      </c>
      <c r="GS13" s="17">
        <v>7.7468599999999999</v>
      </c>
      <c r="GT13" s="17">
        <v>7.7468599999999999</v>
      </c>
      <c r="GU13" s="17">
        <v>-0.14685999999999999</v>
      </c>
      <c r="GV13" s="17">
        <v>9.1999999999999993</v>
      </c>
      <c r="GW13" s="17">
        <v>8.1271900000000006</v>
      </c>
      <c r="GX13" s="17">
        <v>8.1271900000000006</v>
      </c>
      <c r="GY13" s="17">
        <v>1.07281</v>
      </c>
      <c r="GZ13" s="17">
        <v>30.7</v>
      </c>
      <c r="HA13" s="17">
        <v>33.148510000000002</v>
      </c>
      <c r="HB13" s="17">
        <v>30.92784</v>
      </c>
      <c r="HC13" s="17">
        <v>-0.22783999999999999</v>
      </c>
      <c r="HD13" s="17">
        <v>43.9</v>
      </c>
      <c r="HE13" s="17">
        <v>44.060189999999999</v>
      </c>
      <c r="HF13" s="17">
        <v>44.060189999999999</v>
      </c>
      <c r="HG13" s="17">
        <v>-0.16019</v>
      </c>
      <c r="HH13" s="17">
        <v>1.9</v>
      </c>
      <c r="HI13" s="17">
        <v>1.97359</v>
      </c>
      <c r="HJ13" s="17">
        <v>1.97359</v>
      </c>
      <c r="HK13" s="17">
        <v>-7.3590000000000003E-2</v>
      </c>
      <c r="HL13" s="17">
        <v>15.9</v>
      </c>
      <c r="HM13" s="17">
        <v>13.33126</v>
      </c>
      <c r="HN13" s="17">
        <v>13.33126</v>
      </c>
      <c r="HO13" s="17">
        <v>2.56874</v>
      </c>
      <c r="HP13" s="17">
        <v>93.5</v>
      </c>
      <c r="HQ13" s="17">
        <v>89.173280000000005</v>
      </c>
      <c r="HR13" s="17">
        <v>89.173209999999997</v>
      </c>
      <c r="HS13" s="17">
        <v>4.3267899999999999</v>
      </c>
      <c r="HT13" s="17"/>
      <c r="HU13" s="17"/>
      <c r="HV13" s="17"/>
      <c r="HW13" s="17">
        <v>0</v>
      </c>
      <c r="HX13" s="17"/>
      <c r="HY13" s="17"/>
      <c r="HZ13" s="17"/>
      <c r="IA13" s="17">
        <v>0</v>
      </c>
      <c r="IB13" s="17">
        <v>40.799999999999997</v>
      </c>
      <c r="IC13" s="17">
        <v>41.446530000000003</v>
      </c>
      <c r="ID13" s="17">
        <v>48.489939999999997</v>
      </c>
      <c r="IE13" s="17">
        <v>-7.68994</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126.3</v>
      </c>
      <c r="JE13" s="17">
        <v>95.308019999999999</v>
      </c>
      <c r="JF13" s="17">
        <v>132.70939999999999</v>
      </c>
      <c r="JG13" s="17">
        <v>-6.4093999999999998</v>
      </c>
      <c r="JH13" s="17"/>
      <c r="JI13" s="17"/>
      <c r="JJ13" s="17"/>
      <c r="JK13" s="17">
        <v>0</v>
      </c>
      <c r="JL13" s="17">
        <v>173.9</v>
      </c>
      <c r="JM13" s="17">
        <v>186.21592999999999</v>
      </c>
      <c r="JN13" s="17">
        <v>186.21592999999999</v>
      </c>
      <c r="JO13" s="17">
        <v>-12.31593</v>
      </c>
      <c r="JP13" s="17">
        <v>200</v>
      </c>
      <c r="JQ13" s="17">
        <v>186.21592999999999</v>
      </c>
      <c r="JR13" s="17">
        <v>186.21592999999999</v>
      </c>
      <c r="JS13" s="17">
        <v>13.78407</v>
      </c>
      <c r="JT13" s="17">
        <v>182.6</v>
      </c>
      <c r="JU13" s="17">
        <v>186.77513999999999</v>
      </c>
      <c r="JV13" s="17">
        <v>186.77513999999999</v>
      </c>
      <c r="JW13" s="17">
        <v>-4.1751399999999999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0</v>
      </c>
      <c r="KW13" s="17"/>
      <c r="KX13" s="17"/>
      <c r="KY13" s="17">
        <v>0</v>
      </c>
      <c r="KZ13" s="17"/>
      <c r="LA13" s="17"/>
      <c r="LB13" s="17"/>
      <c r="LC13" s="17">
        <v>0</v>
      </c>
      <c r="LD13" s="17">
        <v>4.5999999999999996</v>
      </c>
      <c r="LE13" s="17">
        <v>3.7524000000000002</v>
      </c>
      <c r="LF13" s="17">
        <v>3.7524000000000002</v>
      </c>
      <c r="LG13" s="17">
        <v>0.84760000000000002</v>
      </c>
      <c r="LH13" s="17">
        <v>140.1</v>
      </c>
      <c r="LI13" s="17">
        <v>107.39391000000001</v>
      </c>
      <c r="LJ13" s="17">
        <v>118.55670000000001</v>
      </c>
      <c r="LK13" s="17">
        <v>21.543299999999999</v>
      </c>
      <c r="LL13" s="17">
        <v>90.7</v>
      </c>
      <c r="LM13" s="17">
        <v>92.444519999999997</v>
      </c>
      <c r="LN13" s="17">
        <v>83.003569999999996</v>
      </c>
      <c r="LO13" s="17">
        <v>7.6964300000000003</v>
      </c>
      <c r="LP13" s="17">
        <v>64.099999999999994</v>
      </c>
      <c r="LQ13" s="17">
        <v>67.133979999999994</v>
      </c>
      <c r="LR13" s="17">
        <v>67.133979999999994</v>
      </c>
      <c r="LS13" s="17">
        <v>-3.0339800000000001</v>
      </c>
      <c r="LT13" s="17">
        <v>30.9</v>
      </c>
      <c r="LU13" s="17">
        <v>28.671119999999998</v>
      </c>
      <c r="LV13" s="17"/>
      <c r="LW13" s="17">
        <v>30.9</v>
      </c>
      <c r="LX13" s="17">
        <v>29.9</v>
      </c>
      <c r="LY13" s="17">
        <v>29.951460000000001</v>
      </c>
      <c r="LZ13" s="17">
        <v>29.951460000000001</v>
      </c>
      <c r="MA13" s="17">
        <v>-5.1459999999999999E-2</v>
      </c>
      <c r="MB13" s="17"/>
      <c r="MC13" s="17"/>
      <c r="MD13" s="17"/>
      <c r="ME13" s="17">
        <v>0</v>
      </c>
      <c r="MF13" s="17"/>
      <c r="MG13" s="17"/>
      <c r="MH13" s="17"/>
      <c r="MI13" s="17">
        <v>0</v>
      </c>
      <c r="MJ13" s="17"/>
      <c r="MK13" s="17"/>
      <c r="ML13" s="17"/>
      <c r="MM13" s="17">
        <v>0</v>
      </c>
      <c r="MN13" s="17">
        <v>146.19999999999999</v>
      </c>
      <c r="MO13" s="17">
        <v>151.08876000000001</v>
      </c>
      <c r="MP13" s="17">
        <v>151.08876000000001</v>
      </c>
      <c r="MQ13" s="17">
        <v>-4.8887600000000004</v>
      </c>
      <c r="MR13" s="17">
        <v>147.30000000000001</v>
      </c>
      <c r="MS13" s="17">
        <v>151.08876000000001</v>
      </c>
      <c r="MT13" s="17">
        <v>151.08876000000001</v>
      </c>
      <c r="MU13" s="17">
        <v>-3.7887599999999999</v>
      </c>
      <c r="MV13" s="17">
        <v>149.4</v>
      </c>
      <c r="MW13" s="17">
        <v>151.54248000000001</v>
      </c>
      <c r="MX13" s="17">
        <v>151.54248000000001</v>
      </c>
      <c r="MY13" s="17">
        <v>-2.1424799999999999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78.5</v>
      </c>
      <c r="OG13" s="17">
        <v>79.247</v>
      </c>
      <c r="OH13" s="17">
        <v>79.247</v>
      </c>
      <c r="OI13" s="17">
        <v>-0.747</v>
      </c>
      <c r="OJ13" s="17">
        <v>0</v>
      </c>
      <c r="OK13" s="17"/>
      <c r="OL13" s="17"/>
      <c r="OM13" s="17">
        <v>0</v>
      </c>
      <c r="ON13" s="17">
        <v>0.3</v>
      </c>
      <c r="OO13" s="17">
        <v>2.274</v>
      </c>
      <c r="OP13" s="17">
        <v>2.274</v>
      </c>
      <c r="OQ13" s="17">
        <v>-1.974</v>
      </c>
      <c r="OR13" s="17">
        <v>0</v>
      </c>
      <c r="OS13" s="17"/>
      <c r="OT13" s="17"/>
      <c r="OU13" s="17">
        <v>0</v>
      </c>
      <c r="OV13" s="17">
        <v>20</v>
      </c>
      <c r="OW13" s="17">
        <v>17.475729999999999</v>
      </c>
      <c r="OX13" s="17">
        <v>17.475729999999999</v>
      </c>
      <c r="OY13" s="17">
        <v>2.52427</v>
      </c>
      <c r="OZ13" s="17">
        <v>13.270149999999999</v>
      </c>
      <c r="PA13" s="17">
        <v>19.40155</v>
      </c>
      <c r="PB13" s="17">
        <v>19.40155</v>
      </c>
      <c r="PC13" s="17">
        <v>-6.1314000000000002</v>
      </c>
      <c r="PD13" s="17">
        <v>10</v>
      </c>
      <c r="PE13" s="17">
        <v>9.9830000000000005</v>
      </c>
      <c r="PF13" s="17">
        <v>9.9830000000000005</v>
      </c>
      <c r="PG13" s="17">
        <v>1.7000000000000001E-2</v>
      </c>
      <c r="PH13" s="17"/>
      <c r="PI13" s="17"/>
      <c r="PJ13" s="17"/>
      <c r="PK13" s="17">
        <v>0</v>
      </c>
      <c r="PL13" s="17">
        <v>0</v>
      </c>
      <c r="PM13" s="17"/>
      <c r="PN13" s="17"/>
      <c r="PO13" s="17">
        <v>0</v>
      </c>
      <c r="PP13" s="17">
        <v>1</v>
      </c>
      <c r="PQ13" s="17">
        <v>1</v>
      </c>
      <c r="PR13" s="17">
        <v>1</v>
      </c>
      <c r="PS13" s="17">
        <v>0</v>
      </c>
      <c r="PT13" s="17">
        <v>0</v>
      </c>
      <c r="PU13" s="17"/>
      <c r="PV13" s="17"/>
      <c r="PW13" s="17">
        <v>0</v>
      </c>
      <c r="PX13" s="17">
        <v>3.6</v>
      </c>
      <c r="PY13" s="17">
        <v>3.2</v>
      </c>
      <c r="PZ13" s="17">
        <v>3.2</v>
      </c>
      <c r="QA13" s="17">
        <v>0.4</v>
      </c>
      <c r="QB13" s="17">
        <v>20</v>
      </c>
      <c r="QC13" s="17">
        <v>20.254359999999998</v>
      </c>
      <c r="QD13" s="17"/>
      <c r="QE13" s="17">
        <v>20</v>
      </c>
      <c r="QF13" s="17">
        <v>20</v>
      </c>
      <c r="QG13" s="17">
        <v>19.417480000000001</v>
      </c>
      <c r="QH13" s="17">
        <v>19.417480000000001</v>
      </c>
      <c r="QI13" s="17">
        <v>0.58252000000000004</v>
      </c>
      <c r="QJ13" s="17">
        <v>19</v>
      </c>
      <c r="QK13" s="17">
        <v>17.475729999999999</v>
      </c>
      <c r="QL13" s="17">
        <v>17.475729999999999</v>
      </c>
      <c r="QM13" s="17">
        <v>1.52427</v>
      </c>
      <c r="QN13" s="17">
        <v>3.4</v>
      </c>
      <c r="QO13" s="17">
        <v>3.5</v>
      </c>
      <c r="QP13" s="17">
        <v>3.5</v>
      </c>
      <c r="QQ13" s="17">
        <v>-0.1</v>
      </c>
      <c r="QR13" s="17">
        <v>18.5</v>
      </c>
      <c r="QS13" s="17">
        <v>17.961169999999999</v>
      </c>
      <c r="QT13" s="17">
        <v>17.961169999999999</v>
      </c>
      <c r="QU13" s="17">
        <v>0.53883000000000003</v>
      </c>
      <c r="QV13" s="17">
        <v>0</v>
      </c>
      <c r="QW13" s="17"/>
      <c r="QX13" s="17"/>
      <c r="QY13" s="17">
        <v>0</v>
      </c>
      <c r="QZ13" s="17">
        <v>0</v>
      </c>
      <c r="RA13" s="17"/>
      <c r="RB13" s="17"/>
      <c r="RC13" s="17">
        <v>0</v>
      </c>
      <c r="RD13" s="17">
        <v>28.2</v>
      </c>
      <c r="RE13" s="17">
        <v>23.841000000000001</v>
      </c>
      <c r="RF13" s="17">
        <v>23.841000000000001</v>
      </c>
      <c r="RG13" s="17">
        <v>4.359</v>
      </c>
      <c r="RH13" s="17">
        <v>62.9</v>
      </c>
      <c r="RI13" s="17">
        <v>64.81</v>
      </c>
      <c r="RJ13" s="17">
        <v>64.81</v>
      </c>
      <c r="RK13" s="17">
        <v>-1.91</v>
      </c>
      <c r="RL13" s="17">
        <v>0</v>
      </c>
      <c r="RM13" s="17"/>
      <c r="RN13" s="17"/>
      <c r="RO13" s="17">
        <v>0</v>
      </c>
      <c r="RP13" s="17">
        <v>3.4</v>
      </c>
      <c r="RQ13" s="17">
        <v>3.5009999999999999</v>
      </c>
      <c r="RR13" s="17">
        <v>3.5009999999999999</v>
      </c>
      <c r="RS13" s="17">
        <v>-0.10100000000000001</v>
      </c>
      <c r="RT13" s="17">
        <v>13.9</v>
      </c>
      <c r="RU13" s="17">
        <v>9.5869</v>
      </c>
      <c r="RV13" s="17">
        <v>11.216100000000001</v>
      </c>
      <c r="RW13" s="17">
        <v>2.6839</v>
      </c>
      <c r="RX13" s="17">
        <v>2.6</v>
      </c>
      <c r="RY13" s="17">
        <v>2</v>
      </c>
      <c r="RZ13" s="17">
        <v>2</v>
      </c>
      <c r="SA13" s="17">
        <v>0.6</v>
      </c>
      <c r="SB13" s="17"/>
      <c r="SC13" s="17">
        <v>0.4</v>
      </c>
      <c r="SD13" s="17">
        <v>0.4</v>
      </c>
      <c r="SE13" s="17">
        <v>-0.4</v>
      </c>
      <c r="SF13" s="17">
        <v>8</v>
      </c>
      <c r="SG13" s="17">
        <v>9.3000000000000007</v>
      </c>
      <c r="SH13" s="17">
        <v>9.3000000000000007</v>
      </c>
      <c r="SI13" s="17">
        <v>-1.3</v>
      </c>
      <c r="SJ13" s="17">
        <v>8.3000000000000007</v>
      </c>
      <c r="SK13" s="17">
        <v>8.1999999999999993</v>
      </c>
      <c r="SL13" s="17">
        <v>8.1999999999999993</v>
      </c>
      <c r="SM13" s="17">
        <v>0.1</v>
      </c>
      <c r="SN13" s="17">
        <v>11.2</v>
      </c>
      <c r="SO13" s="17">
        <v>11.65049</v>
      </c>
      <c r="SP13" s="17">
        <v>11.65049</v>
      </c>
      <c r="SQ13" s="17">
        <v>-0.45049</v>
      </c>
      <c r="SR13" s="17">
        <v>16.2</v>
      </c>
      <c r="SS13" s="17">
        <v>15.53398</v>
      </c>
      <c r="ST13" s="17">
        <v>15.53398</v>
      </c>
      <c r="SU13" s="17">
        <v>0.66601999999999995</v>
      </c>
      <c r="SV13" s="17">
        <v>10</v>
      </c>
      <c r="SW13" s="17">
        <v>16.310680000000001</v>
      </c>
      <c r="SX13" s="17">
        <v>16.310680000000001</v>
      </c>
      <c r="SY13" s="17">
        <v>-6.3106799999999996</v>
      </c>
      <c r="SZ13" s="17">
        <v>29.2</v>
      </c>
      <c r="TA13" s="17">
        <v>17.843</v>
      </c>
      <c r="TB13" s="17">
        <v>17.843</v>
      </c>
      <c r="TC13" s="17">
        <v>11.356999999999999</v>
      </c>
      <c r="TD13" s="17">
        <v>47.8</v>
      </c>
      <c r="TE13" s="17">
        <v>35.229999999999997</v>
      </c>
      <c r="TF13" s="17">
        <v>35.229999999999997</v>
      </c>
      <c r="TG13" s="17">
        <v>12.57</v>
      </c>
      <c r="TH13" s="17">
        <v>0</v>
      </c>
      <c r="TI13" s="17"/>
      <c r="TJ13" s="17"/>
      <c r="TK13" s="17">
        <v>0</v>
      </c>
      <c r="TL13" s="17">
        <v>41.3</v>
      </c>
      <c r="TM13" s="17">
        <v>38.765999999999998</v>
      </c>
      <c r="TN13" s="17">
        <v>38.765999999999998</v>
      </c>
      <c r="TO13" s="17">
        <v>2.5339999999999998</v>
      </c>
      <c r="TP13" s="17">
        <v>66.7</v>
      </c>
      <c r="TQ13" s="17">
        <v>58.834000000000003</v>
      </c>
      <c r="TR13" s="17">
        <v>58.834000000000003</v>
      </c>
      <c r="TS13" s="17">
        <v>7.8659999999999997</v>
      </c>
      <c r="TT13" s="17">
        <v>0</v>
      </c>
      <c r="TU13" s="17">
        <v>1.2</v>
      </c>
      <c r="TV13" s="17">
        <v>1.2</v>
      </c>
      <c r="TW13" s="17">
        <v>-1.2</v>
      </c>
      <c r="TX13" s="17">
        <v>0.7</v>
      </c>
      <c r="TY13" s="17">
        <v>1.571</v>
      </c>
      <c r="TZ13" s="17">
        <v>1.571</v>
      </c>
      <c r="UA13" s="17">
        <v>-0.871</v>
      </c>
      <c r="UB13" s="17">
        <v>16.7</v>
      </c>
      <c r="UC13" s="17">
        <v>19.417480000000001</v>
      </c>
      <c r="UD13" s="17">
        <v>19.417480000000001</v>
      </c>
      <c r="UE13" s="17">
        <v>-2.7174800000000001</v>
      </c>
      <c r="UF13" s="17">
        <v>5.0999999999999996</v>
      </c>
      <c r="UG13" s="17">
        <v>7</v>
      </c>
      <c r="UH13" s="17">
        <v>7</v>
      </c>
      <c r="UI13" s="17">
        <v>-1.9</v>
      </c>
      <c r="UJ13" s="17">
        <v>7.2</v>
      </c>
      <c r="UK13" s="17">
        <v>7.8</v>
      </c>
      <c r="UL13" s="17">
        <v>7.8</v>
      </c>
      <c r="UM13" s="17">
        <v>-0.6</v>
      </c>
      <c r="UN13" s="17">
        <v>19.3</v>
      </c>
      <c r="UO13" s="17">
        <v>19.417480000000001</v>
      </c>
      <c r="UP13" s="17">
        <v>19.417480000000001</v>
      </c>
      <c r="UQ13" s="17">
        <v>-0.11748</v>
      </c>
      <c r="UR13" s="17">
        <v>19.600000000000001</v>
      </c>
      <c r="US13" s="17">
        <v>19.417480000000001</v>
      </c>
      <c r="UT13" s="17">
        <v>19.417480000000001</v>
      </c>
      <c r="UU13" s="17">
        <v>0.18251999999999999</v>
      </c>
      <c r="UV13" s="17">
        <v>19.399999999999999</v>
      </c>
      <c r="UW13" s="17">
        <v>19.417480000000001</v>
      </c>
      <c r="UX13" s="17">
        <v>19.417480000000001</v>
      </c>
      <c r="UY13" s="17">
        <v>-1.7479999999999999E-2</v>
      </c>
      <c r="UZ13" s="17">
        <v>0</v>
      </c>
      <c r="VA13" s="17">
        <v>1.728</v>
      </c>
      <c r="VB13" s="17">
        <v>1.728</v>
      </c>
      <c r="VC13" s="17">
        <v>-1.728</v>
      </c>
      <c r="VD13" s="17">
        <v>0</v>
      </c>
      <c r="VE13" s="17"/>
      <c r="VF13" s="17"/>
      <c r="VG13" s="17">
        <v>0</v>
      </c>
      <c r="VH13" s="17">
        <v>0</v>
      </c>
      <c r="VI13" s="17"/>
      <c r="VJ13" s="17"/>
      <c r="VK13" s="17">
        <v>0</v>
      </c>
      <c r="VL13" s="17">
        <v>0</v>
      </c>
      <c r="VM13" s="17"/>
      <c r="VN13" s="17"/>
      <c r="VO13" s="17">
        <v>0</v>
      </c>
      <c r="VP13" s="17">
        <v>0.6</v>
      </c>
      <c r="VQ13" s="17">
        <v>0.6</v>
      </c>
      <c r="VR13" s="17">
        <v>0.6</v>
      </c>
      <c r="VS13" s="17">
        <v>0</v>
      </c>
      <c r="VT13" s="17">
        <v>25.4</v>
      </c>
      <c r="VU13" s="17">
        <v>57.335999999999999</v>
      </c>
      <c r="VV13" s="17">
        <v>57.335999999999999</v>
      </c>
      <c r="VW13" s="17">
        <v>-31.936</v>
      </c>
      <c r="VX13" s="17">
        <v>14.3</v>
      </c>
      <c r="VY13" s="17">
        <v>53.820999999999998</v>
      </c>
      <c r="VZ13" s="17">
        <v>53.820999999999998</v>
      </c>
      <c r="WA13" s="17">
        <v>-39.521000000000001</v>
      </c>
      <c r="WB13" s="17">
        <v>0</v>
      </c>
      <c r="WC13" s="17"/>
      <c r="WD13" s="17"/>
      <c r="WE13" s="17">
        <v>0</v>
      </c>
      <c r="WF13" s="17">
        <v>1.4</v>
      </c>
      <c r="WG13" s="17">
        <v>2.9009999999999998</v>
      </c>
      <c r="WH13" s="17">
        <v>2.9009999999999998</v>
      </c>
      <c r="WI13" s="17">
        <v>-1.5009999999999999</v>
      </c>
      <c r="WJ13" s="17">
        <v>2.2000000000000002</v>
      </c>
      <c r="WK13" s="17">
        <v>2.4</v>
      </c>
      <c r="WL13" s="17">
        <v>2.4</v>
      </c>
      <c r="WM13" s="17">
        <v>-0.2</v>
      </c>
      <c r="WN13" s="17"/>
      <c r="WO13" s="17"/>
      <c r="WP13" s="17"/>
      <c r="WQ13" s="17">
        <v>0</v>
      </c>
      <c r="WR13" s="17"/>
      <c r="WS13" s="17"/>
      <c r="WT13" s="17"/>
      <c r="WU13" s="17">
        <v>0</v>
      </c>
      <c r="WV13" s="17">
        <v>0</v>
      </c>
      <c r="WW13" s="17"/>
      <c r="WX13" s="17"/>
      <c r="WY13" s="17">
        <v>0</v>
      </c>
      <c r="WZ13" s="17">
        <v>3.4</v>
      </c>
      <c r="XA13" s="17">
        <v>3.5</v>
      </c>
      <c r="XB13" s="17">
        <v>3.5</v>
      </c>
      <c r="XC13" s="17">
        <v>-0.1</v>
      </c>
      <c r="XD13" s="17">
        <v>20</v>
      </c>
      <c r="XE13" s="17">
        <v>18.4466</v>
      </c>
      <c r="XF13" s="17">
        <v>18.4466</v>
      </c>
      <c r="XG13" s="17">
        <v>1.5533999999999999</v>
      </c>
      <c r="XH13" s="17">
        <v>9</v>
      </c>
      <c r="XI13" s="17">
        <v>10.8</v>
      </c>
      <c r="XJ13" s="17">
        <v>10.8</v>
      </c>
      <c r="XK13" s="17">
        <v>-1.8</v>
      </c>
      <c r="XL13" s="17">
        <v>27.1</v>
      </c>
      <c r="XM13" s="17">
        <v>28</v>
      </c>
      <c r="XN13" s="17">
        <v>28</v>
      </c>
      <c r="XO13" s="17">
        <v>-0.9</v>
      </c>
      <c r="XP13" s="17">
        <v>34.299999999999997</v>
      </c>
      <c r="XQ13" s="17">
        <v>28</v>
      </c>
      <c r="XR13" s="17">
        <v>28</v>
      </c>
      <c r="XS13" s="17">
        <v>6.3</v>
      </c>
      <c r="XT13" s="17">
        <v>15.3</v>
      </c>
      <c r="XU13" s="17">
        <v>14</v>
      </c>
      <c r="XV13" s="17">
        <v>14</v>
      </c>
      <c r="XW13" s="17">
        <v>1.3</v>
      </c>
      <c r="XX13" s="17">
        <v>17.600000000000001</v>
      </c>
      <c r="XY13" s="17">
        <v>19</v>
      </c>
      <c r="XZ13" s="17">
        <v>19</v>
      </c>
      <c r="YA13" s="17">
        <v>-1.4</v>
      </c>
      <c r="YB13" s="17">
        <v>9.4</v>
      </c>
      <c r="YC13" s="17">
        <v>8.42</v>
      </c>
      <c r="YD13" s="17">
        <v>8.42</v>
      </c>
      <c r="YE13" s="17">
        <v>0.98</v>
      </c>
      <c r="YF13" s="17">
        <v>11.05</v>
      </c>
      <c r="YG13" s="17">
        <v>11</v>
      </c>
      <c r="YH13" s="17">
        <v>11</v>
      </c>
      <c r="YI13" s="17">
        <v>0.05</v>
      </c>
    </row>
    <row r="14" spans="1:659" ht="24" customHeight="1" x14ac:dyDescent="0.3">
      <c r="A14" s="1"/>
      <c r="B14" s="16" t="s">
        <v>86</v>
      </c>
      <c r="C14" s="16" t="s">
        <v>769</v>
      </c>
      <c r="D14" s="17">
        <v>206.2</v>
      </c>
      <c r="E14" s="17">
        <v>203.20388</v>
      </c>
      <c r="F14" s="17">
        <v>203.20388</v>
      </c>
      <c r="G14" s="17">
        <v>2.9961199999999999</v>
      </c>
      <c r="H14" s="17">
        <v>624</v>
      </c>
      <c r="I14" s="17">
        <v>635.02589999999998</v>
      </c>
      <c r="J14" s="17">
        <v>635.02589999999998</v>
      </c>
      <c r="K14" s="17">
        <v>-11.0259</v>
      </c>
      <c r="L14" s="17">
        <v>214.2</v>
      </c>
      <c r="M14" s="17">
        <v>206.58520999999999</v>
      </c>
      <c r="N14" s="17">
        <v>206.58520999999999</v>
      </c>
      <c r="O14" s="17">
        <v>7.6147900000000002</v>
      </c>
      <c r="P14" s="17"/>
      <c r="Q14" s="17"/>
      <c r="R14" s="17"/>
      <c r="S14" s="17">
        <v>0</v>
      </c>
      <c r="T14" s="17"/>
      <c r="U14" s="17"/>
      <c r="V14" s="17"/>
      <c r="W14" s="17">
        <v>0</v>
      </c>
      <c r="X14" s="17">
        <v>89.8</v>
      </c>
      <c r="Y14" s="17">
        <v>91.778639999999996</v>
      </c>
      <c r="Z14" s="17">
        <v>91.778639999999996</v>
      </c>
      <c r="AA14" s="17">
        <v>-1.97864</v>
      </c>
      <c r="AB14" s="17">
        <v>201.8</v>
      </c>
      <c r="AC14" s="17">
        <v>200.298</v>
      </c>
      <c r="AD14" s="17">
        <v>139.33510999999999</v>
      </c>
      <c r="AE14" s="17">
        <v>62.464889999999997</v>
      </c>
      <c r="AF14" s="17"/>
      <c r="AG14" s="17"/>
      <c r="AH14" s="17"/>
      <c r="AI14" s="17">
        <v>0</v>
      </c>
      <c r="AJ14" s="17"/>
      <c r="AK14" s="17"/>
      <c r="AL14" s="17"/>
      <c r="AM14" s="17">
        <v>0</v>
      </c>
      <c r="AN14" s="17">
        <v>135.19999999999999</v>
      </c>
      <c r="AO14" s="17">
        <v>155.62200999999999</v>
      </c>
      <c r="AP14" s="17">
        <v>155.62200000000001</v>
      </c>
      <c r="AQ14" s="17">
        <v>-20.422000000000001</v>
      </c>
      <c r="AR14" s="17">
        <v>135</v>
      </c>
      <c r="AS14" s="17">
        <v>155.62200999999999</v>
      </c>
      <c r="AT14" s="17">
        <v>155.62200000000001</v>
      </c>
      <c r="AU14" s="17">
        <v>-20.622</v>
      </c>
      <c r="AV14" s="17">
        <v>135.30000000000001</v>
      </c>
      <c r="AW14" s="17">
        <v>155.62200999999999</v>
      </c>
      <c r="AX14" s="17">
        <v>155.62200000000001</v>
      </c>
      <c r="AY14" s="17">
        <v>-20.321999999999999</v>
      </c>
      <c r="AZ14" s="17">
        <v>234.4</v>
      </c>
      <c r="BA14" s="17">
        <v>234.13400999999999</v>
      </c>
      <c r="BB14" s="17">
        <v>234.13399999999999</v>
      </c>
      <c r="BC14" s="17">
        <v>0.26600000000000001</v>
      </c>
      <c r="BD14" s="17"/>
      <c r="BE14" s="17"/>
      <c r="BF14" s="17"/>
      <c r="BG14" s="17">
        <v>0</v>
      </c>
      <c r="BH14" s="17"/>
      <c r="BI14" s="17"/>
      <c r="BJ14" s="17"/>
      <c r="BK14" s="17">
        <v>0</v>
      </c>
      <c r="BL14" s="17">
        <v>262.2</v>
      </c>
      <c r="BM14" s="17">
        <v>289.96742999999998</v>
      </c>
      <c r="BN14" s="17">
        <v>296.11612000000002</v>
      </c>
      <c r="BO14" s="17">
        <v>-33.916119999999999</v>
      </c>
      <c r="BP14" s="17">
        <v>5.5</v>
      </c>
      <c r="BQ14" s="17">
        <v>5.4625000000000004</v>
      </c>
      <c r="BR14" s="17">
        <v>5.4625000000000004</v>
      </c>
      <c r="BS14" s="17">
        <v>3.7499999999999999E-2</v>
      </c>
      <c r="BT14" s="17"/>
      <c r="BU14" s="17"/>
      <c r="BV14" s="17"/>
      <c r="BW14" s="17">
        <v>0</v>
      </c>
      <c r="BX14" s="17"/>
      <c r="BY14" s="17"/>
      <c r="BZ14" s="17"/>
      <c r="CA14" s="17">
        <v>0</v>
      </c>
      <c r="CB14" s="17"/>
      <c r="CC14" s="17"/>
      <c r="CD14" s="17"/>
      <c r="CE14" s="17">
        <v>0</v>
      </c>
      <c r="CF14" s="17"/>
      <c r="CG14" s="17"/>
      <c r="CH14" s="17"/>
      <c r="CI14" s="17">
        <v>0</v>
      </c>
      <c r="CJ14" s="17">
        <v>167.4</v>
      </c>
      <c r="CK14" s="17">
        <v>163.90777</v>
      </c>
      <c r="CL14" s="17">
        <v>163.90777</v>
      </c>
      <c r="CM14" s="17">
        <v>3.4922300000000002</v>
      </c>
      <c r="CN14" s="17">
        <v>7.3</v>
      </c>
      <c r="CO14" s="17">
        <v>5.1333399999999996</v>
      </c>
      <c r="CP14" s="17">
        <v>5.1333399999999996</v>
      </c>
      <c r="CQ14" s="17">
        <v>2.1666599999999998</v>
      </c>
      <c r="CR14" s="17">
        <v>6</v>
      </c>
      <c r="CS14" s="17">
        <v>2.8177599999999998</v>
      </c>
      <c r="CT14" s="17">
        <v>2.8177599999999998</v>
      </c>
      <c r="CU14" s="17">
        <v>3.1822400000000002</v>
      </c>
      <c r="CV14" s="17"/>
      <c r="CW14" s="17"/>
      <c r="CX14" s="17"/>
      <c r="CY14" s="17">
        <v>0</v>
      </c>
      <c r="CZ14" s="17">
        <v>6.8</v>
      </c>
      <c r="DA14" s="17">
        <v>6.8787000000000003</v>
      </c>
      <c r="DB14" s="17">
        <v>6.8787000000000003</v>
      </c>
      <c r="DC14" s="17">
        <v>-7.8700000000000006E-2</v>
      </c>
      <c r="DD14" s="17">
        <v>12.8</v>
      </c>
      <c r="DE14" s="17">
        <v>14.919420000000001</v>
      </c>
      <c r="DF14" s="17">
        <v>14.919420000000001</v>
      </c>
      <c r="DG14" s="17">
        <v>-2.1194199999999999</v>
      </c>
      <c r="DH14" s="17">
        <v>70.2</v>
      </c>
      <c r="DI14" s="17">
        <v>76.864800000000002</v>
      </c>
      <c r="DJ14" s="17">
        <v>80.875360000000001</v>
      </c>
      <c r="DK14" s="17">
        <v>-10.67536</v>
      </c>
      <c r="DL14" s="17"/>
      <c r="DM14" s="17"/>
      <c r="DN14" s="17"/>
      <c r="DO14" s="17">
        <v>0</v>
      </c>
      <c r="DP14" s="17"/>
      <c r="DQ14" s="17"/>
      <c r="DR14" s="17"/>
      <c r="DS14" s="17">
        <v>0</v>
      </c>
      <c r="DT14" s="17"/>
      <c r="DU14" s="17"/>
      <c r="DV14" s="17"/>
      <c r="DW14" s="17">
        <v>0</v>
      </c>
      <c r="DX14" s="17"/>
      <c r="DY14" s="17"/>
      <c r="DZ14" s="17"/>
      <c r="EA14" s="17">
        <v>0</v>
      </c>
      <c r="EB14" s="17">
        <v>109.8</v>
      </c>
      <c r="EC14" s="17">
        <v>112.35728</v>
      </c>
      <c r="ED14" s="17">
        <v>112.35728</v>
      </c>
      <c r="EE14" s="17">
        <v>-2.55728</v>
      </c>
      <c r="EF14" s="17">
        <v>58.9</v>
      </c>
      <c r="EG14" s="17">
        <v>21.759129999999999</v>
      </c>
      <c r="EH14" s="17">
        <v>20.618559999999999</v>
      </c>
      <c r="EI14" s="17">
        <v>38.281440000000003</v>
      </c>
      <c r="EJ14" s="17"/>
      <c r="EK14" s="17"/>
      <c r="EL14" s="17"/>
      <c r="EM14" s="17">
        <v>0</v>
      </c>
      <c r="EN14" s="17"/>
      <c r="EO14" s="17"/>
      <c r="EP14" s="17"/>
      <c r="EQ14" s="17">
        <v>0</v>
      </c>
      <c r="ER14" s="17"/>
      <c r="ES14" s="17"/>
      <c r="ET14" s="17"/>
      <c r="EU14" s="17">
        <v>0</v>
      </c>
      <c r="EV14" s="17">
        <v>6.5</v>
      </c>
      <c r="EW14" s="17">
        <v>6.39</v>
      </c>
      <c r="EX14" s="17">
        <v>6.39</v>
      </c>
      <c r="EY14" s="17">
        <v>0.11</v>
      </c>
      <c r="EZ14" s="17">
        <v>153.19999999999999</v>
      </c>
      <c r="FA14" s="17">
        <v>144.32991000000001</v>
      </c>
      <c r="FB14" s="17">
        <v>180.25617</v>
      </c>
      <c r="FC14" s="17">
        <v>-27.056170000000002</v>
      </c>
      <c r="FD14" s="17">
        <v>40.700000000000003</v>
      </c>
      <c r="FE14" s="17">
        <v>54.973570000000002</v>
      </c>
      <c r="FF14" s="17">
        <v>54.973570000000002</v>
      </c>
      <c r="FG14" s="17">
        <v>-14.273569999999999</v>
      </c>
      <c r="FH14" s="17">
        <v>72.2</v>
      </c>
      <c r="FI14" s="17">
        <v>72.21754</v>
      </c>
      <c r="FJ14" s="17">
        <v>151.21556000000001</v>
      </c>
      <c r="FK14" s="17">
        <v>-79.015559999999994</v>
      </c>
      <c r="FL14" s="17">
        <v>24.3</v>
      </c>
      <c r="FM14" s="17">
        <v>24.499369999999999</v>
      </c>
      <c r="FN14" s="17">
        <v>24.499369999999999</v>
      </c>
      <c r="FO14" s="17">
        <v>-0.19936999999999999</v>
      </c>
      <c r="FP14" s="17">
        <v>18.600000000000001</v>
      </c>
      <c r="FQ14" s="17">
        <v>17.91338</v>
      </c>
      <c r="FR14" s="17">
        <v>18.440239999999999</v>
      </c>
      <c r="FS14" s="17">
        <v>0.15976000000000001</v>
      </c>
      <c r="FT14" s="17">
        <v>16.100000000000001</v>
      </c>
      <c r="FU14" s="17">
        <v>17.961169999999999</v>
      </c>
      <c r="FV14" s="17">
        <v>17.961169999999999</v>
      </c>
      <c r="FW14" s="17">
        <v>-1.86117</v>
      </c>
      <c r="FX14" s="17">
        <v>89.2</v>
      </c>
      <c r="FY14" s="17">
        <v>87.68835</v>
      </c>
      <c r="FZ14" s="17">
        <v>87.68835</v>
      </c>
      <c r="GA14" s="17">
        <v>1.5116499999999999</v>
      </c>
      <c r="GB14" s="17">
        <v>180.2</v>
      </c>
      <c r="GC14" s="17">
        <v>184.91498000000001</v>
      </c>
      <c r="GD14" s="17">
        <v>147.92303999999999</v>
      </c>
      <c r="GE14" s="17">
        <v>32.276960000000003</v>
      </c>
      <c r="GF14" s="17">
        <v>180.5</v>
      </c>
      <c r="GG14" s="17">
        <v>184.91498000000001</v>
      </c>
      <c r="GH14" s="17">
        <v>147.92303999999999</v>
      </c>
      <c r="GI14" s="17">
        <v>32.57696</v>
      </c>
      <c r="GJ14" s="17">
        <v>183.1</v>
      </c>
      <c r="GK14" s="17">
        <v>185.47028</v>
      </c>
      <c r="GL14" s="17">
        <v>148.36725000000001</v>
      </c>
      <c r="GM14" s="17">
        <v>34.732750000000003</v>
      </c>
      <c r="GN14" s="17">
        <v>107.3</v>
      </c>
      <c r="GO14" s="17">
        <v>101.30382</v>
      </c>
      <c r="GP14" s="17">
        <v>110.37475999999999</v>
      </c>
      <c r="GQ14" s="17">
        <v>-3.0747599999999999</v>
      </c>
      <c r="GR14" s="17">
        <v>7.6</v>
      </c>
      <c r="GS14" s="17">
        <v>7.7468599999999999</v>
      </c>
      <c r="GT14" s="17">
        <v>7.7468599999999999</v>
      </c>
      <c r="GU14" s="17">
        <v>-0.14685999999999999</v>
      </c>
      <c r="GV14" s="17">
        <v>9.1999999999999993</v>
      </c>
      <c r="GW14" s="17">
        <v>8.1271900000000006</v>
      </c>
      <c r="GX14" s="17">
        <v>8.1271900000000006</v>
      </c>
      <c r="GY14" s="17">
        <v>1.07281</v>
      </c>
      <c r="GZ14" s="17">
        <v>32.6</v>
      </c>
      <c r="HA14" s="17">
        <v>33.148510000000002</v>
      </c>
      <c r="HB14" s="17">
        <v>30.92784</v>
      </c>
      <c r="HC14" s="17">
        <v>1.6721600000000001</v>
      </c>
      <c r="HD14" s="17">
        <v>43.7</v>
      </c>
      <c r="HE14" s="17">
        <v>44.060189999999999</v>
      </c>
      <c r="HF14" s="17">
        <v>44.060189999999999</v>
      </c>
      <c r="HG14" s="17">
        <v>-0.36019000000000001</v>
      </c>
      <c r="HH14" s="17">
        <v>1.9</v>
      </c>
      <c r="HI14" s="17">
        <v>1.97359</v>
      </c>
      <c r="HJ14" s="17">
        <v>1.97359</v>
      </c>
      <c r="HK14" s="17">
        <v>-7.3590000000000003E-2</v>
      </c>
      <c r="HL14" s="17">
        <v>15.7</v>
      </c>
      <c r="HM14" s="17">
        <v>13.33126</v>
      </c>
      <c r="HN14" s="17">
        <v>13.33126</v>
      </c>
      <c r="HO14" s="17">
        <v>2.3687399999999998</v>
      </c>
      <c r="HP14" s="17">
        <v>92.2</v>
      </c>
      <c r="HQ14" s="17">
        <v>89.173199999999994</v>
      </c>
      <c r="HR14" s="17">
        <v>89.173199999999994</v>
      </c>
      <c r="HS14" s="17">
        <v>3.0268000000000002</v>
      </c>
      <c r="HT14" s="17"/>
      <c r="HU14" s="17"/>
      <c r="HV14" s="17"/>
      <c r="HW14" s="17">
        <v>0</v>
      </c>
      <c r="HX14" s="17"/>
      <c r="HY14" s="17"/>
      <c r="HZ14" s="17"/>
      <c r="IA14" s="17">
        <v>0</v>
      </c>
      <c r="IB14" s="17">
        <v>40.6</v>
      </c>
      <c r="IC14" s="17">
        <v>32.048220000000001</v>
      </c>
      <c r="ID14" s="17">
        <v>48.756459999999997</v>
      </c>
      <c r="IE14" s="17">
        <v>-8.1564599999999992</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125.9</v>
      </c>
      <c r="JE14" s="17">
        <v>90.898840000000007</v>
      </c>
      <c r="JF14" s="17">
        <v>132.70939999999999</v>
      </c>
      <c r="JG14" s="17">
        <v>-6.8094000000000001</v>
      </c>
      <c r="JH14" s="17"/>
      <c r="JI14" s="17"/>
      <c r="JJ14" s="17"/>
      <c r="JK14" s="17">
        <v>0</v>
      </c>
      <c r="JL14" s="17">
        <v>174.7</v>
      </c>
      <c r="JM14" s="17">
        <v>186.21592999999999</v>
      </c>
      <c r="JN14" s="17">
        <v>186.21592999999999</v>
      </c>
      <c r="JO14" s="17">
        <v>-11.515930000000001</v>
      </c>
      <c r="JP14" s="17">
        <v>200</v>
      </c>
      <c r="JQ14" s="17">
        <v>186.21592999999999</v>
      </c>
      <c r="JR14" s="17">
        <v>186.21592999999999</v>
      </c>
      <c r="JS14" s="17">
        <v>13.78407</v>
      </c>
      <c r="JT14" s="17">
        <v>182.8</v>
      </c>
      <c r="JU14" s="17">
        <v>186.77513999999999</v>
      </c>
      <c r="JV14" s="17">
        <v>186.77513999999999</v>
      </c>
      <c r="JW14" s="17">
        <v>-3.9751400000000001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0</v>
      </c>
      <c r="KW14" s="17"/>
      <c r="KX14" s="17"/>
      <c r="KY14" s="17">
        <v>0</v>
      </c>
      <c r="KZ14" s="17"/>
      <c r="LA14" s="17"/>
      <c r="LB14" s="17"/>
      <c r="LC14" s="17">
        <v>0</v>
      </c>
      <c r="LD14" s="17">
        <v>4.5999999999999996</v>
      </c>
      <c r="LE14" s="17">
        <v>3.7524000000000002</v>
      </c>
      <c r="LF14" s="17">
        <v>3.7524000000000002</v>
      </c>
      <c r="LG14" s="17">
        <v>0.84760000000000002</v>
      </c>
      <c r="LH14" s="17">
        <v>123</v>
      </c>
      <c r="LI14" s="17">
        <v>103.18487</v>
      </c>
      <c r="LJ14" s="17">
        <v>135.20388</v>
      </c>
      <c r="LK14" s="17">
        <v>-12.20388</v>
      </c>
      <c r="LL14" s="17">
        <v>87.1</v>
      </c>
      <c r="LM14" s="17">
        <v>87.638980000000004</v>
      </c>
      <c r="LN14" s="17">
        <v>66.472239999999999</v>
      </c>
      <c r="LO14" s="17">
        <v>20.627759999999999</v>
      </c>
      <c r="LP14" s="17">
        <v>63.7</v>
      </c>
      <c r="LQ14" s="17">
        <v>67.133979999999994</v>
      </c>
      <c r="LR14" s="17">
        <v>67.133979999999994</v>
      </c>
      <c r="LS14" s="17">
        <v>-3.43398</v>
      </c>
      <c r="LT14" s="17">
        <v>30.9</v>
      </c>
      <c r="LU14" s="17">
        <v>28.671119999999998</v>
      </c>
      <c r="LV14" s="17"/>
      <c r="LW14" s="17">
        <v>30.9</v>
      </c>
      <c r="LX14" s="17">
        <v>29.8</v>
      </c>
      <c r="LY14" s="17">
        <v>29.951460000000001</v>
      </c>
      <c r="LZ14" s="17">
        <v>29.55076</v>
      </c>
      <c r="MA14" s="17">
        <v>0.24923999999999999</v>
      </c>
      <c r="MB14" s="17"/>
      <c r="MC14" s="17"/>
      <c r="MD14" s="17"/>
      <c r="ME14" s="17">
        <v>0</v>
      </c>
      <c r="MF14" s="17"/>
      <c r="MG14" s="17"/>
      <c r="MH14" s="17"/>
      <c r="MI14" s="17">
        <v>0</v>
      </c>
      <c r="MJ14" s="17"/>
      <c r="MK14" s="17"/>
      <c r="ML14" s="17"/>
      <c r="MM14" s="17">
        <v>0</v>
      </c>
      <c r="MN14" s="17">
        <v>147</v>
      </c>
      <c r="MO14" s="17">
        <v>151.08876000000001</v>
      </c>
      <c r="MP14" s="17">
        <v>151.08876000000001</v>
      </c>
      <c r="MQ14" s="17">
        <v>-4.0887599999999997</v>
      </c>
      <c r="MR14" s="17">
        <v>148.30000000000001</v>
      </c>
      <c r="MS14" s="17">
        <v>151.08876000000001</v>
      </c>
      <c r="MT14" s="17">
        <v>151.08876000000001</v>
      </c>
      <c r="MU14" s="17">
        <v>-2.7887599999999999</v>
      </c>
      <c r="MV14" s="17">
        <v>149.5</v>
      </c>
      <c r="MW14" s="17">
        <v>151.54248000000001</v>
      </c>
      <c r="MX14" s="17">
        <v>151.54248000000001</v>
      </c>
      <c r="MY14" s="17">
        <v>-2.0424799999999999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78.2</v>
      </c>
      <c r="OG14" s="17">
        <v>74.683999999999997</v>
      </c>
      <c r="OH14" s="17">
        <v>74.683999999999997</v>
      </c>
      <c r="OI14" s="17">
        <v>3.516</v>
      </c>
      <c r="OJ14" s="17">
        <v>0</v>
      </c>
      <c r="OK14" s="17"/>
      <c r="OL14" s="17"/>
      <c r="OM14" s="17">
        <v>0</v>
      </c>
      <c r="ON14" s="17">
        <v>0</v>
      </c>
      <c r="OO14" s="17">
        <v>2.9369999999999998</v>
      </c>
      <c r="OP14" s="17">
        <v>2.9369999999999998</v>
      </c>
      <c r="OQ14" s="17">
        <v>-2.9369999999999998</v>
      </c>
      <c r="OR14" s="17">
        <v>0</v>
      </c>
      <c r="OS14" s="17"/>
      <c r="OT14" s="17"/>
      <c r="OU14" s="17">
        <v>0</v>
      </c>
      <c r="OV14" s="17">
        <v>20</v>
      </c>
      <c r="OW14" s="17">
        <v>17.475729999999999</v>
      </c>
      <c r="OX14" s="17">
        <v>17.475729999999999</v>
      </c>
      <c r="OY14" s="17">
        <v>2.52427</v>
      </c>
      <c r="OZ14" s="17">
        <v>13.257160000000001</v>
      </c>
      <c r="PA14" s="17">
        <v>19.40155</v>
      </c>
      <c r="PB14" s="17">
        <v>19.40155</v>
      </c>
      <c r="PC14" s="17">
        <v>-6.1443899999999996</v>
      </c>
      <c r="PD14" s="17">
        <v>9.9</v>
      </c>
      <c r="PE14" s="17">
        <v>9.9830000000000005</v>
      </c>
      <c r="PF14" s="17">
        <v>9.9830000000000005</v>
      </c>
      <c r="PG14" s="17">
        <v>-8.3000000000000004E-2</v>
      </c>
      <c r="PH14" s="17"/>
      <c r="PI14" s="17"/>
      <c r="PJ14" s="17"/>
      <c r="PK14" s="17">
        <v>0</v>
      </c>
      <c r="PL14" s="17">
        <v>0</v>
      </c>
      <c r="PM14" s="17"/>
      <c r="PN14" s="17"/>
      <c r="PO14" s="17">
        <v>0</v>
      </c>
      <c r="PP14" s="17">
        <v>1</v>
      </c>
      <c r="PQ14" s="17">
        <v>1</v>
      </c>
      <c r="PR14" s="17">
        <v>1</v>
      </c>
      <c r="PS14" s="17">
        <v>0</v>
      </c>
      <c r="PT14" s="17">
        <v>0</v>
      </c>
      <c r="PU14" s="17"/>
      <c r="PV14" s="17"/>
      <c r="PW14" s="17">
        <v>0</v>
      </c>
      <c r="PX14" s="17">
        <v>3.5</v>
      </c>
      <c r="PY14" s="17">
        <v>3.2</v>
      </c>
      <c r="PZ14" s="17">
        <v>3.2</v>
      </c>
      <c r="QA14" s="17">
        <v>0.3</v>
      </c>
      <c r="QB14" s="17">
        <v>19.899999999999999</v>
      </c>
      <c r="QC14" s="17">
        <v>20.254359999999998</v>
      </c>
      <c r="QD14" s="17"/>
      <c r="QE14" s="17">
        <v>19.899999999999999</v>
      </c>
      <c r="QF14" s="17">
        <v>20</v>
      </c>
      <c r="QG14" s="17">
        <v>19.417480000000001</v>
      </c>
      <c r="QH14" s="17">
        <v>19.417480000000001</v>
      </c>
      <c r="QI14" s="17">
        <v>0.58252000000000004</v>
      </c>
      <c r="QJ14" s="17">
        <v>19</v>
      </c>
      <c r="QK14" s="17">
        <v>17.475729999999999</v>
      </c>
      <c r="QL14" s="17">
        <v>17.475729999999999</v>
      </c>
      <c r="QM14" s="17">
        <v>1.52427</v>
      </c>
      <c r="QN14" s="17">
        <v>3.4</v>
      </c>
      <c r="QO14" s="17">
        <v>3.5</v>
      </c>
      <c r="QP14" s="17">
        <v>3.5</v>
      </c>
      <c r="QQ14" s="17">
        <v>-0.1</v>
      </c>
      <c r="QR14" s="17">
        <v>18.5</v>
      </c>
      <c r="QS14" s="17">
        <v>17.961169999999999</v>
      </c>
      <c r="QT14" s="17">
        <v>17.961169999999999</v>
      </c>
      <c r="QU14" s="17">
        <v>0.53883000000000003</v>
      </c>
      <c r="QV14" s="17">
        <v>0</v>
      </c>
      <c r="QW14" s="17"/>
      <c r="QX14" s="17"/>
      <c r="QY14" s="17">
        <v>0</v>
      </c>
      <c r="QZ14" s="17">
        <v>0</v>
      </c>
      <c r="RA14" s="17"/>
      <c r="RB14" s="17"/>
      <c r="RC14" s="17">
        <v>0</v>
      </c>
      <c r="RD14" s="17">
        <v>24</v>
      </c>
      <c r="RE14" s="17">
        <v>22.902999999999999</v>
      </c>
      <c r="RF14" s="17">
        <v>22.902999999999999</v>
      </c>
      <c r="RG14" s="17">
        <v>1.097</v>
      </c>
      <c r="RH14" s="17">
        <v>52.5</v>
      </c>
      <c r="RI14" s="17">
        <v>61.115000000000002</v>
      </c>
      <c r="RJ14" s="17">
        <v>61.115000000000002</v>
      </c>
      <c r="RK14" s="17">
        <v>-8.6150000000000002</v>
      </c>
      <c r="RL14" s="17">
        <v>0</v>
      </c>
      <c r="RM14" s="17"/>
      <c r="RN14" s="17"/>
      <c r="RO14" s="17">
        <v>0</v>
      </c>
      <c r="RP14" s="17">
        <v>3.4</v>
      </c>
      <c r="RQ14" s="17">
        <v>3.5009999999999999</v>
      </c>
      <c r="RR14" s="17">
        <v>3.5009999999999999</v>
      </c>
      <c r="RS14" s="17">
        <v>-0.10100000000000001</v>
      </c>
      <c r="RT14" s="17">
        <v>10.199999999999999</v>
      </c>
      <c r="RU14" s="17">
        <v>7.4130000000000003</v>
      </c>
      <c r="RV14" s="17">
        <v>11.277749999999999</v>
      </c>
      <c r="RW14" s="17">
        <v>-1.07775</v>
      </c>
      <c r="RX14" s="17">
        <v>2.6</v>
      </c>
      <c r="RY14" s="17">
        <v>2</v>
      </c>
      <c r="RZ14" s="17">
        <v>2</v>
      </c>
      <c r="SA14" s="17">
        <v>0.6</v>
      </c>
      <c r="SB14" s="17"/>
      <c r="SC14" s="17">
        <v>0.4</v>
      </c>
      <c r="SD14" s="17">
        <v>0.4</v>
      </c>
      <c r="SE14" s="17">
        <v>-0.4</v>
      </c>
      <c r="SF14" s="17">
        <v>8</v>
      </c>
      <c r="SG14" s="17">
        <v>9.3000000000000007</v>
      </c>
      <c r="SH14" s="17">
        <v>9.3000000000000007</v>
      </c>
      <c r="SI14" s="17">
        <v>-1.3</v>
      </c>
      <c r="SJ14" s="17">
        <v>8.3000000000000007</v>
      </c>
      <c r="SK14" s="17">
        <v>8.1999999999999993</v>
      </c>
      <c r="SL14" s="17">
        <v>8.1999999999999993</v>
      </c>
      <c r="SM14" s="17">
        <v>0.1</v>
      </c>
      <c r="SN14" s="17">
        <v>11</v>
      </c>
      <c r="SO14" s="17">
        <v>11.65049</v>
      </c>
      <c r="SP14" s="17">
        <v>11.65049</v>
      </c>
      <c r="SQ14" s="17">
        <v>-0.65049000000000001</v>
      </c>
      <c r="SR14" s="17">
        <v>16</v>
      </c>
      <c r="SS14" s="17">
        <v>15.53398</v>
      </c>
      <c r="ST14" s="17">
        <v>15.53398</v>
      </c>
      <c r="SU14" s="17">
        <v>0.46601999999999999</v>
      </c>
      <c r="SV14" s="17">
        <v>10</v>
      </c>
      <c r="SW14" s="17">
        <v>16.310680000000001</v>
      </c>
      <c r="SX14" s="17">
        <v>16.310680000000001</v>
      </c>
      <c r="SY14" s="17">
        <v>-6.3106799999999996</v>
      </c>
      <c r="SZ14" s="17">
        <v>25.4</v>
      </c>
      <c r="TA14" s="17">
        <v>18.109000000000002</v>
      </c>
      <c r="TB14" s="17">
        <v>18.109000000000002</v>
      </c>
      <c r="TC14" s="17">
        <v>7.2910000000000004</v>
      </c>
      <c r="TD14" s="17">
        <v>49</v>
      </c>
      <c r="TE14" s="17">
        <v>33.238999999999997</v>
      </c>
      <c r="TF14" s="17">
        <v>33.238999999999997</v>
      </c>
      <c r="TG14" s="17">
        <v>15.760999999999999</v>
      </c>
      <c r="TH14" s="17">
        <v>0</v>
      </c>
      <c r="TI14" s="17"/>
      <c r="TJ14" s="17"/>
      <c r="TK14" s="17">
        <v>0</v>
      </c>
      <c r="TL14" s="17">
        <v>46.5</v>
      </c>
      <c r="TM14" s="17">
        <v>37.438000000000002</v>
      </c>
      <c r="TN14" s="17">
        <v>37.438000000000002</v>
      </c>
      <c r="TO14" s="17">
        <v>9.0619999999999994</v>
      </c>
      <c r="TP14" s="17">
        <v>59.1</v>
      </c>
      <c r="TQ14" s="17">
        <v>57.905999999999999</v>
      </c>
      <c r="TR14" s="17">
        <v>57.905999999999999</v>
      </c>
      <c r="TS14" s="17">
        <v>1.194</v>
      </c>
      <c r="TT14" s="17">
        <v>0</v>
      </c>
      <c r="TU14" s="17">
        <v>1.177</v>
      </c>
      <c r="TV14" s="17">
        <v>1.177</v>
      </c>
      <c r="TW14" s="17">
        <v>-1.177</v>
      </c>
      <c r="TX14" s="17">
        <v>0.2</v>
      </c>
      <c r="TY14" s="17">
        <v>1.472</v>
      </c>
      <c r="TZ14" s="17">
        <v>1.472</v>
      </c>
      <c r="UA14" s="17">
        <v>-1.272</v>
      </c>
      <c r="UB14" s="17">
        <v>16.7</v>
      </c>
      <c r="UC14" s="17">
        <v>19.417480000000001</v>
      </c>
      <c r="UD14" s="17">
        <v>19.417480000000001</v>
      </c>
      <c r="UE14" s="17">
        <v>-2.7174800000000001</v>
      </c>
      <c r="UF14" s="17">
        <v>5.0999999999999996</v>
      </c>
      <c r="UG14" s="17">
        <v>7</v>
      </c>
      <c r="UH14" s="17">
        <v>7</v>
      </c>
      <c r="UI14" s="17">
        <v>-1.9</v>
      </c>
      <c r="UJ14" s="17">
        <v>7.2</v>
      </c>
      <c r="UK14" s="17">
        <v>7.8</v>
      </c>
      <c r="UL14" s="17">
        <v>7.8</v>
      </c>
      <c r="UM14" s="17">
        <v>-0.6</v>
      </c>
      <c r="UN14" s="17">
        <v>19.3</v>
      </c>
      <c r="UO14" s="17">
        <v>19.417480000000001</v>
      </c>
      <c r="UP14" s="17">
        <v>19.417480000000001</v>
      </c>
      <c r="UQ14" s="17">
        <v>-0.11748</v>
      </c>
      <c r="UR14" s="17">
        <v>19.600000000000001</v>
      </c>
      <c r="US14" s="17">
        <v>19.417480000000001</v>
      </c>
      <c r="UT14" s="17">
        <v>19.417480000000001</v>
      </c>
      <c r="UU14" s="17">
        <v>0.18251999999999999</v>
      </c>
      <c r="UV14" s="17">
        <v>19.600000000000001</v>
      </c>
      <c r="UW14" s="17">
        <v>19.417480000000001</v>
      </c>
      <c r="UX14" s="17">
        <v>19.417480000000001</v>
      </c>
      <c r="UY14" s="17">
        <v>0.18251999999999999</v>
      </c>
      <c r="UZ14" s="17">
        <v>0</v>
      </c>
      <c r="VA14" s="17">
        <v>2.08</v>
      </c>
      <c r="VB14" s="17">
        <v>2.08</v>
      </c>
      <c r="VC14" s="17">
        <v>-2.08</v>
      </c>
      <c r="VD14" s="17">
        <v>0</v>
      </c>
      <c r="VE14" s="17"/>
      <c r="VF14" s="17"/>
      <c r="VG14" s="17">
        <v>0</v>
      </c>
      <c r="VH14" s="17">
        <v>0</v>
      </c>
      <c r="VI14" s="17"/>
      <c r="VJ14" s="17"/>
      <c r="VK14" s="17">
        <v>0</v>
      </c>
      <c r="VL14" s="17">
        <v>0</v>
      </c>
      <c r="VM14" s="17"/>
      <c r="VN14" s="17"/>
      <c r="VO14" s="17">
        <v>0</v>
      </c>
      <c r="VP14" s="17">
        <v>0.6</v>
      </c>
      <c r="VQ14" s="17">
        <v>0.6</v>
      </c>
      <c r="VR14" s="17">
        <v>0.6</v>
      </c>
      <c r="VS14" s="17">
        <v>0</v>
      </c>
      <c r="VT14" s="17">
        <v>13.6</v>
      </c>
      <c r="VU14" s="17">
        <v>56.488999999999997</v>
      </c>
      <c r="VV14" s="17">
        <v>56.488999999999997</v>
      </c>
      <c r="VW14" s="17">
        <v>-42.889000000000003</v>
      </c>
      <c r="VX14" s="17">
        <v>9.6999999999999993</v>
      </c>
      <c r="VY14" s="17">
        <v>49.125999999999998</v>
      </c>
      <c r="VZ14" s="17">
        <v>49.125999999999998</v>
      </c>
      <c r="WA14" s="17">
        <v>-39.426000000000002</v>
      </c>
      <c r="WB14" s="17">
        <v>0</v>
      </c>
      <c r="WC14" s="17"/>
      <c r="WD14" s="17"/>
      <c r="WE14" s="17">
        <v>0</v>
      </c>
      <c r="WF14" s="17">
        <v>1.4</v>
      </c>
      <c r="WG14" s="17">
        <v>2.9009999999999998</v>
      </c>
      <c r="WH14" s="17">
        <v>2.9009999999999998</v>
      </c>
      <c r="WI14" s="17">
        <v>-1.5009999999999999</v>
      </c>
      <c r="WJ14" s="17">
        <v>2.2000000000000002</v>
      </c>
      <c r="WK14" s="17">
        <v>2.4</v>
      </c>
      <c r="WL14" s="17">
        <v>2.4</v>
      </c>
      <c r="WM14" s="17">
        <v>-0.2</v>
      </c>
      <c r="WN14" s="17"/>
      <c r="WO14" s="17"/>
      <c r="WP14" s="17"/>
      <c r="WQ14" s="17">
        <v>0</v>
      </c>
      <c r="WR14" s="17"/>
      <c r="WS14" s="17"/>
      <c r="WT14" s="17"/>
      <c r="WU14" s="17">
        <v>0</v>
      </c>
      <c r="WV14" s="17">
        <v>0</v>
      </c>
      <c r="WW14" s="17"/>
      <c r="WX14" s="17"/>
      <c r="WY14" s="17">
        <v>0</v>
      </c>
      <c r="WZ14" s="17">
        <v>3.4</v>
      </c>
      <c r="XA14" s="17">
        <v>3.5</v>
      </c>
      <c r="XB14" s="17">
        <v>3.5</v>
      </c>
      <c r="XC14" s="17">
        <v>-0.1</v>
      </c>
      <c r="XD14" s="17">
        <v>20</v>
      </c>
      <c r="XE14" s="17">
        <v>18.4466</v>
      </c>
      <c r="XF14" s="17">
        <v>18.4466</v>
      </c>
      <c r="XG14" s="17">
        <v>1.5533999999999999</v>
      </c>
      <c r="XH14" s="17">
        <v>8.6999999999999993</v>
      </c>
      <c r="XI14" s="17">
        <v>10.8</v>
      </c>
      <c r="XJ14" s="17">
        <v>10.8</v>
      </c>
      <c r="XK14" s="17">
        <v>-2.1</v>
      </c>
      <c r="XL14" s="17">
        <v>27.9</v>
      </c>
      <c r="XM14" s="17">
        <v>28</v>
      </c>
      <c r="XN14" s="17">
        <v>28</v>
      </c>
      <c r="XO14" s="17">
        <v>-0.1</v>
      </c>
      <c r="XP14" s="17">
        <v>35.1</v>
      </c>
      <c r="XQ14" s="17">
        <v>28</v>
      </c>
      <c r="XR14" s="17">
        <v>28</v>
      </c>
      <c r="XS14" s="17">
        <v>7.1</v>
      </c>
      <c r="XT14" s="17">
        <v>15.6</v>
      </c>
      <c r="XU14" s="17">
        <v>14</v>
      </c>
      <c r="XV14" s="17">
        <v>14</v>
      </c>
      <c r="XW14" s="17">
        <v>1.6</v>
      </c>
      <c r="XX14" s="17">
        <v>17.600000000000001</v>
      </c>
      <c r="XY14" s="17">
        <v>19</v>
      </c>
      <c r="XZ14" s="17">
        <v>19</v>
      </c>
      <c r="YA14" s="17">
        <v>-1.4</v>
      </c>
      <c r="YB14" s="17">
        <v>9.3000000000000007</v>
      </c>
      <c r="YC14" s="17">
        <v>8.42</v>
      </c>
      <c r="YD14" s="17">
        <v>8.42</v>
      </c>
      <c r="YE14" s="17">
        <v>0.88</v>
      </c>
      <c r="YF14" s="17">
        <v>10.81</v>
      </c>
      <c r="YG14" s="17">
        <v>11</v>
      </c>
      <c r="YH14" s="17">
        <v>11</v>
      </c>
      <c r="YI14" s="17">
        <v>-0.19</v>
      </c>
    </row>
    <row r="15" spans="1:659" ht="24" customHeight="1" x14ac:dyDescent="0.3">
      <c r="A15" s="1"/>
      <c r="B15" s="16" t="s">
        <v>86</v>
      </c>
      <c r="C15" s="16" t="s">
        <v>770</v>
      </c>
      <c r="D15" s="17">
        <v>206.5</v>
      </c>
      <c r="E15" s="17">
        <v>203.20388</v>
      </c>
      <c r="F15" s="17">
        <v>203.20388</v>
      </c>
      <c r="G15" s="17">
        <v>3.2961200000000002</v>
      </c>
      <c r="H15" s="17">
        <v>626.1</v>
      </c>
      <c r="I15" s="17">
        <v>635.02589999999998</v>
      </c>
      <c r="J15" s="17">
        <v>635.02589999999998</v>
      </c>
      <c r="K15" s="17">
        <v>-8.9259000000000004</v>
      </c>
      <c r="L15" s="17">
        <v>214.7</v>
      </c>
      <c r="M15" s="17">
        <v>206.58520999999999</v>
      </c>
      <c r="N15" s="17">
        <v>206.58520999999999</v>
      </c>
      <c r="O15" s="17">
        <v>8.1147899999999993</v>
      </c>
      <c r="P15" s="17"/>
      <c r="Q15" s="17"/>
      <c r="R15" s="17"/>
      <c r="S15" s="17">
        <v>0</v>
      </c>
      <c r="T15" s="17"/>
      <c r="U15" s="17"/>
      <c r="V15" s="17"/>
      <c r="W15" s="17">
        <v>0</v>
      </c>
      <c r="X15" s="17">
        <v>89.8</v>
      </c>
      <c r="Y15" s="17">
        <v>91.778639999999996</v>
      </c>
      <c r="Z15" s="17">
        <v>91.778639999999996</v>
      </c>
      <c r="AA15" s="17">
        <v>-1.97864</v>
      </c>
      <c r="AB15" s="17">
        <v>202.2</v>
      </c>
      <c r="AC15" s="17">
        <v>200.298</v>
      </c>
      <c r="AD15" s="17">
        <v>140.8939</v>
      </c>
      <c r="AE15" s="17">
        <v>61.306100000000001</v>
      </c>
      <c r="AF15" s="17"/>
      <c r="AG15" s="17"/>
      <c r="AH15" s="17"/>
      <c r="AI15" s="17">
        <v>0</v>
      </c>
      <c r="AJ15" s="17"/>
      <c r="AK15" s="17"/>
      <c r="AL15" s="17"/>
      <c r="AM15" s="17">
        <v>0</v>
      </c>
      <c r="AN15" s="17">
        <v>134.5</v>
      </c>
      <c r="AO15" s="17">
        <v>139.43812</v>
      </c>
      <c r="AP15" s="17">
        <v>138.34121999999999</v>
      </c>
      <c r="AQ15" s="17">
        <v>-3.8412199999999999</v>
      </c>
      <c r="AR15" s="17">
        <v>134.9</v>
      </c>
      <c r="AS15" s="17">
        <v>139.43812</v>
      </c>
      <c r="AT15" s="17">
        <v>138.34121999999999</v>
      </c>
      <c r="AU15" s="17">
        <v>-3.4412199999999999</v>
      </c>
      <c r="AV15" s="17">
        <v>134.80000000000001</v>
      </c>
      <c r="AW15" s="17">
        <v>139.43812</v>
      </c>
      <c r="AX15" s="17">
        <v>138.34121999999999</v>
      </c>
      <c r="AY15" s="17">
        <v>-3.54122</v>
      </c>
      <c r="AZ15" s="17">
        <v>235.4</v>
      </c>
      <c r="BA15" s="17">
        <v>209.78528</v>
      </c>
      <c r="BB15" s="17">
        <v>208.13498999999999</v>
      </c>
      <c r="BC15" s="17">
        <v>27.26501</v>
      </c>
      <c r="BD15" s="17"/>
      <c r="BE15" s="17"/>
      <c r="BF15" s="17"/>
      <c r="BG15" s="17">
        <v>0</v>
      </c>
      <c r="BH15" s="17"/>
      <c r="BI15" s="17"/>
      <c r="BJ15" s="17"/>
      <c r="BK15" s="17">
        <v>0</v>
      </c>
      <c r="BL15" s="17">
        <v>249.3</v>
      </c>
      <c r="BM15" s="17">
        <v>321.59816000000001</v>
      </c>
      <c r="BN15" s="17">
        <v>306.57738000000001</v>
      </c>
      <c r="BO15" s="17">
        <v>-57.277380000000001</v>
      </c>
      <c r="BP15" s="17">
        <v>5.6</v>
      </c>
      <c r="BQ15" s="17">
        <v>5.4625000000000004</v>
      </c>
      <c r="BR15" s="17">
        <v>5.4625000000000004</v>
      </c>
      <c r="BS15" s="17">
        <v>0.13750000000000001</v>
      </c>
      <c r="BT15" s="17"/>
      <c r="BU15" s="17"/>
      <c r="BV15" s="17"/>
      <c r="BW15" s="17">
        <v>0</v>
      </c>
      <c r="BX15" s="17"/>
      <c r="BY15" s="17"/>
      <c r="BZ15" s="17"/>
      <c r="CA15" s="17">
        <v>0</v>
      </c>
      <c r="CB15" s="17"/>
      <c r="CC15" s="17"/>
      <c r="CD15" s="17"/>
      <c r="CE15" s="17">
        <v>0</v>
      </c>
      <c r="CF15" s="17"/>
      <c r="CG15" s="17"/>
      <c r="CH15" s="17"/>
      <c r="CI15" s="17">
        <v>0</v>
      </c>
      <c r="CJ15" s="17">
        <v>168.7</v>
      </c>
      <c r="CK15" s="17">
        <v>163.90777</v>
      </c>
      <c r="CL15" s="17">
        <v>163.90777</v>
      </c>
      <c r="CM15" s="17">
        <v>4.79223</v>
      </c>
      <c r="CN15" s="17">
        <v>7.6</v>
      </c>
      <c r="CO15" s="17">
        <v>5.1333399999999996</v>
      </c>
      <c r="CP15" s="17">
        <v>5.1333399999999996</v>
      </c>
      <c r="CQ15" s="17">
        <v>2.4666600000000001</v>
      </c>
      <c r="CR15" s="17">
        <v>6.1</v>
      </c>
      <c r="CS15" s="17">
        <v>2.8177599999999998</v>
      </c>
      <c r="CT15" s="17">
        <v>2.8177599999999998</v>
      </c>
      <c r="CU15" s="17">
        <v>3.2822399999999998</v>
      </c>
      <c r="CV15" s="17"/>
      <c r="CW15" s="17"/>
      <c r="CX15" s="17"/>
      <c r="CY15" s="17">
        <v>0</v>
      </c>
      <c r="CZ15" s="17">
        <v>6.8</v>
      </c>
      <c r="DA15" s="17">
        <v>6.8787000000000003</v>
      </c>
      <c r="DB15" s="17">
        <v>6.8787000000000003</v>
      </c>
      <c r="DC15" s="17">
        <v>-7.8700000000000006E-2</v>
      </c>
      <c r="DD15" s="17">
        <v>12.8</v>
      </c>
      <c r="DE15" s="17">
        <v>14.919420000000001</v>
      </c>
      <c r="DF15" s="17">
        <v>14.919420000000001</v>
      </c>
      <c r="DG15" s="17">
        <v>-2.1194199999999999</v>
      </c>
      <c r="DH15" s="17">
        <v>70.3</v>
      </c>
      <c r="DI15" s="17">
        <v>79.955039999999997</v>
      </c>
      <c r="DJ15" s="17">
        <v>81.11206</v>
      </c>
      <c r="DK15" s="17">
        <v>-10.812060000000001</v>
      </c>
      <c r="DL15" s="17"/>
      <c r="DM15" s="17"/>
      <c r="DN15" s="17"/>
      <c r="DO15" s="17">
        <v>0</v>
      </c>
      <c r="DP15" s="17"/>
      <c r="DQ15" s="17"/>
      <c r="DR15" s="17"/>
      <c r="DS15" s="17">
        <v>0</v>
      </c>
      <c r="DT15" s="17"/>
      <c r="DU15" s="17"/>
      <c r="DV15" s="17"/>
      <c r="DW15" s="17">
        <v>0</v>
      </c>
      <c r="DX15" s="17"/>
      <c r="DY15" s="17"/>
      <c r="DZ15" s="17"/>
      <c r="EA15" s="17">
        <v>0</v>
      </c>
      <c r="EB15" s="17">
        <v>110.6</v>
      </c>
      <c r="EC15" s="17">
        <v>112.35728</v>
      </c>
      <c r="ED15" s="17">
        <v>112.35728</v>
      </c>
      <c r="EE15" s="17">
        <v>-1.75728</v>
      </c>
      <c r="EF15" s="17">
        <v>22.6</v>
      </c>
      <c r="EG15" s="17">
        <v>37.791589999999999</v>
      </c>
      <c r="EH15" s="17">
        <v>20.618559999999999</v>
      </c>
      <c r="EI15" s="17">
        <v>1.9814400000000001</v>
      </c>
      <c r="EJ15" s="17"/>
      <c r="EK15" s="17"/>
      <c r="EL15" s="17"/>
      <c r="EM15" s="17">
        <v>0</v>
      </c>
      <c r="EN15" s="17"/>
      <c r="EO15" s="17"/>
      <c r="EP15" s="17"/>
      <c r="EQ15" s="17">
        <v>0</v>
      </c>
      <c r="ER15" s="17"/>
      <c r="ES15" s="17"/>
      <c r="ET15" s="17"/>
      <c r="EU15" s="17">
        <v>0</v>
      </c>
      <c r="EV15" s="17">
        <v>6.5</v>
      </c>
      <c r="EW15" s="17">
        <v>6.39</v>
      </c>
      <c r="EX15" s="17">
        <v>6.39</v>
      </c>
      <c r="EY15" s="17">
        <v>0.11</v>
      </c>
      <c r="EZ15" s="17">
        <v>153</v>
      </c>
      <c r="FA15" s="17">
        <v>144.32991000000001</v>
      </c>
      <c r="FB15" s="17">
        <v>179.85264000000001</v>
      </c>
      <c r="FC15" s="17">
        <v>-26.852640000000001</v>
      </c>
      <c r="FD15" s="17">
        <v>42</v>
      </c>
      <c r="FE15" s="17">
        <v>54.973570000000002</v>
      </c>
      <c r="FF15" s="17">
        <v>54.973570000000002</v>
      </c>
      <c r="FG15" s="17">
        <v>-12.97357</v>
      </c>
      <c r="FH15" s="17">
        <v>67.900000000000006</v>
      </c>
      <c r="FI15" s="17">
        <v>66.990219999999994</v>
      </c>
      <c r="FJ15" s="17">
        <v>149.91441</v>
      </c>
      <c r="FK15" s="17">
        <v>-82.014409999999998</v>
      </c>
      <c r="FL15" s="17">
        <v>25.8</v>
      </c>
      <c r="FM15" s="17">
        <v>24.499369999999999</v>
      </c>
      <c r="FN15" s="17">
        <v>24.499369999999999</v>
      </c>
      <c r="FO15" s="17">
        <v>1.30063</v>
      </c>
      <c r="FP15" s="17">
        <v>18.399999999999999</v>
      </c>
      <c r="FQ15" s="17">
        <v>17.91338</v>
      </c>
      <c r="FR15" s="17">
        <v>18.440239999999999</v>
      </c>
      <c r="FS15" s="17">
        <v>-4.0239999999999998E-2</v>
      </c>
      <c r="FT15" s="17">
        <v>15.9</v>
      </c>
      <c r="FU15" s="17">
        <v>17.961169999999999</v>
      </c>
      <c r="FV15" s="17">
        <v>17.961169999999999</v>
      </c>
      <c r="FW15" s="17">
        <v>-2.0611700000000002</v>
      </c>
      <c r="FX15" s="17">
        <v>89.9</v>
      </c>
      <c r="FY15" s="17">
        <v>87.68835</v>
      </c>
      <c r="FZ15" s="17">
        <v>87.68835</v>
      </c>
      <c r="GA15" s="17">
        <v>2.2116500000000001</v>
      </c>
      <c r="GB15" s="17">
        <v>181.9</v>
      </c>
      <c r="GC15" s="17">
        <v>184.91498000000001</v>
      </c>
      <c r="GD15" s="17">
        <v>182.14822000000001</v>
      </c>
      <c r="GE15" s="17">
        <v>-0.24822</v>
      </c>
      <c r="GF15" s="17">
        <v>182.3</v>
      </c>
      <c r="GG15" s="17">
        <v>184.91498000000001</v>
      </c>
      <c r="GH15" s="17">
        <v>182.14822000000001</v>
      </c>
      <c r="GI15" s="17">
        <v>0.15178</v>
      </c>
      <c r="GJ15" s="17">
        <v>182.4</v>
      </c>
      <c r="GK15" s="17">
        <v>185.47028</v>
      </c>
      <c r="GL15" s="17">
        <v>182.69522000000001</v>
      </c>
      <c r="GM15" s="17">
        <v>-0.29521999999999998</v>
      </c>
      <c r="GN15" s="17">
        <v>107.9</v>
      </c>
      <c r="GO15" s="17">
        <v>103.50793</v>
      </c>
      <c r="GP15" s="17">
        <v>110.37475999999999</v>
      </c>
      <c r="GQ15" s="17">
        <v>-2.4747599999999998</v>
      </c>
      <c r="GR15" s="17">
        <v>7.5</v>
      </c>
      <c r="GS15" s="17">
        <v>7.7468599999999999</v>
      </c>
      <c r="GT15" s="17">
        <v>7.7468599999999999</v>
      </c>
      <c r="GU15" s="17">
        <v>-0.24686</v>
      </c>
      <c r="GV15" s="17">
        <v>9.1</v>
      </c>
      <c r="GW15" s="17">
        <v>8.1271900000000006</v>
      </c>
      <c r="GX15" s="17">
        <v>8.1271900000000006</v>
      </c>
      <c r="GY15" s="17">
        <v>0.97280999999999995</v>
      </c>
      <c r="GZ15" s="17">
        <v>32.5</v>
      </c>
      <c r="HA15" s="17">
        <v>33.148510000000002</v>
      </c>
      <c r="HB15" s="17">
        <v>30.92784</v>
      </c>
      <c r="HC15" s="17">
        <v>1.57216</v>
      </c>
      <c r="HD15" s="17">
        <v>44.4</v>
      </c>
      <c r="HE15" s="17">
        <v>44.060189999999999</v>
      </c>
      <c r="HF15" s="17">
        <v>44.060189999999999</v>
      </c>
      <c r="HG15" s="17">
        <v>0.33981</v>
      </c>
      <c r="HH15" s="17">
        <v>1.9</v>
      </c>
      <c r="HI15" s="17">
        <v>1.97359</v>
      </c>
      <c r="HJ15" s="17">
        <v>1.97359</v>
      </c>
      <c r="HK15" s="17">
        <v>-7.3590000000000003E-2</v>
      </c>
      <c r="HL15" s="17">
        <v>16.100000000000001</v>
      </c>
      <c r="HM15" s="17">
        <v>13.33126</v>
      </c>
      <c r="HN15" s="17">
        <v>13.33126</v>
      </c>
      <c r="HO15" s="17">
        <v>2.7687400000000002</v>
      </c>
      <c r="HP15" s="17">
        <v>95</v>
      </c>
      <c r="HQ15" s="17">
        <v>89.173199999999994</v>
      </c>
      <c r="HR15" s="17">
        <v>89.173209999999997</v>
      </c>
      <c r="HS15" s="17">
        <v>5.8267899999999999</v>
      </c>
      <c r="HT15" s="17"/>
      <c r="HU15" s="17"/>
      <c r="HV15" s="17"/>
      <c r="HW15" s="17">
        <v>0</v>
      </c>
      <c r="HX15" s="17"/>
      <c r="HY15" s="17"/>
      <c r="HZ15" s="17"/>
      <c r="IA15" s="17">
        <v>0</v>
      </c>
      <c r="IB15" s="17">
        <v>40.9</v>
      </c>
      <c r="IC15" s="17">
        <v>39.47681</v>
      </c>
      <c r="ID15" s="17">
        <v>47.642879999999998</v>
      </c>
      <c r="IE15" s="17">
        <v>-6.7428800000000004</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126.5</v>
      </c>
      <c r="JE15" s="17">
        <v>93.580659999999995</v>
      </c>
      <c r="JF15" s="17">
        <v>132.70939999999999</v>
      </c>
      <c r="JG15" s="17">
        <v>-6.2093999999999996</v>
      </c>
      <c r="JH15" s="17"/>
      <c r="JI15" s="17"/>
      <c r="JJ15" s="17"/>
      <c r="JK15" s="17">
        <v>0</v>
      </c>
      <c r="JL15" s="17">
        <v>174.1</v>
      </c>
      <c r="JM15" s="17">
        <v>186.21592999999999</v>
      </c>
      <c r="JN15" s="17">
        <v>186.21592999999999</v>
      </c>
      <c r="JO15" s="17">
        <v>-12.115930000000001</v>
      </c>
      <c r="JP15" s="17">
        <v>200</v>
      </c>
      <c r="JQ15" s="17">
        <v>186.21592999999999</v>
      </c>
      <c r="JR15" s="17">
        <v>186.21592999999999</v>
      </c>
      <c r="JS15" s="17">
        <v>13.78407</v>
      </c>
      <c r="JT15" s="17">
        <v>181.8</v>
      </c>
      <c r="JU15" s="17">
        <v>186.77513999999999</v>
      </c>
      <c r="JV15" s="17">
        <v>186.77513999999999</v>
      </c>
      <c r="JW15" s="17">
        <v>-4.9751399999999997</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0</v>
      </c>
      <c r="KW15" s="17"/>
      <c r="KX15" s="17"/>
      <c r="KY15" s="17">
        <v>0</v>
      </c>
      <c r="KZ15" s="17"/>
      <c r="LA15" s="17"/>
      <c r="LB15" s="17"/>
      <c r="LC15" s="17">
        <v>0</v>
      </c>
      <c r="LD15" s="17">
        <v>4.5999999999999996</v>
      </c>
      <c r="LE15" s="17">
        <v>3.7524000000000002</v>
      </c>
      <c r="LF15" s="17">
        <v>3.7524000000000002</v>
      </c>
      <c r="LG15" s="17">
        <v>0.84760000000000002</v>
      </c>
      <c r="LH15" s="17">
        <v>144.9</v>
      </c>
      <c r="LI15" s="17">
        <v>118.76018000000001</v>
      </c>
      <c r="LJ15" s="17">
        <v>67.877669999999995</v>
      </c>
      <c r="LK15" s="17">
        <v>77.022329999999997</v>
      </c>
      <c r="LL15" s="17">
        <v>94.3</v>
      </c>
      <c r="LM15" s="17">
        <v>91.196979999999996</v>
      </c>
      <c r="LN15" s="17">
        <v>104.67337999999999</v>
      </c>
      <c r="LO15" s="17">
        <v>-10.373379999999999</v>
      </c>
      <c r="LP15" s="17">
        <v>63</v>
      </c>
      <c r="LQ15" s="17">
        <v>67.133979999999994</v>
      </c>
      <c r="LR15" s="17">
        <v>67.133979999999994</v>
      </c>
      <c r="LS15" s="17">
        <v>-4.1339800000000002</v>
      </c>
      <c r="LT15" s="17">
        <v>30.9</v>
      </c>
      <c r="LU15" s="17">
        <v>28.671119999999998</v>
      </c>
      <c r="LV15" s="17"/>
      <c r="LW15" s="17">
        <v>30.9</v>
      </c>
      <c r="LX15" s="17">
        <v>30.1</v>
      </c>
      <c r="LY15" s="17">
        <v>29.951460000000001</v>
      </c>
      <c r="LZ15" s="17">
        <v>29.951460000000001</v>
      </c>
      <c r="MA15" s="17">
        <v>0.14854000000000001</v>
      </c>
      <c r="MB15" s="17"/>
      <c r="MC15" s="17"/>
      <c r="MD15" s="17"/>
      <c r="ME15" s="17">
        <v>0</v>
      </c>
      <c r="MF15" s="17"/>
      <c r="MG15" s="17"/>
      <c r="MH15" s="17"/>
      <c r="MI15" s="17">
        <v>0</v>
      </c>
      <c r="MJ15" s="17"/>
      <c r="MK15" s="17"/>
      <c r="ML15" s="17"/>
      <c r="MM15" s="17">
        <v>0</v>
      </c>
      <c r="MN15" s="17">
        <v>146.9</v>
      </c>
      <c r="MO15" s="17">
        <v>151.08876000000001</v>
      </c>
      <c r="MP15" s="17">
        <v>151.08876000000001</v>
      </c>
      <c r="MQ15" s="17">
        <v>-4.1887600000000003</v>
      </c>
      <c r="MR15" s="17">
        <v>147.80000000000001</v>
      </c>
      <c r="MS15" s="17">
        <v>151.08876000000001</v>
      </c>
      <c r="MT15" s="17">
        <v>151.08876000000001</v>
      </c>
      <c r="MU15" s="17">
        <v>-3.2887599999999999</v>
      </c>
      <c r="MV15" s="17">
        <v>149.1</v>
      </c>
      <c r="MW15" s="17">
        <v>151.54248000000001</v>
      </c>
      <c r="MX15" s="17">
        <v>151.54248000000001</v>
      </c>
      <c r="MY15" s="17">
        <v>-2.4424800000000002</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88.1</v>
      </c>
      <c r="OG15" s="17">
        <v>70.912000000000006</v>
      </c>
      <c r="OH15" s="17">
        <v>70.912000000000006</v>
      </c>
      <c r="OI15" s="17">
        <v>17.187999999999999</v>
      </c>
      <c r="OJ15" s="17">
        <v>0</v>
      </c>
      <c r="OK15" s="17"/>
      <c r="OL15" s="17"/>
      <c r="OM15" s="17">
        <v>0</v>
      </c>
      <c r="ON15" s="17">
        <v>0</v>
      </c>
      <c r="OO15" s="17">
        <v>3.4079999999999999</v>
      </c>
      <c r="OP15" s="17">
        <v>3.4079999999999999</v>
      </c>
      <c r="OQ15" s="17">
        <v>-3.4079999999999999</v>
      </c>
      <c r="OR15" s="17">
        <v>0</v>
      </c>
      <c r="OS15" s="17"/>
      <c r="OT15" s="17"/>
      <c r="OU15" s="17">
        <v>0</v>
      </c>
      <c r="OV15" s="17">
        <v>20</v>
      </c>
      <c r="OW15" s="17">
        <v>17.475729999999999</v>
      </c>
      <c r="OX15" s="17">
        <v>17.475729999999999</v>
      </c>
      <c r="OY15" s="17">
        <v>2.52427</v>
      </c>
      <c r="OZ15" s="17">
        <v>13.340870000000001</v>
      </c>
      <c r="PA15" s="17">
        <v>19.40155</v>
      </c>
      <c r="PB15" s="17">
        <v>19.40155</v>
      </c>
      <c r="PC15" s="17">
        <v>-6.0606799999999996</v>
      </c>
      <c r="PD15" s="17">
        <v>9.9</v>
      </c>
      <c r="PE15" s="17">
        <v>9.9830000000000005</v>
      </c>
      <c r="PF15" s="17">
        <v>9.9830000000000005</v>
      </c>
      <c r="PG15" s="17">
        <v>-8.3000000000000004E-2</v>
      </c>
      <c r="PH15" s="17"/>
      <c r="PI15" s="17"/>
      <c r="PJ15" s="17"/>
      <c r="PK15" s="17">
        <v>0</v>
      </c>
      <c r="PL15" s="17">
        <v>0</v>
      </c>
      <c r="PM15" s="17"/>
      <c r="PN15" s="17"/>
      <c r="PO15" s="17">
        <v>0</v>
      </c>
      <c r="PP15" s="17">
        <v>1</v>
      </c>
      <c r="PQ15" s="17">
        <v>1</v>
      </c>
      <c r="PR15" s="17">
        <v>1</v>
      </c>
      <c r="PS15" s="17">
        <v>0</v>
      </c>
      <c r="PT15" s="17">
        <v>0</v>
      </c>
      <c r="PU15" s="17"/>
      <c r="PV15" s="17"/>
      <c r="PW15" s="17">
        <v>0</v>
      </c>
      <c r="PX15" s="17">
        <v>3.4</v>
      </c>
      <c r="PY15" s="17">
        <v>3.2</v>
      </c>
      <c r="PZ15" s="17">
        <v>3.2</v>
      </c>
      <c r="QA15" s="17">
        <v>0.2</v>
      </c>
      <c r="QB15" s="17">
        <v>20.3</v>
      </c>
      <c r="QC15" s="17">
        <v>20.254359999999998</v>
      </c>
      <c r="QD15" s="17"/>
      <c r="QE15" s="17">
        <v>20.3</v>
      </c>
      <c r="QF15" s="17">
        <v>20</v>
      </c>
      <c r="QG15" s="17">
        <v>19.417480000000001</v>
      </c>
      <c r="QH15" s="17">
        <v>19.417480000000001</v>
      </c>
      <c r="QI15" s="17">
        <v>0.58252000000000004</v>
      </c>
      <c r="QJ15" s="17">
        <v>18.8</v>
      </c>
      <c r="QK15" s="17">
        <v>17.475729999999999</v>
      </c>
      <c r="QL15" s="17">
        <v>17.475729999999999</v>
      </c>
      <c r="QM15" s="17">
        <v>1.3242700000000001</v>
      </c>
      <c r="QN15" s="17">
        <v>3.4</v>
      </c>
      <c r="QO15" s="17">
        <v>3.5</v>
      </c>
      <c r="QP15" s="17">
        <v>3.5</v>
      </c>
      <c r="QQ15" s="17">
        <v>-0.1</v>
      </c>
      <c r="QR15" s="17">
        <v>18.5</v>
      </c>
      <c r="QS15" s="17">
        <v>17.961169999999999</v>
      </c>
      <c r="QT15" s="17">
        <v>17.961169999999999</v>
      </c>
      <c r="QU15" s="17">
        <v>0.53883000000000003</v>
      </c>
      <c r="QV15" s="17">
        <v>0</v>
      </c>
      <c r="QW15" s="17"/>
      <c r="QX15" s="17"/>
      <c r="QY15" s="17">
        <v>0</v>
      </c>
      <c r="QZ15" s="17">
        <v>0</v>
      </c>
      <c r="RA15" s="17"/>
      <c r="RB15" s="17"/>
      <c r="RC15" s="17">
        <v>0</v>
      </c>
      <c r="RD15" s="17">
        <v>23.6</v>
      </c>
      <c r="RE15" s="17">
        <v>22.027000000000001</v>
      </c>
      <c r="RF15" s="17">
        <v>22.027000000000001</v>
      </c>
      <c r="RG15" s="17">
        <v>1.573</v>
      </c>
      <c r="RH15" s="17">
        <v>51.2</v>
      </c>
      <c r="RI15" s="17">
        <v>57.625999999999998</v>
      </c>
      <c r="RJ15" s="17">
        <v>57.625999999999998</v>
      </c>
      <c r="RK15" s="17">
        <v>-6.4260000000000002</v>
      </c>
      <c r="RL15" s="17">
        <v>0</v>
      </c>
      <c r="RM15" s="17"/>
      <c r="RN15" s="17"/>
      <c r="RO15" s="17">
        <v>0</v>
      </c>
      <c r="RP15" s="17">
        <v>3.4</v>
      </c>
      <c r="RQ15" s="17">
        <v>3.5009999999999999</v>
      </c>
      <c r="RR15" s="17">
        <v>3.5009999999999999</v>
      </c>
      <c r="RS15" s="17">
        <v>-0.10100000000000001</v>
      </c>
      <c r="RT15" s="17">
        <v>10</v>
      </c>
      <c r="RU15" s="17">
        <v>9.1312899999999999</v>
      </c>
      <c r="RV15" s="17">
        <v>11.02017</v>
      </c>
      <c r="RW15" s="17">
        <v>-1.02017</v>
      </c>
      <c r="RX15" s="17">
        <v>2.6</v>
      </c>
      <c r="RY15" s="17">
        <v>2</v>
      </c>
      <c r="RZ15" s="17">
        <v>2</v>
      </c>
      <c r="SA15" s="17">
        <v>0.6</v>
      </c>
      <c r="SB15" s="17"/>
      <c r="SC15" s="17">
        <v>0.4</v>
      </c>
      <c r="SD15" s="17">
        <v>0.4</v>
      </c>
      <c r="SE15" s="17">
        <v>-0.4</v>
      </c>
      <c r="SF15" s="17">
        <v>7.9</v>
      </c>
      <c r="SG15" s="17">
        <v>9.3000000000000007</v>
      </c>
      <c r="SH15" s="17">
        <v>9.3000000000000007</v>
      </c>
      <c r="SI15" s="17">
        <v>-1.4</v>
      </c>
      <c r="SJ15" s="17">
        <v>8.3000000000000007</v>
      </c>
      <c r="SK15" s="17">
        <v>8.1999999999999993</v>
      </c>
      <c r="SL15" s="17">
        <v>8.1999999999999993</v>
      </c>
      <c r="SM15" s="17">
        <v>0.1</v>
      </c>
      <c r="SN15" s="17">
        <v>11.3</v>
      </c>
      <c r="SO15" s="17">
        <v>11.65049</v>
      </c>
      <c r="SP15" s="17">
        <v>11.65049</v>
      </c>
      <c r="SQ15" s="17">
        <v>-0.35049000000000002</v>
      </c>
      <c r="SR15" s="17">
        <v>16.2</v>
      </c>
      <c r="SS15" s="17">
        <v>15.53398</v>
      </c>
      <c r="ST15" s="17">
        <v>15.53398</v>
      </c>
      <c r="SU15" s="17">
        <v>0.66601999999999995</v>
      </c>
      <c r="SV15" s="17">
        <v>10</v>
      </c>
      <c r="SW15" s="17">
        <v>16.310680000000001</v>
      </c>
      <c r="SX15" s="17">
        <v>16.310680000000001</v>
      </c>
      <c r="SY15" s="17">
        <v>-6.3106799999999996</v>
      </c>
      <c r="SZ15" s="17">
        <v>19.5</v>
      </c>
      <c r="TA15" s="17">
        <v>18.536999999999999</v>
      </c>
      <c r="TB15" s="17">
        <v>18.536999999999999</v>
      </c>
      <c r="TC15" s="17">
        <v>0.96299999999999997</v>
      </c>
      <c r="TD15" s="17">
        <v>52.2</v>
      </c>
      <c r="TE15" s="17">
        <v>31.248000000000001</v>
      </c>
      <c r="TF15" s="17">
        <v>31.248000000000001</v>
      </c>
      <c r="TG15" s="17">
        <v>20.952000000000002</v>
      </c>
      <c r="TH15" s="17">
        <v>0</v>
      </c>
      <c r="TI15" s="17"/>
      <c r="TJ15" s="17"/>
      <c r="TK15" s="17">
        <v>0</v>
      </c>
      <c r="TL15" s="17">
        <v>46.8</v>
      </c>
      <c r="TM15" s="17">
        <v>36.194000000000003</v>
      </c>
      <c r="TN15" s="17">
        <v>36.194000000000003</v>
      </c>
      <c r="TO15" s="17">
        <v>10.606</v>
      </c>
      <c r="TP15" s="17">
        <v>59.1</v>
      </c>
      <c r="TQ15" s="17">
        <v>57.247999999999998</v>
      </c>
      <c r="TR15" s="17">
        <v>57.247999999999998</v>
      </c>
      <c r="TS15" s="17">
        <v>1.8520000000000001</v>
      </c>
      <c r="TT15" s="17">
        <v>0</v>
      </c>
      <c r="TU15" s="17">
        <v>1.141</v>
      </c>
      <c r="TV15" s="17">
        <v>1.141</v>
      </c>
      <c r="TW15" s="17">
        <v>-1.141</v>
      </c>
      <c r="TX15" s="17">
        <v>2.9</v>
      </c>
      <c r="TY15" s="17">
        <v>1.389</v>
      </c>
      <c r="TZ15" s="17">
        <v>1.389</v>
      </c>
      <c r="UA15" s="17">
        <v>1.5109999999999999</v>
      </c>
      <c r="UB15" s="17">
        <v>16.7</v>
      </c>
      <c r="UC15" s="17">
        <v>19.417480000000001</v>
      </c>
      <c r="UD15" s="17">
        <v>19.417480000000001</v>
      </c>
      <c r="UE15" s="17">
        <v>-2.7174800000000001</v>
      </c>
      <c r="UF15" s="17">
        <v>5.0999999999999996</v>
      </c>
      <c r="UG15" s="17">
        <v>7</v>
      </c>
      <c r="UH15" s="17">
        <v>7</v>
      </c>
      <c r="UI15" s="17">
        <v>-1.9</v>
      </c>
      <c r="UJ15" s="17">
        <v>7.4</v>
      </c>
      <c r="UK15" s="17">
        <v>7.8</v>
      </c>
      <c r="UL15" s="17">
        <v>7.8</v>
      </c>
      <c r="UM15" s="17">
        <v>-0.4</v>
      </c>
      <c r="UN15" s="17">
        <v>19</v>
      </c>
      <c r="UO15" s="17">
        <v>19.417480000000001</v>
      </c>
      <c r="UP15" s="17">
        <v>19.417480000000001</v>
      </c>
      <c r="UQ15" s="17">
        <v>-0.41748000000000002</v>
      </c>
      <c r="UR15" s="17">
        <v>19.600000000000001</v>
      </c>
      <c r="US15" s="17">
        <v>19.417480000000001</v>
      </c>
      <c r="UT15" s="17">
        <v>19.417480000000001</v>
      </c>
      <c r="UU15" s="17">
        <v>0.18251999999999999</v>
      </c>
      <c r="UV15" s="17">
        <v>19.600000000000001</v>
      </c>
      <c r="UW15" s="17">
        <v>19.417480000000001</v>
      </c>
      <c r="UX15" s="17">
        <v>19.417480000000001</v>
      </c>
      <c r="UY15" s="17">
        <v>0.18251999999999999</v>
      </c>
      <c r="UZ15" s="17">
        <v>0</v>
      </c>
      <c r="VA15" s="17">
        <v>2.371</v>
      </c>
      <c r="VB15" s="17">
        <v>2.371</v>
      </c>
      <c r="VC15" s="17">
        <v>-2.371</v>
      </c>
      <c r="VD15" s="17">
        <v>0</v>
      </c>
      <c r="VE15" s="17"/>
      <c r="VF15" s="17"/>
      <c r="VG15" s="17">
        <v>0</v>
      </c>
      <c r="VH15" s="17">
        <v>0</v>
      </c>
      <c r="VI15" s="17"/>
      <c r="VJ15" s="17"/>
      <c r="VK15" s="17">
        <v>0</v>
      </c>
      <c r="VL15" s="17">
        <v>0</v>
      </c>
      <c r="VM15" s="17"/>
      <c r="VN15" s="17"/>
      <c r="VO15" s="17">
        <v>0</v>
      </c>
      <c r="VP15" s="17">
        <v>0.6</v>
      </c>
      <c r="VQ15" s="17">
        <v>0.6</v>
      </c>
      <c r="VR15" s="17">
        <v>0.6</v>
      </c>
      <c r="VS15" s="17">
        <v>0</v>
      </c>
      <c r="VT15" s="17">
        <v>15.8</v>
      </c>
      <c r="VU15" s="17">
        <v>55.384999999999998</v>
      </c>
      <c r="VV15" s="17">
        <v>55.384999999999998</v>
      </c>
      <c r="VW15" s="17">
        <v>-39.585000000000001</v>
      </c>
      <c r="VX15" s="17">
        <v>16.399999999999999</v>
      </c>
      <c r="VY15" s="17">
        <v>44.896000000000001</v>
      </c>
      <c r="VZ15" s="17">
        <v>44.896000000000001</v>
      </c>
      <c r="WA15" s="17">
        <v>-28.495999999999999</v>
      </c>
      <c r="WB15" s="17">
        <v>0</v>
      </c>
      <c r="WC15" s="17"/>
      <c r="WD15" s="17"/>
      <c r="WE15" s="17">
        <v>0</v>
      </c>
      <c r="WF15" s="17">
        <v>1.4</v>
      </c>
      <c r="WG15" s="17">
        <v>2.9009999999999998</v>
      </c>
      <c r="WH15" s="17">
        <v>2.9009999999999998</v>
      </c>
      <c r="WI15" s="17">
        <v>-1.5009999999999999</v>
      </c>
      <c r="WJ15" s="17">
        <v>1.5</v>
      </c>
      <c r="WK15" s="17">
        <v>2.4</v>
      </c>
      <c r="WL15" s="17">
        <v>2.4</v>
      </c>
      <c r="WM15" s="17">
        <v>-0.9</v>
      </c>
      <c r="WN15" s="17"/>
      <c r="WO15" s="17"/>
      <c r="WP15" s="17"/>
      <c r="WQ15" s="17">
        <v>0</v>
      </c>
      <c r="WR15" s="17"/>
      <c r="WS15" s="17"/>
      <c r="WT15" s="17"/>
      <c r="WU15" s="17">
        <v>0</v>
      </c>
      <c r="WV15" s="17">
        <v>0</v>
      </c>
      <c r="WW15" s="17"/>
      <c r="WX15" s="17"/>
      <c r="WY15" s="17">
        <v>0</v>
      </c>
      <c r="WZ15" s="17">
        <v>3.4</v>
      </c>
      <c r="XA15" s="17">
        <v>3.5</v>
      </c>
      <c r="XB15" s="17">
        <v>3.5</v>
      </c>
      <c r="XC15" s="17">
        <v>-0.1</v>
      </c>
      <c r="XD15" s="17">
        <v>20</v>
      </c>
      <c r="XE15" s="17">
        <v>18.4466</v>
      </c>
      <c r="XF15" s="17">
        <v>18.4466</v>
      </c>
      <c r="XG15" s="17">
        <v>1.5533999999999999</v>
      </c>
      <c r="XH15" s="17">
        <v>8.6999999999999993</v>
      </c>
      <c r="XI15" s="17">
        <v>10.8</v>
      </c>
      <c r="XJ15" s="17">
        <v>10.8</v>
      </c>
      <c r="XK15" s="17">
        <v>-2.1</v>
      </c>
      <c r="XL15" s="17">
        <v>26.9</v>
      </c>
      <c r="XM15" s="17">
        <v>28</v>
      </c>
      <c r="XN15" s="17">
        <v>28</v>
      </c>
      <c r="XO15" s="17">
        <v>-1.1000000000000001</v>
      </c>
      <c r="XP15" s="17">
        <v>34.1</v>
      </c>
      <c r="XQ15" s="17">
        <v>28</v>
      </c>
      <c r="XR15" s="17">
        <v>28</v>
      </c>
      <c r="XS15" s="17">
        <v>6.1</v>
      </c>
      <c r="XT15" s="17">
        <v>15</v>
      </c>
      <c r="XU15" s="17">
        <v>14</v>
      </c>
      <c r="XV15" s="17">
        <v>14</v>
      </c>
      <c r="XW15" s="17">
        <v>1</v>
      </c>
      <c r="XX15" s="17">
        <v>18</v>
      </c>
      <c r="XY15" s="17">
        <v>19</v>
      </c>
      <c r="XZ15" s="17">
        <v>19</v>
      </c>
      <c r="YA15" s="17">
        <v>-1</v>
      </c>
      <c r="YB15" s="17">
        <v>8.1999999999999993</v>
      </c>
      <c r="YC15" s="17">
        <v>8.42</v>
      </c>
      <c r="YD15" s="17">
        <v>8.42</v>
      </c>
      <c r="YE15" s="17">
        <v>-0.22</v>
      </c>
      <c r="YF15" s="17">
        <v>11.01</v>
      </c>
      <c r="YG15" s="17">
        <v>11</v>
      </c>
      <c r="YH15" s="17">
        <v>11</v>
      </c>
      <c r="YI15" s="17">
        <v>0.01</v>
      </c>
    </row>
    <row r="16" spans="1:659" ht="24" customHeight="1" x14ac:dyDescent="0.3">
      <c r="A16" s="1"/>
      <c r="B16" s="18" t="s">
        <v>86</v>
      </c>
      <c r="C16" s="18" t="s">
        <v>771</v>
      </c>
      <c r="D16" s="19">
        <v>206.1</v>
      </c>
      <c r="E16" s="19">
        <v>203.20388</v>
      </c>
      <c r="F16" s="19">
        <v>203.20388</v>
      </c>
      <c r="G16" s="19">
        <v>2.8961199999999998</v>
      </c>
      <c r="H16" s="19">
        <v>626</v>
      </c>
      <c r="I16" s="19">
        <v>635.02589999999998</v>
      </c>
      <c r="J16" s="19">
        <v>635.02589999999998</v>
      </c>
      <c r="K16" s="19">
        <v>-9.0259</v>
      </c>
      <c r="L16" s="19">
        <v>214.2</v>
      </c>
      <c r="M16" s="19">
        <v>206.58520999999999</v>
      </c>
      <c r="N16" s="19">
        <v>206.58520999999999</v>
      </c>
      <c r="O16" s="19">
        <v>7.6147900000000002</v>
      </c>
      <c r="P16" s="19"/>
      <c r="Q16" s="19"/>
      <c r="R16" s="19"/>
      <c r="S16" s="19">
        <v>0</v>
      </c>
      <c r="T16" s="19"/>
      <c r="U16" s="19"/>
      <c r="V16" s="19"/>
      <c r="W16" s="19">
        <v>0</v>
      </c>
      <c r="X16" s="19">
        <v>90</v>
      </c>
      <c r="Y16" s="19">
        <v>91.778639999999996</v>
      </c>
      <c r="Z16" s="19">
        <v>91.778639999999996</v>
      </c>
      <c r="AA16" s="19">
        <v>-1.77864</v>
      </c>
      <c r="AB16" s="19">
        <v>201.8</v>
      </c>
      <c r="AC16" s="19">
        <v>200.298</v>
      </c>
      <c r="AD16" s="19">
        <v>140.42420999999999</v>
      </c>
      <c r="AE16" s="19">
        <v>61.375790000000002</v>
      </c>
      <c r="AF16" s="19"/>
      <c r="AG16" s="19"/>
      <c r="AH16" s="19"/>
      <c r="AI16" s="19">
        <v>0</v>
      </c>
      <c r="AJ16" s="19"/>
      <c r="AK16" s="19"/>
      <c r="AL16" s="19"/>
      <c r="AM16" s="19">
        <v>0</v>
      </c>
      <c r="AN16" s="19">
        <v>146.6</v>
      </c>
      <c r="AO16" s="19">
        <v>143.40430000000001</v>
      </c>
      <c r="AP16" s="19">
        <v>136.30799999999999</v>
      </c>
      <c r="AQ16" s="19">
        <v>10.292</v>
      </c>
      <c r="AR16" s="19">
        <v>146.19999999999999</v>
      </c>
      <c r="AS16" s="19">
        <v>143.40430000000001</v>
      </c>
      <c r="AT16" s="19">
        <v>136.30799999999999</v>
      </c>
      <c r="AU16" s="19">
        <v>9.8919999999999995</v>
      </c>
      <c r="AV16" s="19">
        <v>146.5</v>
      </c>
      <c r="AW16" s="19">
        <v>143.40430000000001</v>
      </c>
      <c r="AX16" s="19">
        <v>136.30799999999999</v>
      </c>
      <c r="AY16" s="19">
        <v>10.192</v>
      </c>
      <c r="AZ16" s="19">
        <v>242.3</v>
      </c>
      <c r="BA16" s="19">
        <v>215.75242</v>
      </c>
      <c r="BB16" s="19">
        <v>205.07599999999999</v>
      </c>
      <c r="BC16" s="19">
        <v>37.223999999999997</v>
      </c>
      <c r="BD16" s="19"/>
      <c r="BE16" s="19"/>
      <c r="BF16" s="19"/>
      <c r="BG16" s="19">
        <v>0</v>
      </c>
      <c r="BH16" s="19"/>
      <c r="BI16" s="19"/>
      <c r="BJ16" s="19"/>
      <c r="BK16" s="19">
        <v>0</v>
      </c>
      <c r="BL16" s="19">
        <v>251.3</v>
      </c>
      <c r="BM16" s="19">
        <v>325.56491999999997</v>
      </c>
      <c r="BN16" s="19">
        <v>303.87272999999999</v>
      </c>
      <c r="BO16" s="19">
        <v>-52.57273</v>
      </c>
      <c r="BP16" s="19">
        <v>5.6</v>
      </c>
      <c r="BQ16" s="19">
        <v>5.4625000000000004</v>
      </c>
      <c r="BR16" s="19">
        <v>5.4625000000000004</v>
      </c>
      <c r="BS16" s="19">
        <v>0.13750000000000001</v>
      </c>
      <c r="BT16" s="19"/>
      <c r="BU16" s="19"/>
      <c r="BV16" s="19"/>
      <c r="BW16" s="19">
        <v>0</v>
      </c>
      <c r="BX16" s="19"/>
      <c r="BY16" s="19"/>
      <c r="BZ16" s="19"/>
      <c r="CA16" s="19">
        <v>0</v>
      </c>
      <c r="CB16" s="19"/>
      <c r="CC16" s="19"/>
      <c r="CD16" s="19"/>
      <c r="CE16" s="19">
        <v>0</v>
      </c>
      <c r="CF16" s="19"/>
      <c r="CG16" s="19"/>
      <c r="CH16" s="19"/>
      <c r="CI16" s="19">
        <v>0</v>
      </c>
      <c r="CJ16" s="19">
        <v>165.1</v>
      </c>
      <c r="CK16" s="19">
        <v>163.90777</v>
      </c>
      <c r="CL16" s="19">
        <v>163.90777</v>
      </c>
      <c r="CM16" s="19">
        <v>1.1922299999999999</v>
      </c>
      <c r="CN16" s="19">
        <v>7.5</v>
      </c>
      <c r="CO16" s="19">
        <v>5.1333399999999996</v>
      </c>
      <c r="CP16" s="19">
        <v>5.1333399999999996</v>
      </c>
      <c r="CQ16" s="19">
        <v>2.36666</v>
      </c>
      <c r="CR16" s="19">
        <v>5.9</v>
      </c>
      <c r="CS16" s="19">
        <v>2.8177599999999998</v>
      </c>
      <c r="CT16" s="19">
        <v>2.8177599999999998</v>
      </c>
      <c r="CU16" s="19">
        <v>3.0822400000000001</v>
      </c>
      <c r="CV16" s="19"/>
      <c r="CW16" s="19"/>
      <c r="CX16" s="19"/>
      <c r="CY16" s="19">
        <v>0</v>
      </c>
      <c r="CZ16" s="19">
        <v>6.8</v>
      </c>
      <c r="DA16" s="19">
        <v>6.8787000000000003</v>
      </c>
      <c r="DB16" s="19">
        <v>6.8787000000000003</v>
      </c>
      <c r="DC16" s="19">
        <v>-7.8700000000000006E-2</v>
      </c>
      <c r="DD16" s="19">
        <v>12.8</v>
      </c>
      <c r="DE16" s="19">
        <v>14.919420000000001</v>
      </c>
      <c r="DF16" s="19">
        <v>14.919420000000001</v>
      </c>
      <c r="DG16" s="19">
        <v>-2.1194199999999999</v>
      </c>
      <c r="DH16" s="19">
        <v>70.599999999999994</v>
      </c>
      <c r="DI16" s="19">
        <v>82.746719999999996</v>
      </c>
      <c r="DJ16" s="19">
        <v>83.596699999999998</v>
      </c>
      <c r="DK16" s="19">
        <v>-12.996700000000001</v>
      </c>
      <c r="DL16" s="19"/>
      <c r="DM16" s="19"/>
      <c r="DN16" s="19"/>
      <c r="DO16" s="19">
        <v>0</v>
      </c>
      <c r="DP16" s="19"/>
      <c r="DQ16" s="19"/>
      <c r="DR16" s="19"/>
      <c r="DS16" s="19">
        <v>0</v>
      </c>
      <c r="DT16" s="19"/>
      <c r="DU16" s="19"/>
      <c r="DV16" s="19"/>
      <c r="DW16" s="19">
        <v>0</v>
      </c>
      <c r="DX16" s="19"/>
      <c r="DY16" s="19"/>
      <c r="DZ16" s="19"/>
      <c r="EA16" s="19">
        <v>0</v>
      </c>
      <c r="EB16" s="19">
        <v>110.2</v>
      </c>
      <c r="EC16" s="19">
        <v>112.35728</v>
      </c>
      <c r="ED16" s="19">
        <v>112.35728</v>
      </c>
      <c r="EE16" s="19">
        <v>-2.1572800000000001</v>
      </c>
      <c r="EF16" s="19">
        <v>22.6</v>
      </c>
      <c r="EG16" s="19">
        <v>22.449300000000001</v>
      </c>
      <c r="EH16" s="19">
        <v>20.618559999999999</v>
      </c>
      <c r="EI16" s="19">
        <v>1.9814400000000001</v>
      </c>
      <c r="EJ16" s="19"/>
      <c r="EK16" s="19"/>
      <c r="EL16" s="19"/>
      <c r="EM16" s="19">
        <v>0</v>
      </c>
      <c r="EN16" s="19"/>
      <c r="EO16" s="19"/>
      <c r="EP16" s="19"/>
      <c r="EQ16" s="19">
        <v>0</v>
      </c>
      <c r="ER16" s="19"/>
      <c r="ES16" s="19"/>
      <c r="ET16" s="19"/>
      <c r="EU16" s="19">
        <v>0</v>
      </c>
      <c r="EV16" s="19">
        <v>6.5</v>
      </c>
      <c r="EW16" s="19">
        <v>6.39</v>
      </c>
      <c r="EX16" s="19">
        <v>6.39</v>
      </c>
      <c r="EY16" s="19">
        <v>0.11</v>
      </c>
      <c r="EZ16" s="19">
        <v>153</v>
      </c>
      <c r="FA16" s="19">
        <v>144.32991000000001</v>
      </c>
      <c r="FB16" s="19">
        <v>179.87868</v>
      </c>
      <c r="FC16" s="19">
        <v>-26.878679999999999</v>
      </c>
      <c r="FD16" s="19">
        <v>43.2</v>
      </c>
      <c r="FE16" s="19">
        <v>54.973570000000002</v>
      </c>
      <c r="FF16" s="19">
        <v>54.973570000000002</v>
      </c>
      <c r="FG16" s="19">
        <v>-11.773569999999999</v>
      </c>
      <c r="FH16" s="19">
        <v>68.599999999999994</v>
      </c>
      <c r="FI16" s="19">
        <v>66.990219999999994</v>
      </c>
      <c r="FJ16" s="19">
        <v>151.21556000000001</v>
      </c>
      <c r="FK16" s="19">
        <v>-82.615560000000002</v>
      </c>
      <c r="FL16" s="19">
        <v>25.5</v>
      </c>
      <c r="FM16" s="19">
        <v>24.499369999999999</v>
      </c>
      <c r="FN16" s="19">
        <v>24.499369999999999</v>
      </c>
      <c r="FO16" s="19">
        <v>1.0006299999999999</v>
      </c>
      <c r="FP16" s="19">
        <v>18.399999999999999</v>
      </c>
      <c r="FQ16" s="19">
        <v>17.91338</v>
      </c>
      <c r="FR16" s="19">
        <v>18.440239999999999</v>
      </c>
      <c r="FS16" s="19">
        <v>-4.0239999999999998E-2</v>
      </c>
      <c r="FT16" s="19">
        <v>15.9</v>
      </c>
      <c r="FU16" s="19">
        <v>17.961169999999999</v>
      </c>
      <c r="FV16" s="19">
        <v>17.961169999999999</v>
      </c>
      <c r="FW16" s="19">
        <v>-2.0611700000000002</v>
      </c>
      <c r="FX16" s="19">
        <v>94</v>
      </c>
      <c r="FY16" s="19">
        <v>87.68835</v>
      </c>
      <c r="FZ16" s="19">
        <v>87.68835</v>
      </c>
      <c r="GA16" s="19">
        <v>6.3116500000000002</v>
      </c>
      <c r="GB16" s="19">
        <v>181.5</v>
      </c>
      <c r="GC16" s="19">
        <v>184.91498000000001</v>
      </c>
      <c r="GD16" s="19">
        <v>171.54597999999999</v>
      </c>
      <c r="GE16" s="19">
        <v>9.9540199999999999</v>
      </c>
      <c r="GF16" s="19">
        <v>182.8</v>
      </c>
      <c r="GG16" s="19">
        <v>184.91498000000001</v>
      </c>
      <c r="GH16" s="19">
        <v>171.54597999999999</v>
      </c>
      <c r="GI16" s="19">
        <v>11.254020000000001</v>
      </c>
      <c r="GJ16" s="19">
        <v>182.8</v>
      </c>
      <c r="GK16" s="19">
        <v>185.47028</v>
      </c>
      <c r="GL16" s="19">
        <v>172.06113999999999</v>
      </c>
      <c r="GM16" s="19">
        <v>10.738860000000001</v>
      </c>
      <c r="GN16" s="19">
        <v>104.1</v>
      </c>
      <c r="GO16" s="19">
        <v>104.20144999999999</v>
      </c>
      <c r="GP16" s="19">
        <v>110.37475999999999</v>
      </c>
      <c r="GQ16" s="19">
        <v>-6.2747599999999997</v>
      </c>
      <c r="GR16" s="19">
        <v>7.5</v>
      </c>
      <c r="GS16" s="19">
        <v>7.7468599999999999</v>
      </c>
      <c r="GT16" s="19">
        <v>7.7468599999999999</v>
      </c>
      <c r="GU16" s="19">
        <v>-0.24686</v>
      </c>
      <c r="GV16" s="19">
        <v>9.1999999999999993</v>
      </c>
      <c r="GW16" s="19">
        <v>8.1271900000000006</v>
      </c>
      <c r="GX16" s="19">
        <v>8.1271900000000006</v>
      </c>
      <c r="GY16" s="19">
        <v>1.07281</v>
      </c>
      <c r="GZ16" s="19">
        <v>32.700000000000003</v>
      </c>
      <c r="HA16" s="19">
        <v>33.148510000000002</v>
      </c>
      <c r="HB16" s="19">
        <v>30.92784</v>
      </c>
      <c r="HC16" s="19">
        <v>1.77216</v>
      </c>
      <c r="HD16" s="19">
        <v>44.1</v>
      </c>
      <c r="HE16" s="19">
        <v>44.060189999999999</v>
      </c>
      <c r="HF16" s="19">
        <v>44.060189999999999</v>
      </c>
      <c r="HG16" s="19">
        <v>3.9809999999999998E-2</v>
      </c>
      <c r="HH16" s="19">
        <v>1.9</v>
      </c>
      <c r="HI16" s="19">
        <v>1.97359</v>
      </c>
      <c r="HJ16" s="19">
        <v>1.97359</v>
      </c>
      <c r="HK16" s="19">
        <v>-7.3590000000000003E-2</v>
      </c>
      <c r="HL16" s="19">
        <v>15.9</v>
      </c>
      <c r="HM16" s="19">
        <v>13.33126</v>
      </c>
      <c r="HN16" s="19">
        <v>13.33126</v>
      </c>
      <c r="HO16" s="19">
        <v>2.56874</v>
      </c>
      <c r="HP16" s="19">
        <v>94.4</v>
      </c>
      <c r="HQ16" s="19">
        <v>88.882710000000003</v>
      </c>
      <c r="HR16" s="19">
        <v>88.882639999999995</v>
      </c>
      <c r="HS16" s="19">
        <v>5.51736</v>
      </c>
      <c r="HT16" s="19"/>
      <c r="HU16" s="19"/>
      <c r="HV16" s="19"/>
      <c r="HW16" s="19">
        <v>0</v>
      </c>
      <c r="HX16" s="19"/>
      <c r="HY16" s="19"/>
      <c r="HZ16" s="19"/>
      <c r="IA16" s="19">
        <v>0</v>
      </c>
      <c r="IB16" s="19">
        <v>40.9</v>
      </c>
      <c r="IC16" s="19">
        <v>40.445030000000003</v>
      </c>
      <c r="ID16" s="19">
        <v>45.568309999999997</v>
      </c>
      <c r="IE16" s="19">
        <v>-4.66831</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105</v>
      </c>
      <c r="JE16" s="19">
        <v>94.424490000000006</v>
      </c>
      <c r="JF16" s="19">
        <v>132.70939999999999</v>
      </c>
      <c r="JG16" s="19">
        <v>-27.709399999999999</v>
      </c>
      <c r="JH16" s="19"/>
      <c r="JI16" s="19"/>
      <c r="JJ16" s="19"/>
      <c r="JK16" s="19">
        <v>0</v>
      </c>
      <c r="JL16" s="19">
        <v>174.5</v>
      </c>
      <c r="JM16" s="19">
        <v>186.21592999999999</v>
      </c>
      <c r="JN16" s="19">
        <v>186.21592999999999</v>
      </c>
      <c r="JO16" s="19">
        <v>-11.71593</v>
      </c>
      <c r="JP16" s="19">
        <v>200</v>
      </c>
      <c r="JQ16" s="19">
        <v>186.21592999999999</v>
      </c>
      <c r="JR16" s="19">
        <v>186.21592999999999</v>
      </c>
      <c r="JS16" s="19">
        <v>13.78407</v>
      </c>
      <c r="JT16" s="19">
        <v>181.3</v>
      </c>
      <c r="JU16" s="19">
        <v>186.77513999999999</v>
      </c>
      <c r="JV16" s="19">
        <v>186.77513999999999</v>
      </c>
      <c r="JW16" s="19">
        <v>-5.4751399999999997</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0</v>
      </c>
      <c r="KW16" s="19"/>
      <c r="KX16" s="19"/>
      <c r="KY16" s="19">
        <v>0</v>
      </c>
      <c r="KZ16" s="19"/>
      <c r="LA16" s="19"/>
      <c r="LB16" s="19"/>
      <c r="LC16" s="19">
        <v>0</v>
      </c>
      <c r="LD16" s="19">
        <v>4.5999999999999996</v>
      </c>
      <c r="LE16" s="19">
        <v>3.7524000000000002</v>
      </c>
      <c r="LF16" s="19">
        <v>3.7524000000000002</v>
      </c>
      <c r="LG16" s="19">
        <v>0.84760000000000002</v>
      </c>
      <c r="LH16" s="19">
        <v>145</v>
      </c>
      <c r="LI16" s="19">
        <v>113.78652</v>
      </c>
      <c r="LJ16" s="19">
        <v>119.81453</v>
      </c>
      <c r="LK16" s="19">
        <v>25.185469999999999</v>
      </c>
      <c r="LL16" s="19">
        <v>93.3</v>
      </c>
      <c r="LM16" s="19">
        <v>87.037989999999994</v>
      </c>
      <c r="LN16" s="19">
        <v>98.326310000000007</v>
      </c>
      <c r="LO16" s="19">
        <v>-5.0263099999999996</v>
      </c>
      <c r="LP16" s="19">
        <v>63</v>
      </c>
      <c r="LQ16" s="19">
        <v>67.133979999999994</v>
      </c>
      <c r="LR16" s="19">
        <v>67.133979999999994</v>
      </c>
      <c r="LS16" s="19">
        <v>-4.1339800000000002</v>
      </c>
      <c r="LT16" s="19">
        <v>30.9</v>
      </c>
      <c r="LU16" s="19">
        <v>28.671119999999998</v>
      </c>
      <c r="LV16" s="19"/>
      <c r="LW16" s="19">
        <v>30.9</v>
      </c>
      <c r="LX16" s="19">
        <v>29.9</v>
      </c>
      <c r="LY16" s="19">
        <v>29.951460000000001</v>
      </c>
      <c r="LZ16" s="19">
        <v>29.951460000000001</v>
      </c>
      <c r="MA16" s="19">
        <v>-5.1459999999999999E-2</v>
      </c>
      <c r="MB16" s="19"/>
      <c r="MC16" s="19"/>
      <c r="MD16" s="19"/>
      <c r="ME16" s="19">
        <v>0</v>
      </c>
      <c r="MF16" s="19"/>
      <c r="MG16" s="19"/>
      <c r="MH16" s="19"/>
      <c r="MI16" s="19">
        <v>0</v>
      </c>
      <c r="MJ16" s="19"/>
      <c r="MK16" s="19"/>
      <c r="ML16" s="19"/>
      <c r="MM16" s="19">
        <v>0</v>
      </c>
      <c r="MN16" s="19">
        <v>147</v>
      </c>
      <c r="MO16" s="19">
        <v>151.08876000000001</v>
      </c>
      <c r="MP16" s="19">
        <v>151.08876000000001</v>
      </c>
      <c r="MQ16" s="19">
        <v>-4.0887599999999997</v>
      </c>
      <c r="MR16" s="19">
        <v>148.1</v>
      </c>
      <c r="MS16" s="19">
        <v>151.08876000000001</v>
      </c>
      <c r="MT16" s="19">
        <v>151.08876000000001</v>
      </c>
      <c r="MU16" s="19">
        <v>-2.9887600000000001</v>
      </c>
      <c r="MV16" s="19">
        <v>149.6</v>
      </c>
      <c r="MW16" s="19">
        <v>151.54248000000001</v>
      </c>
      <c r="MX16" s="19">
        <v>151.54248000000001</v>
      </c>
      <c r="MY16" s="19">
        <v>-1.94248</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77.400000000000006</v>
      </c>
      <c r="OG16" s="19">
        <v>69.516000000000005</v>
      </c>
      <c r="OH16" s="19">
        <v>69.516000000000005</v>
      </c>
      <c r="OI16" s="19">
        <v>7.8840000000000003</v>
      </c>
      <c r="OJ16" s="19">
        <v>0</v>
      </c>
      <c r="OK16" s="19"/>
      <c r="OL16" s="19"/>
      <c r="OM16" s="19">
        <v>0</v>
      </c>
      <c r="ON16" s="19">
        <v>0.1</v>
      </c>
      <c r="OO16" s="19">
        <v>3.3029999999999999</v>
      </c>
      <c r="OP16" s="19">
        <v>3.3029999999999999</v>
      </c>
      <c r="OQ16" s="19">
        <v>-3.2029999999999998</v>
      </c>
      <c r="OR16" s="19">
        <v>0</v>
      </c>
      <c r="OS16" s="19"/>
      <c r="OT16" s="19"/>
      <c r="OU16" s="19">
        <v>0</v>
      </c>
      <c r="OV16" s="19">
        <v>20</v>
      </c>
      <c r="OW16" s="19">
        <v>17.475729999999999</v>
      </c>
      <c r="OX16" s="19">
        <v>17.475729999999999</v>
      </c>
      <c r="OY16" s="19">
        <v>2.52427</v>
      </c>
      <c r="OZ16" s="19">
        <v>13.235659999999999</v>
      </c>
      <c r="PA16" s="19">
        <v>19.40155</v>
      </c>
      <c r="PB16" s="19">
        <v>19.40155</v>
      </c>
      <c r="PC16" s="19">
        <v>-6.1658900000000001</v>
      </c>
      <c r="PD16" s="19">
        <v>9.9</v>
      </c>
      <c r="PE16" s="19">
        <v>9.9830000000000005</v>
      </c>
      <c r="PF16" s="19">
        <v>9.9830000000000005</v>
      </c>
      <c r="PG16" s="19">
        <v>-8.3000000000000004E-2</v>
      </c>
      <c r="PH16" s="19"/>
      <c r="PI16" s="19"/>
      <c r="PJ16" s="19"/>
      <c r="PK16" s="19">
        <v>0</v>
      </c>
      <c r="PL16" s="19">
        <v>0</v>
      </c>
      <c r="PM16" s="19"/>
      <c r="PN16" s="19"/>
      <c r="PO16" s="19">
        <v>0</v>
      </c>
      <c r="PP16" s="19">
        <v>1</v>
      </c>
      <c r="PQ16" s="19">
        <v>1</v>
      </c>
      <c r="PR16" s="19">
        <v>1</v>
      </c>
      <c r="PS16" s="19">
        <v>0</v>
      </c>
      <c r="PT16" s="19">
        <v>0</v>
      </c>
      <c r="PU16" s="19"/>
      <c r="PV16" s="19"/>
      <c r="PW16" s="19">
        <v>0</v>
      </c>
      <c r="PX16" s="19">
        <v>3.5</v>
      </c>
      <c r="PY16" s="19">
        <v>3.2</v>
      </c>
      <c r="PZ16" s="19">
        <v>3.2</v>
      </c>
      <c r="QA16" s="19">
        <v>0.3</v>
      </c>
      <c r="QB16" s="19">
        <v>20.100000000000001</v>
      </c>
      <c r="QC16" s="19">
        <v>20.254359999999998</v>
      </c>
      <c r="QD16" s="19"/>
      <c r="QE16" s="19">
        <v>20.100000000000001</v>
      </c>
      <c r="QF16" s="19">
        <v>20</v>
      </c>
      <c r="QG16" s="19">
        <v>19.417480000000001</v>
      </c>
      <c r="QH16" s="19">
        <v>19.417480000000001</v>
      </c>
      <c r="QI16" s="19">
        <v>0.58252000000000004</v>
      </c>
      <c r="QJ16" s="19">
        <v>18.8</v>
      </c>
      <c r="QK16" s="19">
        <v>17.475729999999999</v>
      </c>
      <c r="QL16" s="19">
        <v>17.475729999999999</v>
      </c>
      <c r="QM16" s="19">
        <v>1.3242700000000001</v>
      </c>
      <c r="QN16" s="19">
        <v>3.4</v>
      </c>
      <c r="QO16" s="19">
        <v>3.5</v>
      </c>
      <c r="QP16" s="19">
        <v>3.5</v>
      </c>
      <c r="QQ16" s="19">
        <v>-0.1</v>
      </c>
      <c r="QR16" s="19">
        <v>18.5</v>
      </c>
      <c r="QS16" s="19">
        <v>17.961169999999999</v>
      </c>
      <c r="QT16" s="19">
        <v>17.961169999999999</v>
      </c>
      <c r="QU16" s="19">
        <v>0.53883000000000003</v>
      </c>
      <c r="QV16" s="19">
        <v>0</v>
      </c>
      <c r="QW16" s="19"/>
      <c r="QX16" s="19"/>
      <c r="QY16" s="19">
        <v>0</v>
      </c>
      <c r="QZ16" s="19">
        <v>0</v>
      </c>
      <c r="RA16" s="19"/>
      <c r="RB16" s="19"/>
      <c r="RC16" s="19">
        <v>0</v>
      </c>
      <c r="RD16" s="19">
        <v>26</v>
      </c>
      <c r="RE16" s="19">
        <v>21.338000000000001</v>
      </c>
      <c r="RF16" s="19">
        <v>21.338000000000001</v>
      </c>
      <c r="RG16" s="19">
        <v>4.6619999999999999</v>
      </c>
      <c r="RH16" s="19">
        <v>58.8</v>
      </c>
      <c r="RI16" s="19">
        <v>54.750999999999998</v>
      </c>
      <c r="RJ16" s="19">
        <v>54.750999999999998</v>
      </c>
      <c r="RK16" s="19">
        <v>4.0490000000000004</v>
      </c>
      <c r="RL16" s="19">
        <v>0</v>
      </c>
      <c r="RM16" s="19"/>
      <c r="RN16" s="19"/>
      <c r="RO16" s="19">
        <v>0</v>
      </c>
      <c r="RP16" s="19">
        <v>3.4</v>
      </c>
      <c r="RQ16" s="19">
        <v>3.5009999999999999</v>
      </c>
      <c r="RR16" s="19">
        <v>3.5009999999999999</v>
      </c>
      <c r="RS16" s="19">
        <v>-0.10100000000000001</v>
      </c>
      <c r="RT16" s="19">
        <v>10.1</v>
      </c>
      <c r="RU16" s="19">
        <v>9.3552499999999998</v>
      </c>
      <c r="RV16" s="19">
        <v>10.5403</v>
      </c>
      <c r="RW16" s="19">
        <v>-0.44030000000000002</v>
      </c>
      <c r="RX16" s="19">
        <v>2.6</v>
      </c>
      <c r="RY16" s="19">
        <v>2</v>
      </c>
      <c r="RZ16" s="19">
        <v>2</v>
      </c>
      <c r="SA16" s="19">
        <v>0.6</v>
      </c>
      <c r="SB16" s="19"/>
      <c r="SC16" s="19">
        <v>0.4</v>
      </c>
      <c r="SD16" s="19">
        <v>0.4</v>
      </c>
      <c r="SE16" s="19">
        <v>-0.4</v>
      </c>
      <c r="SF16" s="19">
        <v>7.9</v>
      </c>
      <c r="SG16" s="19">
        <v>9.3000000000000007</v>
      </c>
      <c r="SH16" s="19">
        <v>9.3000000000000007</v>
      </c>
      <c r="SI16" s="19">
        <v>-1.4</v>
      </c>
      <c r="SJ16" s="19">
        <v>8.3000000000000007</v>
      </c>
      <c r="SK16" s="19">
        <v>8.1999999999999993</v>
      </c>
      <c r="SL16" s="19">
        <v>8.1999999999999993</v>
      </c>
      <c r="SM16" s="19">
        <v>0.1</v>
      </c>
      <c r="SN16" s="19">
        <v>10.4</v>
      </c>
      <c r="SO16" s="19">
        <v>11.65049</v>
      </c>
      <c r="SP16" s="19">
        <v>11.65049</v>
      </c>
      <c r="SQ16" s="19">
        <v>-1.2504900000000001</v>
      </c>
      <c r="SR16" s="19">
        <v>15.2</v>
      </c>
      <c r="SS16" s="19">
        <v>15.53398</v>
      </c>
      <c r="ST16" s="19">
        <v>15.53398</v>
      </c>
      <c r="SU16" s="19">
        <v>-0.33398</v>
      </c>
      <c r="SV16" s="19">
        <v>10</v>
      </c>
      <c r="SW16" s="19">
        <v>16.310680000000001</v>
      </c>
      <c r="SX16" s="19">
        <v>16.310680000000001</v>
      </c>
      <c r="SY16" s="19">
        <v>-6.3106799999999996</v>
      </c>
      <c r="SZ16" s="19">
        <v>19.5</v>
      </c>
      <c r="TA16" s="19">
        <v>19.452000000000002</v>
      </c>
      <c r="TB16" s="19">
        <v>19.452000000000002</v>
      </c>
      <c r="TC16" s="19">
        <v>4.8000000000000001E-2</v>
      </c>
      <c r="TD16" s="19">
        <v>47.4</v>
      </c>
      <c r="TE16" s="19">
        <v>29.254999999999999</v>
      </c>
      <c r="TF16" s="19">
        <v>29.254999999999999</v>
      </c>
      <c r="TG16" s="19">
        <v>18.145</v>
      </c>
      <c r="TH16" s="19">
        <v>0</v>
      </c>
      <c r="TI16" s="19"/>
      <c r="TJ16" s="19"/>
      <c r="TK16" s="19">
        <v>0</v>
      </c>
      <c r="TL16" s="19">
        <v>50.7</v>
      </c>
      <c r="TM16" s="19">
        <v>35.201000000000001</v>
      </c>
      <c r="TN16" s="19">
        <v>35.201000000000001</v>
      </c>
      <c r="TO16" s="19">
        <v>15.499000000000001</v>
      </c>
      <c r="TP16" s="19">
        <v>69.599999999999994</v>
      </c>
      <c r="TQ16" s="19">
        <v>57.402000000000001</v>
      </c>
      <c r="TR16" s="19">
        <v>57.402000000000001</v>
      </c>
      <c r="TS16" s="19">
        <v>12.198</v>
      </c>
      <c r="TT16" s="19">
        <v>0</v>
      </c>
      <c r="TU16" s="19">
        <v>1.071</v>
      </c>
      <c r="TV16" s="19">
        <v>1.071</v>
      </c>
      <c r="TW16" s="19">
        <v>-1.071</v>
      </c>
      <c r="TX16" s="19">
        <v>2.5</v>
      </c>
      <c r="TY16" s="19">
        <v>1.355</v>
      </c>
      <c r="TZ16" s="19">
        <v>1.355</v>
      </c>
      <c r="UA16" s="19">
        <v>1.145</v>
      </c>
      <c r="UB16" s="19">
        <v>16.600000000000001</v>
      </c>
      <c r="UC16" s="19">
        <v>19.417480000000001</v>
      </c>
      <c r="UD16" s="19">
        <v>19.417480000000001</v>
      </c>
      <c r="UE16" s="19">
        <v>-2.8174800000000002</v>
      </c>
      <c r="UF16" s="19">
        <v>5.0999999999999996</v>
      </c>
      <c r="UG16" s="19">
        <v>7</v>
      </c>
      <c r="UH16" s="19">
        <v>7</v>
      </c>
      <c r="UI16" s="19">
        <v>-1.9</v>
      </c>
      <c r="UJ16" s="19">
        <v>7.3</v>
      </c>
      <c r="UK16" s="19">
        <v>7.8</v>
      </c>
      <c r="UL16" s="19">
        <v>7.8</v>
      </c>
      <c r="UM16" s="19">
        <v>-0.5</v>
      </c>
      <c r="UN16" s="19">
        <v>18.899999999999999</v>
      </c>
      <c r="UO16" s="19">
        <v>19.417480000000001</v>
      </c>
      <c r="UP16" s="19">
        <v>19.417480000000001</v>
      </c>
      <c r="UQ16" s="19">
        <v>-0.51748000000000005</v>
      </c>
      <c r="UR16" s="19">
        <v>19.600000000000001</v>
      </c>
      <c r="US16" s="19">
        <v>19.417480000000001</v>
      </c>
      <c r="UT16" s="19">
        <v>19.417480000000001</v>
      </c>
      <c r="UU16" s="19">
        <v>0.18251999999999999</v>
      </c>
      <c r="UV16" s="19">
        <v>19.600000000000001</v>
      </c>
      <c r="UW16" s="19">
        <v>19.417480000000001</v>
      </c>
      <c r="UX16" s="19">
        <v>19.417480000000001</v>
      </c>
      <c r="UY16" s="19">
        <v>0.18251999999999999</v>
      </c>
      <c r="UZ16" s="19">
        <v>0</v>
      </c>
      <c r="VA16" s="19">
        <v>2.4780000000000002</v>
      </c>
      <c r="VB16" s="19">
        <v>2.4780000000000002</v>
      </c>
      <c r="VC16" s="19">
        <v>-2.4780000000000002</v>
      </c>
      <c r="VD16" s="19">
        <v>0</v>
      </c>
      <c r="VE16" s="19"/>
      <c r="VF16" s="19"/>
      <c r="VG16" s="19">
        <v>0</v>
      </c>
      <c r="VH16" s="19">
        <v>0</v>
      </c>
      <c r="VI16" s="19"/>
      <c r="VJ16" s="19"/>
      <c r="VK16" s="19">
        <v>0</v>
      </c>
      <c r="VL16" s="19">
        <v>0</v>
      </c>
      <c r="VM16" s="19"/>
      <c r="VN16" s="19"/>
      <c r="VO16" s="19">
        <v>0</v>
      </c>
      <c r="VP16" s="19">
        <v>0.6</v>
      </c>
      <c r="VQ16" s="19">
        <v>0.6</v>
      </c>
      <c r="VR16" s="19">
        <v>0.6</v>
      </c>
      <c r="VS16" s="19">
        <v>0</v>
      </c>
      <c r="VT16" s="19">
        <v>19</v>
      </c>
      <c r="VU16" s="19">
        <v>53.503999999999998</v>
      </c>
      <c r="VV16" s="19">
        <v>53.503999999999998</v>
      </c>
      <c r="VW16" s="19">
        <v>-34.503999999999998</v>
      </c>
      <c r="VX16" s="19">
        <v>14.5</v>
      </c>
      <c r="VY16" s="19">
        <v>42.064</v>
      </c>
      <c r="VZ16" s="19">
        <v>42.064</v>
      </c>
      <c r="WA16" s="19">
        <v>-27.564</v>
      </c>
      <c r="WB16" s="19">
        <v>0</v>
      </c>
      <c r="WC16" s="19"/>
      <c r="WD16" s="19"/>
      <c r="WE16" s="19">
        <v>0</v>
      </c>
      <c r="WF16" s="19">
        <v>1.4</v>
      </c>
      <c r="WG16" s="19">
        <v>2.9009999999999998</v>
      </c>
      <c r="WH16" s="19">
        <v>2.9009999999999998</v>
      </c>
      <c r="WI16" s="19">
        <v>-1.5009999999999999</v>
      </c>
      <c r="WJ16" s="19">
        <v>1.2</v>
      </c>
      <c r="WK16" s="19">
        <v>2.4</v>
      </c>
      <c r="WL16" s="19">
        <v>2.4</v>
      </c>
      <c r="WM16" s="19">
        <v>-1.2</v>
      </c>
      <c r="WN16" s="19"/>
      <c r="WO16" s="19"/>
      <c r="WP16" s="19"/>
      <c r="WQ16" s="19">
        <v>0</v>
      </c>
      <c r="WR16" s="19"/>
      <c r="WS16" s="19"/>
      <c r="WT16" s="19"/>
      <c r="WU16" s="19">
        <v>0</v>
      </c>
      <c r="WV16" s="19">
        <v>0</v>
      </c>
      <c r="WW16" s="19"/>
      <c r="WX16" s="19"/>
      <c r="WY16" s="19">
        <v>0</v>
      </c>
      <c r="WZ16" s="19">
        <v>3.4</v>
      </c>
      <c r="XA16" s="19">
        <v>3.5</v>
      </c>
      <c r="XB16" s="19">
        <v>3.5</v>
      </c>
      <c r="XC16" s="19">
        <v>-0.1</v>
      </c>
      <c r="XD16" s="19">
        <v>20</v>
      </c>
      <c r="XE16" s="19">
        <v>18.4466</v>
      </c>
      <c r="XF16" s="19">
        <v>18.4466</v>
      </c>
      <c r="XG16" s="19">
        <v>1.5533999999999999</v>
      </c>
      <c r="XH16" s="19">
        <v>8.9</v>
      </c>
      <c r="XI16" s="19">
        <v>10.8</v>
      </c>
      <c r="XJ16" s="19">
        <v>10.8</v>
      </c>
      <c r="XK16" s="19">
        <v>-1.9</v>
      </c>
      <c r="XL16" s="19">
        <v>26.8</v>
      </c>
      <c r="XM16" s="19">
        <v>28</v>
      </c>
      <c r="XN16" s="19">
        <v>28</v>
      </c>
      <c r="XO16" s="19">
        <v>-1.2</v>
      </c>
      <c r="XP16" s="19">
        <v>33.9</v>
      </c>
      <c r="XQ16" s="19">
        <v>28</v>
      </c>
      <c r="XR16" s="19">
        <v>28</v>
      </c>
      <c r="XS16" s="19">
        <v>5.9</v>
      </c>
      <c r="XT16" s="19">
        <v>15</v>
      </c>
      <c r="XU16" s="19">
        <v>14</v>
      </c>
      <c r="XV16" s="19">
        <v>14</v>
      </c>
      <c r="XW16" s="19">
        <v>1</v>
      </c>
      <c r="XX16" s="19">
        <v>18</v>
      </c>
      <c r="XY16" s="19">
        <v>19</v>
      </c>
      <c r="XZ16" s="19">
        <v>19</v>
      </c>
      <c r="YA16" s="19">
        <v>-1</v>
      </c>
      <c r="YB16" s="19">
        <v>8.4</v>
      </c>
      <c r="YC16" s="19">
        <v>8.42</v>
      </c>
      <c r="YD16" s="19">
        <v>8.42</v>
      </c>
      <c r="YE16" s="19">
        <v>-0.02</v>
      </c>
      <c r="YF16" s="19">
        <v>10.91</v>
      </c>
      <c r="YG16" s="19">
        <v>11</v>
      </c>
      <c r="YH16" s="19">
        <v>11</v>
      </c>
      <c r="YI16" s="19">
        <v>-0.09</v>
      </c>
    </row>
    <row r="17" spans="1:659" ht="24" customHeight="1" x14ac:dyDescent="0.3">
      <c r="A17" s="1"/>
      <c r="B17" s="13" t="s">
        <v>86</v>
      </c>
      <c r="C17" s="13" t="s">
        <v>772</v>
      </c>
      <c r="D17" s="14">
        <v>202.8</v>
      </c>
      <c r="E17" s="14">
        <v>203.20388</v>
      </c>
      <c r="F17" s="14">
        <v>203.20388</v>
      </c>
      <c r="G17" s="14">
        <v>-0.40388000000000002</v>
      </c>
      <c r="H17" s="14">
        <v>623</v>
      </c>
      <c r="I17" s="14">
        <v>635.02589999999998</v>
      </c>
      <c r="J17" s="14">
        <v>635.02589999999998</v>
      </c>
      <c r="K17" s="14">
        <v>-12.0259</v>
      </c>
      <c r="L17" s="14">
        <v>213.8</v>
      </c>
      <c r="M17" s="14">
        <v>206.58520999999999</v>
      </c>
      <c r="N17" s="14">
        <v>206.58520999999999</v>
      </c>
      <c r="O17" s="14">
        <v>7.2147899999999998</v>
      </c>
      <c r="P17" s="14"/>
      <c r="Q17" s="14"/>
      <c r="R17" s="14"/>
      <c r="S17" s="14">
        <v>0</v>
      </c>
      <c r="T17" s="14"/>
      <c r="U17" s="14"/>
      <c r="V17" s="14"/>
      <c r="W17" s="14">
        <v>0</v>
      </c>
      <c r="X17" s="14">
        <v>89.8</v>
      </c>
      <c r="Y17" s="14">
        <v>91.778639999999996</v>
      </c>
      <c r="Z17" s="14">
        <v>91.778639999999996</v>
      </c>
      <c r="AA17" s="14">
        <v>-1.97864</v>
      </c>
      <c r="AB17" s="14">
        <v>201.1</v>
      </c>
      <c r="AC17" s="14">
        <v>200.298</v>
      </c>
      <c r="AD17" s="14">
        <v>142.38436999999999</v>
      </c>
      <c r="AE17" s="14">
        <v>58.715629999999997</v>
      </c>
      <c r="AF17" s="14"/>
      <c r="AG17" s="14"/>
      <c r="AH17" s="14"/>
      <c r="AI17" s="14">
        <v>0</v>
      </c>
      <c r="AJ17" s="14"/>
      <c r="AK17" s="14"/>
      <c r="AL17" s="14"/>
      <c r="AM17" s="14">
        <v>0</v>
      </c>
      <c r="AN17" s="14">
        <v>154.9</v>
      </c>
      <c r="AO17" s="14">
        <v>138.50932</v>
      </c>
      <c r="AP17" s="14">
        <v>142.57889</v>
      </c>
      <c r="AQ17" s="14">
        <v>12.321109999999999</v>
      </c>
      <c r="AR17" s="14">
        <v>153.9</v>
      </c>
      <c r="AS17" s="14">
        <v>138.50932</v>
      </c>
      <c r="AT17" s="14">
        <v>142.57889</v>
      </c>
      <c r="AU17" s="14">
        <v>11.321109999999999</v>
      </c>
      <c r="AV17" s="14">
        <v>154.5</v>
      </c>
      <c r="AW17" s="14">
        <v>138.50932</v>
      </c>
      <c r="AX17" s="14">
        <v>142.57889</v>
      </c>
      <c r="AY17" s="14">
        <v>11.921110000000001</v>
      </c>
      <c r="AZ17" s="14">
        <v>247</v>
      </c>
      <c r="BA17" s="14">
        <v>208.3879</v>
      </c>
      <c r="BB17" s="14">
        <v>214.51058</v>
      </c>
      <c r="BC17" s="14">
        <v>32.489420000000003</v>
      </c>
      <c r="BD17" s="14"/>
      <c r="BE17" s="14"/>
      <c r="BF17" s="14"/>
      <c r="BG17" s="14">
        <v>0</v>
      </c>
      <c r="BH17" s="14"/>
      <c r="BI17" s="14"/>
      <c r="BJ17" s="14"/>
      <c r="BK17" s="14">
        <v>0</v>
      </c>
      <c r="BL17" s="14">
        <v>401.2</v>
      </c>
      <c r="BM17" s="14">
        <v>381.37261000000001</v>
      </c>
      <c r="BN17" s="14">
        <v>314.60561999999999</v>
      </c>
      <c r="BO17" s="14">
        <v>86.594380000000001</v>
      </c>
      <c r="BP17" s="14">
        <v>5.5</v>
      </c>
      <c r="BQ17" s="14">
        <v>5.4625000000000004</v>
      </c>
      <c r="BR17" s="14">
        <v>5.4625000000000004</v>
      </c>
      <c r="BS17" s="14">
        <v>3.7499999999999999E-2</v>
      </c>
      <c r="BT17" s="14"/>
      <c r="BU17" s="14"/>
      <c r="BV17" s="14"/>
      <c r="BW17" s="14">
        <v>0</v>
      </c>
      <c r="BX17" s="14"/>
      <c r="BY17" s="14"/>
      <c r="BZ17" s="14"/>
      <c r="CA17" s="14">
        <v>0</v>
      </c>
      <c r="CB17" s="14"/>
      <c r="CC17" s="14"/>
      <c r="CD17" s="14"/>
      <c r="CE17" s="14">
        <v>0</v>
      </c>
      <c r="CF17" s="14"/>
      <c r="CG17" s="14"/>
      <c r="CH17" s="14"/>
      <c r="CI17" s="14">
        <v>0</v>
      </c>
      <c r="CJ17" s="14">
        <v>165.9</v>
      </c>
      <c r="CK17" s="14">
        <v>163.90777</v>
      </c>
      <c r="CL17" s="14">
        <v>163.90777</v>
      </c>
      <c r="CM17" s="14">
        <v>1.9922299999999999</v>
      </c>
      <c r="CN17" s="14">
        <v>7.3</v>
      </c>
      <c r="CO17" s="14">
        <v>5.1333399999999996</v>
      </c>
      <c r="CP17" s="14">
        <v>5.1333399999999996</v>
      </c>
      <c r="CQ17" s="14">
        <v>2.1666599999999998</v>
      </c>
      <c r="CR17" s="14">
        <v>5.8</v>
      </c>
      <c r="CS17" s="14">
        <v>2.8177599999999998</v>
      </c>
      <c r="CT17" s="14">
        <v>2.8177599999999998</v>
      </c>
      <c r="CU17" s="14">
        <v>2.98224</v>
      </c>
      <c r="CV17" s="14"/>
      <c r="CW17" s="14"/>
      <c r="CX17" s="14"/>
      <c r="CY17" s="14">
        <v>0</v>
      </c>
      <c r="CZ17" s="14">
        <v>6.8</v>
      </c>
      <c r="DA17" s="14">
        <v>6.8787000000000003</v>
      </c>
      <c r="DB17" s="14">
        <v>6.8787000000000003</v>
      </c>
      <c r="DC17" s="14">
        <v>-7.8700000000000006E-2</v>
      </c>
      <c r="DD17" s="14">
        <v>12.8</v>
      </c>
      <c r="DE17" s="14">
        <v>14.919420000000001</v>
      </c>
      <c r="DF17" s="14">
        <v>14.919420000000001</v>
      </c>
      <c r="DG17" s="14">
        <v>-2.1194199999999999</v>
      </c>
      <c r="DH17" s="14">
        <v>70.2</v>
      </c>
      <c r="DI17" s="14">
        <v>86.986199999999997</v>
      </c>
      <c r="DJ17" s="14">
        <v>88.613230000000001</v>
      </c>
      <c r="DK17" s="14">
        <v>-18.413229999999999</v>
      </c>
      <c r="DL17" s="14"/>
      <c r="DM17" s="14"/>
      <c r="DN17" s="14"/>
      <c r="DO17" s="14">
        <v>0</v>
      </c>
      <c r="DP17" s="14"/>
      <c r="DQ17" s="14"/>
      <c r="DR17" s="14"/>
      <c r="DS17" s="14">
        <v>0</v>
      </c>
      <c r="DT17" s="14"/>
      <c r="DU17" s="14"/>
      <c r="DV17" s="14"/>
      <c r="DW17" s="14">
        <v>0</v>
      </c>
      <c r="DX17" s="14"/>
      <c r="DY17" s="14"/>
      <c r="DZ17" s="14"/>
      <c r="EA17" s="14">
        <v>0</v>
      </c>
      <c r="EB17" s="14">
        <v>109.6</v>
      </c>
      <c r="EC17" s="14">
        <v>112.35728</v>
      </c>
      <c r="ED17" s="14">
        <v>112.35728</v>
      </c>
      <c r="EE17" s="14">
        <v>-2.7572800000000002</v>
      </c>
      <c r="EF17" s="14">
        <v>76.2</v>
      </c>
      <c r="EG17" s="14">
        <v>53.247369999999997</v>
      </c>
      <c r="EH17" s="14">
        <v>41.237110000000001</v>
      </c>
      <c r="EI17" s="14">
        <v>34.962890000000002</v>
      </c>
      <c r="EJ17" s="14"/>
      <c r="EK17" s="14"/>
      <c r="EL17" s="14"/>
      <c r="EM17" s="14">
        <v>0</v>
      </c>
      <c r="EN17" s="14"/>
      <c r="EO17" s="14"/>
      <c r="EP17" s="14"/>
      <c r="EQ17" s="14">
        <v>0</v>
      </c>
      <c r="ER17" s="14"/>
      <c r="ES17" s="14"/>
      <c r="ET17" s="14"/>
      <c r="EU17" s="14">
        <v>0</v>
      </c>
      <c r="EV17" s="14">
        <v>6.5</v>
      </c>
      <c r="EW17" s="14">
        <v>6.39</v>
      </c>
      <c r="EX17" s="14">
        <v>6.39</v>
      </c>
      <c r="EY17" s="14">
        <v>0.11</v>
      </c>
      <c r="EZ17" s="14">
        <v>152.69999999999999</v>
      </c>
      <c r="FA17" s="14">
        <v>144.32990000000001</v>
      </c>
      <c r="FB17" s="14">
        <v>180.76682</v>
      </c>
      <c r="FC17" s="14">
        <v>-28.06682</v>
      </c>
      <c r="FD17" s="14">
        <v>44</v>
      </c>
      <c r="FE17" s="14">
        <v>54.973570000000002</v>
      </c>
      <c r="FF17" s="14">
        <v>54.973570000000002</v>
      </c>
      <c r="FG17" s="14">
        <v>-10.97357</v>
      </c>
      <c r="FH17" s="14">
        <v>66.5</v>
      </c>
      <c r="FI17" s="14">
        <v>134.02063999999999</v>
      </c>
      <c r="FJ17" s="14">
        <v>149.91441</v>
      </c>
      <c r="FK17" s="14">
        <v>-83.414410000000004</v>
      </c>
      <c r="FL17" s="14">
        <v>25.9</v>
      </c>
      <c r="FM17" s="14">
        <v>24.499369999999999</v>
      </c>
      <c r="FN17" s="14">
        <v>24.499369999999999</v>
      </c>
      <c r="FO17" s="14">
        <v>1.40063</v>
      </c>
      <c r="FP17" s="14">
        <v>18.399999999999999</v>
      </c>
      <c r="FQ17" s="14">
        <v>17.91338</v>
      </c>
      <c r="FR17" s="14">
        <v>18.440239999999999</v>
      </c>
      <c r="FS17" s="14">
        <v>-4.0239999999999998E-2</v>
      </c>
      <c r="FT17" s="14">
        <v>15.9</v>
      </c>
      <c r="FU17" s="14">
        <v>17.961169999999999</v>
      </c>
      <c r="FV17" s="14">
        <v>17.961169999999999</v>
      </c>
      <c r="FW17" s="14">
        <v>-2.0611700000000002</v>
      </c>
      <c r="FX17" s="14">
        <v>91.5</v>
      </c>
      <c r="FY17" s="14">
        <v>87.68835</v>
      </c>
      <c r="FZ17" s="14">
        <v>87.68835</v>
      </c>
      <c r="GA17" s="14">
        <v>3.8116500000000002</v>
      </c>
      <c r="GB17" s="14">
        <v>178</v>
      </c>
      <c r="GC17" s="14">
        <v>153.98293000000001</v>
      </c>
      <c r="GD17" s="14">
        <v>177.49205000000001</v>
      </c>
      <c r="GE17" s="14">
        <v>0.50795000000000001</v>
      </c>
      <c r="GF17" s="14">
        <v>178.8</v>
      </c>
      <c r="GG17" s="14">
        <v>153.98293000000001</v>
      </c>
      <c r="GH17" s="14">
        <v>177.49205000000001</v>
      </c>
      <c r="GI17" s="14">
        <v>1.3079499999999999</v>
      </c>
      <c r="GJ17" s="14">
        <v>182.7</v>
      </c>
      <c r="GK17" s="14">
        <v>154.44533999999999</v>
      </c>
      <c r="GL17" s="14">
        <v>178.02506</v>
      </c>
      <c r="GM17" s="14">
        <v>4.6749400000000003</v>
      </c>
      <c r="GN17" s="14">
        <v>96.6</v>
      </c>
      <c r="GO17" s="14">
        <v>104.6497</v>
      </c>
      <c r="GP17" s="14">
        <v>110.37475999999999</v>
      </c>
      <c r="GQ17" s="14">
        <v>-13.774760000000001</v>
      </c>
      <c r="GR17" s="14">
        <v>7.5</v>
      </c>
      <c r="GS17" s="14">
        <v>7.7468599999999999</v>
      </c>
      <c r="GT17" s="14">
        <v>7.7468599999999999</v>
      </c>
      <c r="GU17" s="14">
        <v>-0.24686</v>
      </c>
      <c r="GV17" s="14">
        <v>9.1999999999999993</v>
      </c>
      <c r="GW17" s="14">
        <v>8.1271900000000006</v>
      </c>
      <c r="GX17" s="14">
        <v>8.1271900000000006</v>
      </c>
      <c r="GY17" s="14">
        <v>1.07281</v>
      </c>
      <c r="GZ17" s="14">
        <v>32.4</v>
      </c>
      <c r="HA17" s="14">
        <v>33.148510000000002</v>
      </c>
      <c r="HB17" s="14">
        <v>30.92784</v>
      </c>
      <c r="HC17" s="14">
        <v>1.4721599999999999</v>
      </c>
      <c r="HD17" s="14">
        <v>43.5</v>
      </c>
      <c r="HE17" s="14">
        <v>44.060189999999999</v>
      </c>
      <c r="HF17" s="14">
        <v>44.060189999999999</v>
      </c>
      <c r="HG17" s="14">
        <v>-0.56018999999999997</v>
      </c>
      <c r="HH17" s="14">
        <v>1.9</v>
      </c>
      <c r="HI17" s="14">
        <v>1.97359</v>
      </c>
      <c r="HJ17" s="14">
        <v>1.97359</v>
      </c>
      <c r="HK17" s="14">
        <v>-7.3590000000000003E-2</v>
      </c>
      <c r="HL17" s="14">
        <v>15.7</v>
      </c>
      <c r="HM17" s="14">
        <v>13.33126</v>
      </c>
      <c r="HN17" s="14">
        <v>13.33126</v>
      </c>
      <c r="HO17" s="14">
        <v>2.3687399999999998</v>
      </c>
      <c r="HP17" s="14">
        <v>92.2</v>
      </c>
      <c r="HQ17" s="14">
        <v>92.753</v>
      </c>
      <c r="HR17" s="14">
        <v>89.173209999999997</v>
      </c>
      <c r="HS17" s="14">
        <v>3.0267900000000001</v>
      </c>
      <c r="HT17" s="14"/>
      <c r="HU17" s="14"/>
      <c r="HV17" s="14"/>
      <c r="HW17" s="14">
        <v>0</v>
      </c>
      <c r="HX17" s="14"/>
      <c r="HY17" s="14"/>
      <c r="HZ17" s="14"/>
      <c r="IA17" s="14">
        <v>0</v>
      </c>
      <c r="IB17" s="14">
        <v>40.5</v>
      </c>
      <c r="IC17" s="14">
        <v>31.456399999999999</v>
      </c>
      <c r="ID17" s="14">
        <v>49.145229999999998</v>
      </c>
      <c r="IE17" s="14">
        <v>-8.6452299999999997</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95.3</v>
      </c>
      <c r="JE17" s="14">
        <v>94.969890000000007</v>
      </c>
      <c r="JF17" s="14">
        <v>132.70939999999999</v>
      </c>
      <c r="JG17" s="14">
        <v>-37.409399999999998</v>
      </c>
      <c r="JH17" s="14"/>
      <c r="JI17" s="14"/>
      <c r="JJ17" s="14"/>
      <c r="JK17" s="14">
        <v>0</v>
      </c>
      <c r="JL17" s="14">
        <v>174.3</v>
      </c>
      <c r="JM17" s="14">
        <v>186.21592999999999</v>
      </c>
      <c r="JN17" s="14">
        <v>186.21592999999999</v>
      </c>
      <c r="JO17" s="14">
        <v>-11.915929999999999</v>
      </c>
      <c r="JP17" s="14">
        <v>200</v>
      </c>
      <c r="JQ17" s="14">
        <v>186.21592999999999</v>
      </c>
      <c r="JR17" s="14">
        <v>186.21592999999999</v>
      </c>
      <c r="JS17" s="14">
        <v>13.78407</v>
      </c>
      <c r="JT17" s="14">
        <v>181.9</v>
      </c>
      <c r="JU17" s="14">
        <v>186.77513999999999</v>
      </c>
      <c r="JV17" s="14">
        <v>186.77513999999999</v>
      </c>
      <c r="JW17" s="14">
        <v>-4.87514</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0</v>
      </c>
      <c r="KW17" s="14"/>
      <c r="KX17" s="14"/>
      <c r="KY17" s="14">
        <v>0</v>
      </c>
      <c r="KZ17" s="14"/>
      <c r="LA17" s="14"/>
      <c r="LB17" s="14"/>
      <c r="LC17" s="14">
        <v>0</v>
      </c>
      <c r="LD17" s="14">
        <v>4.5999999999999996</v>
      </c>
      <c r="LE17" s="14">
        <v>3.7524000000000002</v>
      </c>
      <c r="LF17" s="14">
        <v>3.7524000000000002</v>
      </c>
      <c r="LG17" s="14">
        <v>0.84760000000000002</v>
      </c>
      <c r="LH17" s="14">
        <v>147.69999999999999</v>
      </c>
      <c r="LI17" s="14">
        <v>128.26211000000001</v>
      </c>
      <c r="LJ17" s="14">
        <v>89.435829999999996</v>
      </c>
      <c r="LK17" s="14">
        <v>58.26417</v>
      </c>
      <c r="LL17" s="14">
        <v>87.6</v>
      </c>
      <c r="LM17" s="14">
        <v>74.795169999999999</v>
      </c>
      <c r="LN17" s="14">
        <v>92.444500000000005</v>
      </c>
      <c r="LO17" s="14">
        <v>-4.8445</v>
      </c>
      <c r="LP17" s="14">
        <v>61</v>
      </c>
      <c r="LQ17" s="14">
        <v>67.133979999999994</v>
      </c>
      <c r="LR17" s="14">
        <v>67.133979999999994</v>
      </c>
      <c r="LS17" s="14">
        <v>-6.1339800000000002</v>
      </c>
      <c r="LT17" s="14">
        <v>31.4</v>
      </c>
      <c r="LU17" s="14">
        <v>28.671119999999998</v>
      </c>
      <c r="LV17" s="14"/>
      <c r="LW17" s="14">
        <v>31.4</v>
      </c>
      <c r="LX17" s="14">
        <v>29.6</v>
      </c>
      <c r="LY17" s="14">
        <v>29.951460000000001</v>
      </c>
      <c r="LZ17" s="14">
        <v>29.951460000000001</v>
      </c>
      <c r="MA17" s="14">
        <v>-0.35145999999999999</v>
      </c>
      <c r="MB17" s="14"/>
      <c r="MC17" s="14"/>
      <c r="MD17" s="14"/>
      <c r="ME17" s="14">
        <v>0</v>
      </c>
      <c r="MF17" s="14"/>
      <c r="MG17" s="14"/>
      <c r="MH17" s="14"/>
      <c r="MI17" s="14">
        <v>0</v>
      </c>
      <c r="MJ17" s="14"/>
      <c r="MK17" s="14"/>
      <c r="ML17" s="14"/>
      <c r="MM17" s="14">
        <v>0</v>
      </c>
      <c r="MN17" s="14">
        <v>146.9</v>
      </c>
      <c r="MO17" s="14">
        <v>151.08876000000001</v>
      </c>
      <c r="MP17" s="14">
        <v>151.08876000000001</v>
      </c>
      <c r="MQ17" s="14">
        <v>-4.1887600000000003</v>
      </c>
      <c r="MR17" s="14">
        <v>147.9</v>
      </c>
      <c r="MS17" s="14">
        <v>151.08876000000001</v>
      </c>
      <c r="MT17" s="14">
        <v>151.08876000000001</v>
      </c>
      <c r="MU17" s="14">
        <v>-3.1887599999999998</v>
      </c>
      <c r="MV17" s="14">
        <v>149.1</v>
      </c>
      <c r="MW17" s="14">
        <v>151.54248000000001</v>
      </c>
      <c r="MX17" s="14">
        <v>151.54248000000001</v>
      </c>
      <c r="MY17" s="14">
        <v>-2.4424800000000002</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74</v>
      </c>
      <c r="OG17" s="14">
        <v>68.878</v>
      </c>
      <c r="OH17" s="14">
        <v>68.878</v>
      </c>
      <c r="OI17" s="14">
        <v>5.1219999999999999</v>
      </c>
      <c r="OJ17" s="14">
        <v>0</v>
      </c>
      <c r="OK17" s="14"/>
      <c r="OL17" s="14"/>
      <c r="OM17" s="14">
        <v>0</v>
      </c>
      <c r="ON17" s="14">
        <v>0.1</v>
      </c>
      <c r="OO17" s="14">
        <v>3.4670000000000001</v>
      </c>
      <c r="OP17" s="14">
        <v>3.4670000000000001</v>
      </c>
      <c r="OQ17" s="14">
        <v>-3.367</v>
      </c>
      <c r="OR17" s="14">
        <v>0</v>
      </c>
      <c r="OS17" s="14"/>
      <c r="OT17" s="14"/>
      <c r="OU17" s="14">
        <v>0</v>
      </c>
      <c r="OV17" s="14">
        <v>20</v>
      </c>
      <c r="OW17" s="14">
        <v>17.475729999999999</v>
      </c>
      <c r="OX17" s="14">
        <v>17.475729999999999</v>
      </c>
      <c r="OY17" s="14">
        <v>2.52427</v>
      </c>
      <c r="OZ17" s="14">
        <v>12.59573</v>
      </c>
      <c r="PA17" s="14">
        <v>14.04482</v>
      </c>
      <c r="PB17" s="14">
        <v>19.40155</v>
      </c>
      <c r="PC17" s="14">
        <v>-6.8058199999999998</v>
      </c>
      <c r="PD17" s="14">
        <v>10</v>
      </c>
      <c r="PE17" s="14">
        <v>9.9830000000000005</v>
      </c>
      <c r="PF17" s="14">
        <v>9.9830000000000005</v>
      </c>
      <c r="PG17" s="14">
        <v>1.7000000000000001E-2</v>
      </c>
      <c r="PH17" s="14"/>
      <c r="PI17" s="14"/>
      <c r="PJ17" s="14"/>
      <c r="PK17" s="14">
        <v>0</v>
      </c>
      <c r="PL17" s="14">
        <v>0</v>
      </c>
      <c r="PM17" s="14"/>
      <c r="PN17" s="14"/>
      <c r="PO17" s="14">
        <v>0</v>
      </c>
      <c r="PP17" s="14">
        <v>1</v>
      </c>
      <c r="PQ17" s="14">
        <v>1</v>
      </c>
      <c r="PR17" s="14">
        <v>1</v>
      </c>
      <c r="PS17" s="14">
        <v>0</v>
      </c>
      <c r="PT17" s="14">
        <v>0</v>
      </c>
      <c r="PU17" s="14"/>
      <c r="PV17" s="14"/>
      <c r="PW17" s="14">
        <v>0</v>
      </c>
      <c r="PX17" s="14">
        <v>3.6</v>
      </c>
      <c r="PY17" s="14">
        <v>3.2</v>
      </c>
      <c r="PZ17" s="14">
        <v>3.2</v>
      </c>
      <c r="QA17" s="14">
        <v>0.4</v>
      </c>
      <c r="QB17" s="14">
        <v>19.7</v>
      </c>
      <c r="QC17" s="14">
        <v>20.254359999999998</v>
      </c>
      <c r="QD17" s="14"/>
      <c r="QE17" s="14">
        <v>19.7</v>
      </c>
      <c r="QF17" s="14">
        <v>20</v>
      </c>
      <c r="QG17" s="14">
        <v>19.417480000000001</v>
      </c>
      <c r="QH17" s="14">
        <v>19.417480000000001</v>
      </c>
      <c r="QI17" s="14">
        <v>0.58252000000000004</v>
      </c>
      <c r="QJ17" s="14">
        <v>18.899999999999999</v>
      </c>
      <c r="QK17" s="14">
        <v>17.475729999999999</v>
      </c>
      <c r="QL17" s="14">
        <v>17.475729999999999</v>
      </c>
      <c r="QM17" s="14">
        <v>1.4242699999999999</v>
      </c>
      <c r="QN17" s="14">
        <v>3.4</v>
      </c>
      <c r="QO17" s="14">
        <v>3.5</v>
      </c>
      <c r="QP17" s="14">
        <v>3.5</v>
      </c>
      <c r="QQ17" s="14">
        <v>-0.1</v>
      </c>
      <c r="QR17" s="14">
        <v>18.5</v>
      </c>
      <c r="QS17" s="14">
        <v>17.961169999999999</v>
      </c>
      <c r="QT17" s="14">
        <v>17.961169999999999</v>
      </c>
      <c r="QU17" s="14">
        <v>0.53883000000000003</v>
      </c>
      <c r="QV17" s="14">
        <v>0</v>
      </c>
      <c r="QW17" s="14"/>
      <c r="QX17" s="14"/>
      <c r="QY17" s="14">
        <v>0</v>
      </c>
      <c r="QZ17" s="14">
        <v>0</v>
      </c>
      <c r="RA17" s="14"/>
      <c r="RB17" s="14"/>
      <c r="RC17" s="14">
        <v>0</v>
      </c>
      <c r="RD17" s="14">
        <v>19.399999999999999</v>
      </c>
      <c r="RE17" s="14">
        <v>20.800999999999998</v>
      </c>
      <c r="RF17" s="14">
        <v>20.800999999999998</v>
      </c>
      <c r="RG17" s="14">
        <v>-1.401</v>
      </c>
      <c r="RH17" s="14">
        <v>44.1</v>
      </c>
      <c r="RI17" s="14">
        <v>52.417999999999999</v>
      </c>
      <c r="RJ17" s="14">
        <v>52.417999999999999</v>
      </c>
      <c r="RK17" s="14">
        <v>-8.3179999999999996</v>
      </c>
      <c r="RL17" s="14">
        <v>0</v>
      </c>
      <c r="RM17" s="14"/>
      <c r="RN17" s="14"/>
      <c r="RO17" s="14">
        <v>0</v>
      </c>
      <c r="RP17" s="14">
        <v>3.4</v>
      </c>
      <c r="RQ17" s="14">
        <v>3.5009999999999999</v>
      </c>
      <c r="RR17" s="14">
        <v>3.5009999999999999</v>
      </c>
      <c r="RS17" s="14">
        <v>-0.10100000000000001</v>
      </c>
      <c r="RT17" s="14">
        <v>10</v>
      </c>
      <c r="RU17" s="14">
        <v>7.2761100000000001</v>
      </c>
      <c r="RV17" s="14">
        <v>11.36767</v>
      </c>
      <c r="RW17" s="14">
        <v>-1.3676699999999999</v>
      </c>
      <c r="RX17" s="14">
        <v>2.6</v>
      </c>
      <c r="RY17" s="14">
        <v>2</v>
      </c>
      <c r="RZ17" s="14">
        <v>2</v>
      </c>
      <c r="SA17" s="14">
        <v>0.6</v>
      </c>
      <c r="SB17" s="14"/>
      <c r="SC17" s="14">
        <v>0.4</v>
      </c>
      <c r="SD17" s="14">
        <v>0.4</v>
      </c>
      <c r="SE17" s="14">
        <v>-0.4</v>
      </c>
      <c r="SF17" s="14">
        <v>7.9</v>
      </c>
      <c r="SG17" s="14">
        <v>9.3000000000000007</v>
      </c>
      <c r="SH17" s="14">
        <v>9.3000000000000007</v>
      </c>
      <c r="SI17" s="14">
        <v>-1.4</v>
      </c>
      <c r="SJ17" s="14">
        <v>8.3000000000000007</v>
      </c>
      <c r="SK17" s="14">
        <v>8.1999999999999993</v>
      </c>
      <c r="SL17" s="14">
        <v>8.1999999999999993</v>
      </c>
      <c r="SM17" s="14">
        <v>0.1</v>
      </c>
      <c r="SN17" s="14">
        <v>10.3</v>
      </c>
      <c r="SO17" s="14">
        <v>11.65049</v>
      </c>
      <c r="SP17" s="14">
        <v>11.65049</v>
      </c>
      <c r="SQ17" s="14">
        <v>-1.35049</v>
      </c>
      <c r="SR17" s="14">
        <v>15.1</v>
      </c>
      <c r="SS17" s="14">
        <v>15.53398</v>
      </c>
      <c r="ST17" s="14">
        <v>15.53398</v>
      </c>
      <c r="SU17" s="14">
        <v>-0.43397999999999998</v>
      </c>
      <c r="SV17" s="14">
        <v>10</v>
      </c>
      <c r="SW17" s="14">
        <v>16.310680000000001</v>
      </c>
      <c r="SX17" s="14">
        <v>16.310680000000001</v>
      </c>
      <c r="SY17" s="14">
        <v>-6.3106799999999996</v>
      </c>
      <c r="SZ17" s="14">
        <v>13.6</v>
      </c>
      <c r="TA17" s="14">
        <v>20.036999999999999</v>
      </c>
      <c r="TB17" s="14">
        <v>20.036999999999999</v>
      </c>
      <c r="TC17" s="14">
        <v>-6.4370000000000003</v>
      </c>
      <c r="TD17" s="14">
        <v>44.8</v>
      </c>
      <c r="TE17" s="14">
        <v>27.745000000000001</v>
      </c>
      <c r="TF17" s="14">
        <v>27.745000000000001</v>
      </c>
      <c r="TG17" s="14">
        <v>17.055</v>
      </c>
      <c r="TH17" s="14">
        <v>0</v>
      </c>
      <c r="TI17" s="14"/>
      <c r="TJ17" s="14"/>
      <c r="TK17" s="14">
        <v>0</v>
      </c>
      <c r="TL17" s="14">
        <v>57.2</v>
      </c>
      <c r="TM17" s="14">
        <v>34.183999999999997</v>
      </c>
      <c r="TN17" s="14">
        <v>34.183999999999997</v>
      </c>
      <c r="TO17" s="14">
        <v>23.015999999999998</v>
      </c>
      <c r="TP17" s="14">
        <v>74.3</v>
      </c>
      <c r="TQ17" s="14">
        <v>57.374000000000002</v>
      </c>
      <c r="TR17" s="14">
        <v>57.374000000000002</v>
      </c>
      <c r="TS17" s="14">
        <v>16.925999999999998</v>
      </c>
      <c r="TT17" s="14">
        <v>0</v>
      </c>
      <c r="TU17" s="14">
        <v>1.016</v>
      </c>
      <c r="TV17" s="14">
        <v>1.016</v>
      </c>
      <c r="TW17" s="14">
        <v>-1.016</v>
      </c>
      <c r="TX17" s="14">
        <v>2.4</v>
      </c>
      <c r="TY17" s="14">
        <v>1.32</v>
      </c>
      <c r="TZ17" s="14">
        <v>1.32</v>
      </c>
      <c r="UA17" s="14">
        <v>1.08</v>
      </c>
      <c r="UB17" s="14">
        <v>16.3</v>
      </c>
      <c r="UC17" s="14">
        <v>19.417480000000001</v>
      </c>
      <c r="UD17" s="14">
        <v>19.417480000000001</v>
      </c>
      <c r="UE17" s="14">
        <v>-3.11748</v>
      </c>
      <c r="UF17" s="14">
        <v>5</v>
      </c>
      <c r="UG17" s="14">
        <v>7</v>
      </c>
      <c r="UH17" s="14">
        <v>7</v>
      </c>
      <c r="UI17" s="14">
        <v>-2</v>
      </c>
      <c r="UJ17" s="14">
        <v>7.3</v>
      </c>
      <c r="UK17" s="14">
        <v>7.8</v>
      </c>
      <c r="UL17" s="14">
        <v>7.8</v>
      </c>
      <c r="UM17" s="14">
        <v>-0.5</v>
      </c>
      <c r="UN17" s="14">
        <v>18.8</v>
      </c>
      <c r="UO17" s="14">
        <v>19.417480000000001</v>
      </c>
      <c r="UP17" s="14">
        <v>19.417480000000001</v>
      </c>
      <c r="UQ17" s="14">
        <v>-0.61748000000000003</v>
      </c>
      <c r="UR17" s="14">
        <v>19.600000000000001</v>
      </c>
      <c r="US17" s="14">
        <v>19.417480000000001</v>
      </c>
      <c r="UT17" s="14">
        <v>19.417480000000001</v>
      </c>
      <c r="UU17" s="14">
        <v>0.18251999999999999</v>
      </c>
      <c r="UV17" s="14">
        <v>19.600000000000001</v>
      </c>
      <c r="UW17" s="14">
        <v>19.417480000000001</v>
      </c>
      <c r="UX17" s="14">
        <v>19.417480000000001</v>
      </c>
      <c r="UY17" s="14">
        <v>0.18251999999999999</v>
      </c>
      <c r="UZ17" s="14">
        <v>0</v>
      </c>
      <c r="VA17" s="14">
        <v>2.63</v>
      </c>
      <c r="VB17" s="14">
        <v>2.63</v>
      </c>
      <c r="VC17" s="14">
        <v>-2.63</v>
      </c>
      <c r="VD17" s="14">
        <v>0</v>
      </c>
      <c r="VE17" s="14"/>
      <c r="VF17" s="14"/>
      <c r="VG17" s="14">
        <v>0</v>
      </c>
      <c r="VH17" s="14">
        <v>0</v>
      </c>
      <c r="VI17" s="14"/>
      <c r="VJ17" s="14"/>
      <c r="VK17" s="14">
        <v>0</v>
      </c>
      <c r="VL17" s="14">
        <v>0</v>
      </c>
      <c r="VM17" s="14"/>
      <c r="VN17" s="14"/>
      <c r="VO17" s="14">
        <v>0</v>
      </c>
      <c r="VP17" s="14">
        <v>0.6</v>
      </c>
      <c r="VQ17" s="14">
        <v>0.6</v>
      </c>
      <c r="VR17" s="14">
        <v>0.6</v>
      </c>
      <c r="VS17" s="14">
        <v>0</v>
      </c>
      <c r="VT17" s="14">
        <v>22.2</v>
      </c>
      <c r="VU17" s="14">
        <v>52.097000000000001</v>
      </c>
      <c r="VV17" s="14">
        <v>52.097000000000001</v>
      </c>
      <c r="VW17" s="14">
        <v>-29.896999999999998</v>
      </c>
      <c r="VX17" s="14">
        <v>18.7</v>
      </c>
      <c r="VY17" s="14">
        <v>40.134999999999998</v>
      </c>
      <c r="VZ17" s="14">
        <v>40.134999999999998</v>
      </c>
      <c r="WA17" s="14">
        <v>-21.434999999999999</v>
      </c>
      <c r="WB17" s="14">
        <v>0</v>
      </c>
      <c r="WC17" s="14"/>
      <c r="WD17" s="14"/>
      <c r="WE17" s="14">
        <v>0</v>
      </c>
      <c r="WF17" s="14">
        <v>1.4</v>
      </c>
      <c r="WG17" s="14">
        <v>2.9009999999999998</v>
      </c>
      <c r="WH17" s="14">
        <v>2.9009999999999998</v>
      </c>
      <c r="WI17" s="14">
        <v>-1.5009999999999999</v>
      </c>
      <c r="WJ17" s="14">
        <v>1.2</v>
      </c>
      <c r="WK17" s="14">
        <v>2.4</v>
      </c>
      <c r="WL17" s="14">
        <v>2.4</v>
      </c>
      <c r="WM17" s="14">
        <v>-1.2</v>
      </c>
      <c r="WN17" s="14"/>
      <c r="WO17" s="14"/>
      <c r="WP17" s="14"/>
      <c r="WQ17" s="14">
        <v>0</v>
      </c>
      <c r="WR17" s="14"/>
      <c r="WS17" s="14"/>
      <c r="WT17" s="14"/>
      <c r="WU17" s="14">
        <v>0</v>
      </c>
      <c r="WV17" s="14">
        <v>0</v>
      </c>
      <c r="WW17" s="14"/>
      <c r="WX17" s="14"/>
      <c r="WY17" s="14">
        <v>0</v>
      </c>
      <c r="WZ17" s="14">
        <v>3.4</v>
      </c>
      <c r="XA17" s="14">
        <v>3.5</v>
      </c>
      <c r="XB17" s="14">
        <v>3.5</v>
      </c>
      <c r="XC17" s="14">
        <v>-0.1</v>
      </c>
      <c r="XD17" s="14">
        <v>20</v>
      </c>
      <c r="XE17" s="14">
        <v>18.4466</v>
      </c>
      <c r="XF17" s="14">
        <v>18.4466</v>
      </c>
      <c r="XG17" s="14">
        <v>1.5533999999999999</v>
      </c>
      <c r="XH17" s="14">
        <v>9.1</v>
      </c>
      <c r="XI17" s="14">
        <v>10.8</v>
      </c>
      <c r="XJ17" s="14">
        <v>10.8</v>
      </c>
      <c r="XK17" s="14">
        <v>-1.7</v>
      </c>
      <c r="XL17" s="14">
        <v>27.5</v>
      </c>
      <c r="XM17" s="14">
        <v>28</v>
      </c>
      <c r="XN17" s="14">
        <v>28</v>
      </c>
      <c r="XO17" s="14">
        <v>-0.5</v>
      </c>
      <c r="XP17" s="14">
        <v>34.700000000000003</v>
      </c>
      <c r="XQ17" s="14">
        <v>28</v>
      </c>
      <c r="XR17" s="14">
        <v>28</v>
      </c>
      <c r="XS17" s="14">
        <v>6.7</v>
      </c>
      <c r="XT17" s="14">
        <v>15.3</v>
      </c>
      <c r="XU17" s="14">
        <v>14</v>
      </c>
      <c r="XV17" s="14">
        <v>14</v>
      </c>
      <c r="XW17" s="14">
        <v>1.3</v>
      </c>
      <c r="XX17" s="14">
        <v>18</v>
      </c>
      <c r="XY17" s="14">
        <v>19</v>
      </c>
      <c r="XZ17" s="14">
        <v>19</v>
      </c>
      <c r="YA17" s="14">
        <v>-1</v>
      </c>
      <c r="YB17" s="14">
        <v>6.1</v>
      </c>
      <c r="YC17" s="14">
        <v>8.42</v>
      </c>
      <c r="YD17" s="14">
        <v>8.42</v>
      </c>
      <c r="YE17" s="14">
        <v>-2.3199999999999998</v>
      </c>
      <c r="YF17" s="14">
        <v>8.2899999999999991</v>
      </c>
      <c r="YG17" s="14">
        <v>11</v>
      </c>
      <c r="YH17" s="14">
        <v>11</v>
      </c>
      <c r="YI17" s="14">
        <v>-2.71</v>
      </c>
    </row>
    <row r="18" spans="1:659" ht="24" customHeight="1" x14ac:dyDescent="0.3">
      <c r="A18" s="1"/>
      <c r="B18" s="16" t="s">
        <v>86</v>
      </c>
      <c r="C18" s="16" t="s">
        <v>773</v>
      </c>
      <c r="D18" s="17">
        <v>206.6</v>
      </c>
      <c r="E18" s="17">
        <v>203.20388</v>
      </c>
      <c r="F18" s="17">
        <v>203.20388</v>
      </c>
      <c r="G18" s="17">
        <v>3.3961199999999998</v>
      </c>
      <c r="H18" s="17">
        <v>624.70000000000005</v>
      </c>
      <c r="I18" s="17">
        <v>635.02589999999998</v>
      </c>
      <c r="J18" s="17">
        <v>635.02589999999998</v>
      </c>
      <c r="K18" s="17">
        <v>-10.325900000000001</v>
      </c>
      <c r="L18" s="17">
        <v>213.6</v>
      </c>
      <c r="M18" s="17">
        <v>206.58520999999999</v>
      </c>
      <c r="N18" s="17">
        <v>206.58520999999999</v>
      </c>
      <c r="O18" s="17">
        <v>7.0147899999999996</v>
      </c>
      <c r="P18" s="17"/>
      <c r="Q18" s="17"/>
      <c r="R18" s="17"/>
      <c r="S18" s="17">
        <v>0</v>
      </c>
      <c r="T18" s="17"/>
      <c r="U18" s="17"/>
      <c r="V18" s="17"/>
      <c r="W18" s="17">
        <v>0</v>
      </c>
      <c r="X18" s="17">
        <v>89.6</v>
      </c>
      <c r="Y18" s="17">
        <v>91.778639999999996</v>
      </c>
      <c r="Z18" s="17">
        <v>91.778639999999996</v>
      </c>
      <c r="AA18" s="17">
        <v>-2.1786400000000001</v>
      </c>
      <c r="AB18" s="17">
        <v>202.1</v>
      </c>
      <c r="AC18" s="17">
        <v>200.298</v>
      </c>
      <c r="AD18" s="17">
        <v>148.44154</v>
      </c>
      <c r="AE18" s="17">
        <v>53.658459999999998</v>
      </c>
      <c r="AF18" s="17"/>
      <c r="AG18" s="17"/>
      <c r="AH18" s="17"/>
      <c r="AI18" s="17">
        <v>0</v>
      </c>
      <c r="AJ18" s="17"/>
      <c r="AK18" s="17"/>
      <c r="AL18" s="17"/>
      <c r="AM18" s="17">
        <v>0</v>
      </c>
      <c r="AN18" s="17">
        <v>136.80000000000001</v>
      </c>
      <c r="AO18" s="17">
        <v>139.78673000000001</v>
      </c>
      <c r="AP18" s="17">
        <v>142.42519999999999</v>
      </c>
      <c r="AQ18" s="17">
        <v>-5.6252000000000004</v>
      </c>
      <c r="AR18" s="17">
        <v>136</v>
      </c>
      <c r="AS18" s="17">
        <v>139.78673000000001</v>
      </c>
      <c r="AT18" s="17">
        <v>142.42519999999999</v>
      </c>
      <c r="AU18" s="17">
        <v>-6.4252000000000002</v>
      </c>
      <c r="AV18" s="17">
        <v>136.1</v>
      </c>
      <c r="AW18" s="17">
        <v>139.78673000000001</v>
      </c>
      <c r="AX18" s="17">
        <v>142.42519999999999</v>
      </c>
      <c r="AY18" s="17">
        <v>-6.3251999999999997</v>
      </c>
      <c r="AZ18" s="17">
        <v>237.2</v>
      </c>
      <c r="BA18" s="17">
        <v>210.30976999999999</v>
      </c>
      <c r="BB18" s="17">
        <v>214.27934999999999</v>
      </c>
      <c r="BC18" s="17">
        <v>22.920649999999998</v>
      </c>
      <c r="BD18" s="17"/>
      <c r="BE18" s="17"/>
      <c r="BF18" s="17"/>
      <c r="BG18" s="17">
        <v>0</v>
      </c>
      <c r="BH18" s="17"/>
      <c r="BI18" s="17"/>
      <c r="BJ18" s="17"/>
      <c r="BK18" s="17">
        <v>0</v>
      </c>
      <c r="BL18" s="17">
        <v>397.4</v>
      </c>
      <c r="BM18" s="17">
        <v>400.78413</v>
      </c>
      <c r="BN18" s="17">
        <v>340.29187000000002</v>
      </c>
      <c r="BO18" s="17">
        <v>57.108130000000003</v>
      </c>
      <c r="BP18" s="17">
        <v>5.4</v>
      </c>
      <c r="BQ18" s="17">
        <v>5.4625000000000004</v>
      </c>
      <c r="BR18" s="17">
        <v>5.4625000000000004</v>
      </c>
      <c r="BS18" s="17">
        <v>-6.25E-2</v>
      </c>
      <c r="BT18" s="17"/>
      <c r="BU18" s="17"/>
      <c r="BV18" s="17"/>
      <c r="BW18" s="17">
        <v>0</v>
      </c>
      <c r="BX18" s="17"/>
      <c r="BY18" s="17"/>
      <c r="BZ18" s="17"/>
      <c r="CA18" s="17">
        <v>0</v>
      </c>
      <c r="CB18" s="17"/>
      <c r="CC18" s="17"/>
      <c r="CD18" s="17"/>
      <c r="CE18" s="17">
        <v>0</v>
      </c>
      <c r="CF18" s="17"/>
      <c r="CG18" s="17"/>
      <c r="CH18" s="17"/>
      <c r="CI18" s="17">
        <v>0</v>
      </c>
      <c r="CJ18" s="17">
        <v>168.9</v>
      </c>
      <c r="CK18" s="17">
        <v>163.90777</v>
      </c>
      <c r="CL18" s="17">
        <v>163.90777</v>
      </c>
      <c r="CM18" s="17">
        <v>4.9922300000000002</v>
      </c>
      <c r="CN18" s="17">
        <v>7.3</v>
      </c>
      <c r="CO18" s="17">
        <v>5.1333399999999996</v>
      </c>
      <c r="CP18" s="17">
        <v>5.1333399999999996</v>
      </c>
      <c r="CQ18" s="17">
        <v>2.1666599999999998</v>
      </c>
      <c r="CR18" s="17">
        <v>5.9</v>
      </c>
      <c r="CS18" s="17">
        <v>2.8177599999999998</v>
      </c>
      <c r="CT18" s="17">
        <v>2.8177599999999998</v>
      </c>
      <c r="CU18" s="17">
        <v>3.0822400000000001</v>
      </c>
      <c r="CV18" s="17"/>
      <c r="CW18" s="17"/>
      <c r="CX18" s="17"/>
      <c r="CY18" s="17">
        <v>0</v>
      </c>
      <c r="CZ18" s="17">
        <v>6.8</v>
      </c>
      <c r="DA18" s="17">
        <v>6.8787000000000003</v>
      </c>
      <c r="DB18" s="17">
        <v>6.8787000000000003</v>
      </c>
      <c r="DC18" s="17">
        <v>-7.8700000000000006E-2</v>
      </c>
      <c r="DD18" s="17">
        <v>12.2</v>
      </c>
      <c r="DE18" s="17">
        <v>14.919420000000001</v>
      </c>
      <c r="DF18" s="17">
        <v>14.919420000000001</v>
      </c>
      <c r="DG18" s="17">
        <v>-2.7194199999999999</v>
      </c>
      <c r="DH18" s="17">
        <v>70</v>
      </c>
      <c r="DI18" s="17">
        <v>87.818600000000004</v>
      </c>
      <c r="DJ18" s="17">
        <v>81.708960000000005</v>
      </c>
      <c r="DK18" s="17">
        <v>-11.708959999999999</v>
      </c>
      <c r="DL18" s="17"/>
      <c r="DM18" s="17"/>
      <c r="DN18" s="17"/>
      <c r="DO18" s="17">
        <v>0</v>
      </c>
      <c r="DP18" s="17"/>
      <c r="DQ18" s="17"/>
      <c r="DR18" s="17"/>
      <c r="DS18" s="17">
        <v>0</v>
      </c>
      <c r="DT18" s="17"/>
      <c r="DU18" s="17"/>
      <c r="DV18" s="17"/>
      <c r="DW18" s="17">
        <v>0</v>
      </c>
      <c r="DX18" s="17"/>
      <c r="DY18" s="17"/>
      <c r="DZ18" s="17"/>
      <c r="EA18" s="17">
        <v>0</v>
      </c>
      <c r="EB18" s="17">
        <v>110</v>
      </c>
      <c r="EC18" s="17">
        <v>112.35728</v>
      </c>
      <c r="ED18" s="17">
        <v>112.35728</v>
      </c>
      <c r="EE18" s="17">
        <v>-2.3572799999999998</v>
      </c>
      <c r="EF18" s="17">
        <v>83</v>
      </c>
      <c r="EG18" s="17">
        <v>61.424579999999999</v>
      </c>
      <c r="EH18" s="17">
        <v>44.187739999999998</v>
      </c>
      <c r="EI18" s="17">
        <v>38.812260000000002</v>
      </c>
      <c r="EJ18" s="17"/>
      <c r="EK18" s="17"/>
      <c r="EL18" s="17"/>
      <c r="EM18" s="17">
        <v>0</v>
      </c>
      <c r="EN18" s="17"/>
      <c r="EO18" s="17"/>
      <c r="EP18" s="17"/>
      <c r="EQ18" s="17">
        <v>0</v>
      </c>
      <c r="ER18" s="17"/>
      <c r="ES18" s="17"/>
      <c r="ET18" s="17"/>
      <c r="EU18" s="17">
        <v>0</v>
      </c>
      <c r="EV18" s="17">
        <v>6.5</v>
      </c>
      <c r="EW18" s="17">
        <v>6.39</v>
      </c>
      <c r="EX18" s="17">
        <v>6.39</v>
      </c>
      <c r="EY18" s="17">
        <v>0.11</v>
      </c>
      <c r="EZ18" s="17">
        <v>153.4</v>
      </c>
      <c r="FA18" s="17">
        <v>144.32990000000001</v>
      </c>
      <c r="FB18" s="17">
        <v>184.62241</v>
      </c>
      <c r="FC18" s="17">
        <v>-31.22241</v>
      </c>
      <c r="FD18" s="17">
        <v>44</v>
      </c>
      <c r="FE18" s="17">
        <v>54.973570000000002</v>
      </c>
      <c r="FF18" s="17">
        <v>54.973570000000002</v>
      </c>
      <c r="FG18" s="17">
        <v>-10.97357</v>
      </c>
      <c r="FH18" s="17">
        <v>67.2</v>
      </c>
      <c r="FI18" s="17">
        <v>134.02063999999999</v>
      </c>
      <c r="FJ18" s="17">
        <v>151.21556000000001</v>
      </c>
      <c r="FK18" s="17">
        <v>-84.015559999999994</v>
      </c>
      <c r="FL18" s="17">
        <v>25.6</v>
      </c>
      <c r="FM18" s="17">
        <v>24.499369999999999</v>
      </c>
      <c r="FN18" s="17">
        <v>24.499369999999999</v>
      </c>
      <c r="FO18" s="17">
        <v>1.10063</v>
      </c>
      <c r="FP18" s="17">
        <v>18.399999999999999</v>
      </c>
      <c r="FQ18" s="17">
        <v>17.91338</v>
      </c>
      <c r="FR18" s="17">
        <v>18.440239999999999</v>
      </c>
      <c r="FS18" s="17">
        <v>-4.0239999999999998E-2</v>
      </c>
      <c r="FT18" s="17">
        <v>15.4</v>
      </c>
      <c r="FU18" s="17">
        <v>17.961169999999999</v>
      </c>
      <c r="FV18" s="17">
        <v>17.961169999999999</v>
      </c>
      <c r="FW18" s="17">
        <v>-2.5611700000000002</v>
      </c>
      <c r="FX18" s="17">
        <v>94.1</v>
      </c>
      <c r="FY18" s="17">
        <v>87.68835</v>
      </c>
      <c r="FZ18" s="17">
        <v>87.68835</v>
      </c>
      <c r="GA18" s="17">
        <v>6.4116499999999998</v>
      </c>
      <c r="GB18" s="17">
        <v>180.2</v>
      </c>
      <c r="GC18" s="17">
        <v>178.05728999999999</v>
      </c>
      <c r="GD18" s="17">
        <v>184.91498000000001</v>
      </c>
      <c r="GE18" s="17">
        <v>-4.7149799999999997</v>
      </c>
      <c r="GF18" s="17">
        <v>181</v>
      </c>
      <c r="GG18" s="17">
        <v>178.05728999999999</v>
      </c>
      <c r="GH18" s="17">
        <v>184.91498000000001</v>
      </c>
      <c r="GI18" s="17">
        <v>-3.9149799999999999</v>
      </c>
      <c r="GJ18" s="17">
        <v>182.3</v>
      </c>
      <c r="GK18" s="17">
        <v>178.59199000000001</v>
      </c>
      <c r="GL18" s="17">
        <v>185.47028</v>
      </c>
      <c r="GM18" s="17">
        <v>-3.17028</v>
      </c>
      <c r="GN18" s="17">
        <v>97.6</v>
      </c>
      <c r="GO18" s="17">
        <v>106.04575</v>
      </c>
      <c r="GP18" s="17">
        <v>110.37475999999999</v>
      </c>
      <c r="GQ18" s="17">
        <v>-12.774760000000001</v>
      </c>
      <c r="GR18" s="17">
        <v>7.5</v>
      </c>
      <c r="GS18" s="17">
        <v>7.7468599999999999</v>
      </c>
      <c r="GT18" s="17">
        <v>7.7468599999999999</v>
      </c>
      <c r="GU18" s="17">
        <v>-0.24686</v>
      </c>
      <c r="GV18" s="17">
        <v>9.1999999999999993</v>
      </c>
      <c r="GW18" s="17">
        <v>8.1271900000000006</v>
      </c>
      <c r="GX18" s="17">
        <v>8.1271900000000006</v>
      </c>
      <c r="GY18" s="17">
        <v>1.07281</v>
      </c>
      <c r="GZ18" s="17">
        <v>32.1</v>
      </c>
      <c r="HA18" s="17">
        <v>33.148510000000002</v>
      </c>
      <c r="HB18" s="17">
        <v>30.92784</v>
      </c>
      <c r="HC18" s="17">
        <v>1.1721600000000001</v>
      </c>
      <c r="HD18" s="17">
        <v>43.8</v>
      </c>
      <c r="HE18" s="17">
        <v>44.060189999999999</v>
      </c>
      <c r="HF18" s="17">
        <v>44.060189999999999</v>
      </c>
      <c r="HG18" s="17">
        <v>-0.26018999999999998</v>
      </c>
      <c r="HH18" s="17">
        <v>1.9</v>
      </c>
      <c r="HI18" s="17">
        <v>1.97359</v>
      </c>
      <c r="HJ18" s="17">
        <v>1.97359</v>
      </c>
      <c r="HK18" s="17">
        <v>-7.3590000000000003E-2</v>
      </c>
      <c r="HL18" s="17">
        <v>15.9</v>
      </c>
      <c r="HM18" s="17">
        <v>13.33126</v>
      </c>
      <c r="HN18" s="17">
        <v>13.33126</v>
      </c>
      <c r="HO18" s="17">
        <v>2.56874</v>
      </c>
      <c r="HP18" s="17">
        <v>93.3</v>
      </c>
      <c r="HQ18" s="17">
        <v>93.043440000000004</v>
      </c>
      <c r="HR18" s="17">
        <v>89.463769999999997</v>
      </c>
      <c r="HS18" s="17">
        <v>3.83623</v>
      </c>
      <c r="HT18" s="17"/>
      <c r="HU18" s="17"/>
      <c r="HV18" s="17"/>
      <c r="HW18" s="17">
        <v>0</v>
      </c>
      <c r="HX18" s="17"/>
      <c r="HY18" s="17"/>
      <c r="HZ18" s="17"/>
      <c r="IA18" s="17">
        <v>0</v>
      </c>
      <c r="IB18" s="17">
        <v>40.799999999999997</v>
      </c>
      <c r="IC18" s="17">
        <v>34.614240000000002</v>
      </c>
      <c r="ID18" s="17">
        <v>56.21707</v>
      </c>
      <c r="IE18" s="17">
        <v>-15.417070000000001</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95.5</v>
      </c>
      <c r="JE18" s="17">
        <v>96.668509999999998</v>
      </c>
      <c r="JF18" s="17">
        <v>132.70939999999999</v>
      </c>
      <c r="JG18" s="17">
        <v>-37.209400000000002</v>
      </c>
      <c r="JH18" s="17"/>
      <c r="JI18" s="17"/>
      <c r="JJ18" s="17"/>
      <c r="JK18" s="17">
        <v>0</v>
      </c>
      <c r="JL18" s="17">
        <v>174.6</v>
      </c>
      <c r="JM18" s="17">
        <v>186.21592999999999</v>
      </c>
      <c r="JN18" s="17">
        <v>186.21592999999999</v>
      </c>
      <c r="JO18" s="17">
        <v>-11.615930000000001</v>
      </c>
      <c r="JP18" s="17">
        <v>200</v>
      </c>
      <c r="JQ18" s="17">
        <v>186.21592999999999</v>
      </c>
      <c r="JR18" s="17">
        <v>186.21592999999999</v>
      </c>
      <c r="JS18" s="17">
        <v>13.78407</v>
      </c>
      <c r="JT18" s="17">
        <v>181.8</v>
      </c>
      <c r="JU18" s="17">
        <v>186.77513999999999</v>
      </c>
      <c r="JV18" s="17">
        <v>186.77513999999999</v>
      </c>
      <c r="JW18" s="17">
        <v>-4.9751399999999997</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0</v>
      </c>
      <c r="KW18" s="17"/>
      <c r="KX18" s="17"/>
      <c r="KY18" s="17">
        <v>0</v>
      </c>
      <c r="KZ18" s="17"/>
      <c r="LA18" s="17"/>
      <c r="LB18" s="17"/>
      <c r="LC18" s="17">
        <v>0</v>
      </c>
      <c r="LD18" s="17">
        <v>4.4000000000000004</v>
      </c>
      <c r="LE18" s="17">
        <v>3.7524000000000002</v>
      </c>
      <c r="LF18" s="17">
        <v>3.7524000000000002</v>
      </c>
      <c r="LG18" s="17">
        <v>0.64759999999999995</v>
      </c>
      <c r="LH18" s="17">
        <v>133.6</v>
      </c>
      <c r="LI18" s="17">
        <v>61.165019999999998</v>
      </c>
      <c r="LJ18" s="17">
        <v>90.149540000000002</v>
      </c>
      <c r="LK18" s="17">
        <v>43.45046</v>
      </c>
      <c r="LL18" s="17">
        <v>94.4</v>
      </c>
      <c r="LM18" s="17">
        <v>91.765540000000001</v>
      </c>
      <c r="LN18" s="17">
        <v>92.444500000000005</v>
      </c>
      <c r="LO18" s="17">
        <v>1.9555</v>
      </c>
      <c r="LP18" s="17">
        <v>61.3</v>
      </c>
      <c r="LQ18" s="17">
        <v>67.133979999999994</v>
      </c>
      <c r="LR18" s="17">
        <v>67.133979999999994</v>
      </c>
      <c r="LS18" s="17">
        <v>-5.8339800000000004</v>
      </c>
      <c r="LT18" s="17">
        <v>31.4</v>
      </c>
      <c r="LU18" s="17">
        <v>28.671119999999998</v>
      </c>
      <c r="LV18" s="17"/>
      <c r="LW18" s="17">
        <v>31.4</v>
      </c>
      <c r="LX18" s="17">
        <v>29.9</v>
      </c>
      <c r="LY18" s="17">
        <v>29.951460000000001</v>
      </c>
      <c r="LZ18" s="17">
        <v>29.951460000000001</v>
      </c>
      <c r="MA18" s="17">
        <v>-5.1459999999999999E-2</v>
      </c>
      <c r="MB18" s="17"/>
      <c r="MC18" s="17"/>
      <c r="MD18" s="17"/>
      <c r="ME18" s="17">
        <v>0</v>
      </c>
      <c r="MF18" s="17"/>
      <c r="MG18" s="17"/>
      <c r="MH18" s="17"/>
      <c r="MI18" s="17">
        <v>0</v>
      </c>
      <c r="MJ18" s="17"/>
      <c r="MK18" s="17"/>
      <c r="ML18" s="17"/>
      <c r="MM18" s="17">
        <v>0</v>
      </c>
      <c r="MN18" s="17">
        <v>147.19999999999999</v>
      </c>
      <c r="MO18" s="17">
        <v>151.08876000000001</v>
      </c>
      <c r="MP18" s="17">
        <v>151.08876000000001</v>
      </c>
      <c r="MQ18" s="17">
        <v>-3.88876</v>
      </c>
      <c r="MR18" s="17">
        <v>148.19999999999999</v>
      </c>
      <c r="MS18" s="17">
        <v>151.08876000000001</v>
      </c>
      <c r="MT18" s="17">
        <v>151.08876000000001</v>
      </c>
      <c r="MU18" s="17">
        <v>-2.88876</v>
      </c>
      <c r="MV18" s="17">
        <v>149.80000000000001</v>
      </c>
      <c r="MW18" s="17">
        <v>151.54248000000001</v>
      </c>
      <c r="MX18" s="17">
        <v>151.54248000000001</v>
      </c>
      <c r="MY18" s="17">
        <v>-1.74248</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75.2</v>
      </c>
      <c r="OG18" s="17">
        <v>70.515000000000001</v>
      </c>
      <c r="OH18" s="17">
        <v>70.515000000000001</v>
      </c>
      <c r="OI18" s="17">
        <v>4.6849999999999996</v>
      </c>
      <c r="OJ18" s="17">
        <v>0</v>
      </c>
      <c r="OK18" s="17"/>
      <c r="OL18" s="17"/>
      <c r="OM18" s="17">
        <v>0</v>
      </c>
      <c r="ON18" s="17">
        <v>1.7</v>
      </c>
      <c r="OO18" s="17">
        <v>4.4390000000000001</v>
      </c>
      <c r="OP18" s="17">
        <v>4.4390000000000001</v>
      </c>
      <c r="OQ18" s="17">
        <v>-2.7389999999999999</v>
      </c>
      <c r="OR18" s="17">
        <v>0</v>
      </c>
      <c r="OS18" s="17"/>
      <c r="OT18" s="17"/>
      <c r="OU18" s="17">
        <v>0</v>
      </c>
      <c r="OV18" s="17">
        <v>20</v>
      </c>
      <c r="OW18" s="17">
        <v>17.475729999999999</v>
      </c>
      <c r="OX18" s="17">
        <v>17.475729999999999</v>
      </c>
      <c r="OY18" s="17">
        <v>2.52427</v>
      </c>
      <c r="OZ18" s="17">
        <v>12.633800000000001</v>
      </c>
      <c r="PA18" s="17">
        <v>14.04482</v>
      </c>
      <c r="PB18" s="17">
        <v>19.40155</v>
      </c>
      <c r="PC18" s="17">
        <v>-6.7677500000000004</v>
      </c>
      <c r="PD18" s="17">
        <v>9.9</v>
      </c>
      <c r="PE18" s="17">
        <v>9.9830000000000005</v>
      </c>
      <c r="PF18" s="17">
        <v>9.9830000000000005</v>
      </c>
      <c r="PG18" s="17">
        <v>-8.3000000000000004E-2</v>
      </c>
      <c r="PH18" s="17"/>
      <c r="PI18" s="17"/>
      <c r="PJ18" s="17"/>
      <c r="PK18" s="17">
        <v>0</v>
      </c>
      <c r="PL18" s="17">
        <v>0</v>
      </c>
      <c r="PM18" s="17"/>
      <c r="PN18" s="17"/>
      <c r="PO18" s="17">
        <v>0</v>
      </c>
      <c r="PP18" s="17">
        <v>1</v>
      </c>
      <c r="PQ18" s="17">
        <v>1</v>
      </c>
      <c r="PR18" s="17">
        <v>1</v>
      </c>
      <c r="PS18" s="17">
        <v>0</v>
      </c>
      <c r="PT18" s="17">
        <v>0</v>
      </c>
      <c r="PU18" s="17"/>
      <c r="PV18" s="17"/>
      <c r="PW18" s="17">
        <v>0</v>
      </c>
      <c r="PX18" s="17">
        <v>3.5</v>
      </c>
      <c r="PY18" s="17">
        <v>3.2</v>
      </c>
      <c r="PZ18" s="17">
        <v>3.2</v>
      </c>
      <c r="QA18" s="17">
        <v>0.3</v>
      </c>
      <c r="QB18" s="17">
        <v>19.899999999999999</v>
      </c>
      <c r="QC18" s="17">
        <v>20.254359999999998</v>
      </c>
      <c r="QD18" s="17"/>
      <c r="QE18" s="17">
        <v>19.899999999999999</v>
      </c>
      <c r="QF18" s="17">
        <v>20</v>
      </c>
      <c r="QG18" s="17">
        <v>19.417480000000001</v>
      </c>
      <c r="QH18" s="17">
        <v>19.417480000000001</v>
      </c>
      <c r="QI18" s="17">
        <v>0.58252000000000004</v>
      </c>
      <c r="QJ18" s="17">
        <v>19</v>
      </c>
      <c r="QK18" s="17">
        <v>17.475729999999999</v>
      </c>
      <c r="QL18" s="17">
        <v>17.475729999999999</v>
      </c>
      <c r="QM18" s="17">
        <v>1.52427</v>
      </c>
      <c r="QN18" s="17">
        <v>3.4</v>
      </c>
      <c r="QO18" s="17">
        <v>3.5</v>
      </c>
      <c r="QP18" s="17">
        <v>3.5</v>
      </c>
      <c r="QQ18" s="17">
        <v>-0.1</v>
      </c>
      <c r="QR18" s="17">
        <v>18.5</v>
      </c>
      <c r="QS18" s="17">
        <v>17.961169999999999</v>
      </c>
      <c r="QT18" s="17">
        <v>17.961169999999999</v>
      </c>
      <c r="QU18" s="17">
        <v>0.53883000000000003</v>
      </c>
      <c r="QV18" s="17">
        <v>0</v>
      </c>
      <c r="QW18" s="17"/>
      <c r="QX18" s="17"/>
      <c r="QY18" s="17">
        <v>0</v>
      </c>
      <c r="QZ18" s="17">
        <v>0</v>
      </c>
      <c r="RA18" s="17"/>
      <c r="RB18" s="17"/>
      <c r="RC18" s="17">
        <v>0</v>
      </c>
      <c r="RD18" s="17">
        <v>21.1</v>
      </c>
      <c r="RE18" s="17">
        <v>20.719000000000001</v>
      </c>
      <c r="RF18" s="17">
        <v>20.719000000000001</v>
      </c>
      <c r="RG18" s="17">
        <v>0.38100000000000001</v>
      </c>
      <c r="RH18" s="17">
        <v>54.1</v>
      </c>
      <c r="RI18" s="17">
        <v>51.713000000000001</v>
      </c>
      <c r="RJ18" s="17">
        <v>51.713000000000001</v>
      </c>
      <c r="RK18" s="17">
        <v>2.387</v>
      </c>
      <c r="RL18" s="17">
        <v>0</v>
      </c>
      <c r="RM18" s="17"/>
      <c r="RN18" s="17"/>
      <c r="RO18" s="17">
        <v>0</v>
      </c>
      <c r="RP18" s="17">
        <v>3.4</v>
      </c>
      <c r="RQ18" s="17">
        <v>3.5009999999999999</v>
      </c>
      <c r="RR18" s="17">
        <v>3.5009999999999999</v>
      </c>
      <c r="RS18" s="17">
        <v>-0.10100000000000001</v>
      </c>
      <c r="RT18" s="17">
        <v>10</v>
      </c>
      <c r="RU18" s="17">
        <v>8.0065399999999993</v>
      </c>
      <c r="RV18" s="17">
        <v>13.003450000000001</v>
      </c>
      <c r="RW18" s="17">
        <v>-3.00345</v>
      </c>
      <c r="RX18" s="17">
        <v>2.6</v>
      </c>
      <c r="RY18" s="17">
        <v>2</v>
      </c>
      <c r="RZ18" s="17">
        <v>2</v>
      </c>
      <c r="SA18" s="17">
        <v>0.6</v>
      </c>
      <c r="SB18" s="17"/>
      <c r="SC18" s="17">
        <v>0.4</v>
      </c>
      <c r="SD18" s="17">
        <v>0.4</v>
      </c>
      <c r="SE18" s="17">
        <v>-0.4</v>
      </c>
      <c r="SF18" s="17">
        <v>7.9</v>
      </c>
      <c r="SG18" s="17">
        <v>9.3000000000000007</v>
      </c>
      <c r="SH18" s="17">
        <v>9.3000000000000007</v>
      </c>
      <c r="SI18" s="17">
        <v>-1.4</v>
      </c>
      <c r="SJ18" s="17">
        <v>8.1999999999999993</v>
      </c>
      <c r="SK18" s="17">
        <v>8.1999999999999993</v>
      </c>
      <c r="SL18" s="17">
        <v>8.1999999999999993</v>
      </c>
      <c r="SM18" s="17">
        <v>0</v>
      </c>
      <c r="SN18" s="17">
        <v>10.4</v>
      </c>
      <c r="SO18" s="17">
        <v>11.65049</v>
      </c>
      <c r="SP18" s="17">
        <v>11.65049</v>
      </c>
      <c r="SQ18" s="17">
        <v>-1.2504900000000001</v>
      </c>
      <c r="SR18" s="17">
        <v>15.1</v>
      </c>
      <c r="SS18" s="17">
        <v>15.53398</v>
      </c>
      <c r="ST18" s="17">
        <v>15.53398</v>
      </c>
      <c r="SU18" s="17">
        <v>-0.43397999999999998</v>
      </c>
      <c r="SV18" s="17">
        <v>10</v>
      </c>
      <c r="SW18" s="17">
        <v>16.310680000000001</v>
      </c>
      <c r="SX18" s="17">
        <v>16.310680000000001</v>
      </c>
      <c r="SY18" s="17">
        <v>-6.3106799999999996</v>
      </c>
      <c r="SZ18" s="17">
        <v>10.199999999999999</v>
      </c>
      <c r="TA18" s="17">
        <v>19.634</v>
      </c>
      <c r="TB18" s="17">
        <v>19.634</v>
      </c>
      <c r="TC18" s="17">
        <v>-9.4339999999999993</v>
      </c>
      <c r="TD18" s="17">
        <v>36.799999999999997</v>
      </c>
      <c r="TE18" s="17">
        <v>27.686</v>
      </c>
      <c r="TF18" s="17">
        <v>27.686</v>
      </c>
      <c r="TG18" s="17">
        <v>9.1140000000000008</v>
      </c>
      <c r="TH18" s="17">
        <v>0</v>
      </c>
      <c r="TI18" s="17"/>
      <c r="TJ18" s="17"/>
      <c r="TK18" s="17">
        <v>0</v>
      </c>
      <c r="TL18" s="17">
        <v>59.3</v>
      </c>
      <c r="TM18" s="17">
        <v>33.097999999999999</v>
      </c>
      <c r="TN18" s="17">
        <v>33.097999999999999</v>
      </c>
      <c r="TO18" s="17">
        <v>26.202000000000002</v>
      </c>
      <c r="TP18" s="17">
        <v>91.4</v>
      </c>
      <c r="TQ18" s="17">
        <v>56.802</v>
      </c>
      <c r="TR18" s="17">
        <v>56.802</v>
      </c>
      <c r="TS18" s="17">
        <v>34.597999999999999</v>
      </c>
      <c r="TT18" s="17">
        <v>0</v>
      </c>
      <c r="TU18" s="17">
        <v>1.0089999999999999</v>
      </c>
      <c r="TV18" s="17">
        <v>1.0089999999999999</v>
      </c>
      <c r="TW18" s="17">
        <v>-1.0089999999999999</v>
      </c>
      <c r="TX18" s="17">
        <v>1.7</v>
      </c>
      <c r="TY18" s="17">
        <v>1.282</v>
      </c>
      <c r="TZ18" s="17">
        <v>1.282</v>
      </c>
      <c r="UA18" s="17">
        <v>0.41799999999999998</v>
      </c>
      <c r="UB18" s="17">
        <v>16.399999999999999</v>
      </c>
      <c r="UC18" s="17">
        <v>19.417480000000001</v>
      </c>
      <c r="UD18" s="17">
        <v>19.417480000000001</v>
      </c>
      <c r="UE18" s="17">
        <v>-3.0174799999999999</v>
      </c>
      <c r="UF18" s="17">
        <v>5</v>
      </c>
      <c r="UG18" s="17">
        <v>7</v>
      </c>
      <c r="UH18" s="17">
        <v>7</v>
      </c>
      <c r="UI18" s="17">
        <v>-2</v>
      </c>
      <c r="UJ18" s="17">
        <v>7.3</v>
      </c>
      <c r="UK18" s="17">
        <v>7.8</v>
      </c>
      <c r="UL18" s="17">
        <v>7.8</v>
      </c>
      <c r="UM18" s="17">
        <v>-0.5</v>
      </c>
      <c r="UN18" s="17">
        <v>18.7</v>
      </c>
      <c r="UO18" s="17">
        <v>19.417480000000001</v>
      </c>
      <c r="UP18" s="17">
        <v>19.417480000000001</v>
      </c>
      <c r="UQ18" s="17">
        <v>-0.71748000000000001</v>
      </c>
      <c r="UR18" s="17">
        <v>19.600000000000001</v>
      </c>
      <c r="US18" s="17">
        <v>19.417480000000001</v>
      </c>
      <c r="UT18" s="17">
        <v>19.417480000000001</v>
      </c>
      <c r="UU18" s="17">
        <v>0.18251999999999999</v>
      </c>
      <c r="UV18" s="17">
        <v>19.600000000000001</v>
      </c>
      <c r="UW18" s="17">
        <v>19.417480000000001</v>
      </c>
      <c r="UX18" s="17">
        <v>19.417480000000001</v>
      </c>
      <c r="UY18" s="17">
        <v>0.18251999999999999</v>
      </c>
      <c r="UZ18" s="17">
        <v>0.3</v>
      </c>
      <c r="VA18" s="17">
        <v>2.9169999999999998</v>
      </c>
      <c r="VB18" s="17">
        <v>2.9169999999999998</v>
      </c>
      <c r="VC18" s="17">
        <v>-2.617</v>
      </c>
      <c r="VD18" s="17">
        <v>0</v>
      </c>
      <c r="VE18" s="17"/>
      <c r="VF18" s="17"/>
      <c r="VG18" s="17">
        <v>0</v>
      </c>
      <c r="VH18" s="17">
        <v>0</v>
      </c>
      <c r="VI18" s="17"/>
      <c r="VJ18" s="17"/>
      <c r="VK18" s="17">
        <v>0</v>
      </c>
      <c r="VL18" s="17">
        <v>0</v>
      </c>
      <c r="VM18" s="17"/>
      <c r="VN18" s="17"/>
      <c r="VO18" s="17">
        <v>0</v>
      </c>
      <c r="VP18" s="17">
        <v>0.6</v>
      </c>
      <c r="VQ18" s="17">
        <v>0.6</v>
      </c>
      <c r="VR18" s="17">
        <v>0.6</v>
      </c>
      <c r="VS18" s="17">
        <v>0</v>
      </c>
      <c r="VT18" s="17">
        <v>57.5</v>
      </c>
      <c r="VU18" s="17">
        <v>52.109000000000002</v>
      </c>
      <c r="VV18" s="17">
        <v>52.109000000000002</v>
      </c>
      <c r="VW18" s="17">
        <v>5.391</v>
      </c>
      <c r="VX18" s="17">
        <v>50.2</v>
      </c>
      <c r="VY18" s="17">
        <v>40.914999999999999</v>
      </c>
      <c r="VZ18" s="17">
        <v>40.914999999999999</v>
      </c>
      <c r="WA18" s="17">
        <v>9.2850000000000001</v>
      </c>
      <c r="WB18" s="17">
        <v>0</v>
      </c>
      <c r="WC18" s="17"/>
      <c r="WD18" s="17"/>
      <c r="WE18" s="17">
        <v>0</v>
      </c>
      <c r="WF18" s="17">
        <v>1.4</v>
      </c>
      <c r="WG18" s="17">
        <v>2.9009999999999998</v>
      </c>
      <c r="WH18" s="17">
        <v>2.9009999999999998</v>
      </c>
      <c r="WI18" s="17">
        <v>-1.5009999999999999</v>
      </c>
      <c r="WJ18" s="17">
        <v>1.2</v>
      </c>
      <c r="WK18" s="17">
        <v>2.4</v>
      </c>
      <c r="WL18" s="17">
        <v>2.4</v>
      </c>
      <c r="WM18" s="17">
        <v>-1.2</v>
      </c>
      <c r="WN18" s="17"/>
      <c r="WO18" s="17"/>
      <c r="WP18" s="17"/>
      <c r="WQ18" s="17">
        <v>0</v>
      </c>
      <c r="WR18" s="17"/>
      <c r="WS18" s="17"/>
      <c r="WT18" s="17"/>
      <c r="WU18" s="17">
        <v>0</v>
      </c>
      <c r="WV18" s="17">
        <v>0</v>
      </c>
      <c r="WW18" s="17"/>
      <c r="WX18" s="17"/>
      <c r="WY18" s="17">
        <v>0</v>
      </c>
      <c r="WZ18" s="17">
        <v>3.4</v>
      </c>
      <c r="XA18" s="17">
        <v>3.5</v>
      </c>
      <c r="XB18" s="17">
        <v>3.5</v>
      </c>
      <c r="XC18" s="17">
        <v>-0.1</v>
      </c>
      <c r="XD18" s="17">
        <v>20</v>
      </c>
      <c r="XE18" s="17">
        <v>18.4466</v>
      </c>
      <c r="XF18" s="17">
        <v>18.4466</v>
      </c>
      <c r="XG18" s="17">
        <v>1.5533999999999999</v>
      </c>
      <c r="XH18" s="17">
        <v>8.3000000000000007</v>
      </c>
      <c r="XI18" s="17">
        <v>10.8</v>
      </c>
      <c r="XJ18" s="17">
        <v>10.8</v>
      </c>
      <c r="XK18" s="17">
        <v>-2.5</v>
      </c>
      <c r="XL18" s="17">
        <v>27.5</v>
      </c>
      <c r="XM18" s="17">
        <v>28</v>
      </c>
      <c r="XN18" s="17">
        <v>28</v>
      </c>
      <c r="XO18" s="17">
        <v>-0.5</v>
      </c>
      <c r="XP18" s="17">
        <v>34.700000000000003</v>
      </c>
      <c r="XQ18" s="17">
        <v>28</v>
      </c>
      <c r="XR18" s="17">
        <v>28</v>
      </c>
      <c r="XS18" s="17">
        <v>6.7</v>
      </c>
      <c r="XT18" s="17">
        <v>15.3</v>
      </c>
      <c r="XU18" s="17">
        <v>14</v>
      </c>
      <c r="XV18" s="17">
        <v>14</v>
      </c>
      <c r="XW18" s="17">
        <v>1.3</v>
      </c>
      <c r="XX18" s="17">
        <v>18.3</v>
      </c>
      <c r="XY18" s="17">
        <v>19</v>
      </c>
      <c r="XZ18" s="17">
        <v>19</v>
      </c>
      <c r="YA18" s="17">
        <v>-0.7</v>
      </c>
      <c r="YB18" s="17">
        <v>6.1</v>
      </c>
      <c r="YC18" s="17">
        <v>8.42</v>
      </c>
      <c r="YD18" s="17">
        <v>8.42</v>
      </c>
      <c r="YE18" s="17">
        <v>-2.3199999999999998</v>
      </c>
      <c r="YF18" s="17">
        <v>11.02</v>
      </c>
      <c r="YG18" s="17">
        <v>11</v>
      </c>
      <c r="YH18" s="17">
        <v>11</v>
      </c>
      <c r="YI18" s="17">
        <v>0.02</v>
      </c>
    </row>
    <row r="19" spans="1:659" ht="24" customHeight="1" x14ac:dyDescent="0.3">
      <c r="A19" s="1"/>
      <c r="B19" s="16" t="s">
        <v>86</v>
      </c>
      <c r="C19" s="16" t="s">
        <v>774</v>
      </c>
      <c r="D19" s="17">
        <v>203.3</v>
      </c>
      <c r="E19" s="17">
        <v>203.20388</v>
      </c>
      <c r="F19" s="17">
        <v>203.20388</v>
      </c>
      <c r="G19" s="17">
        <v>9.6119999999999997E-2</v>
      </c>
      <c r="H19" s="17">
        <v>623.79999999999995</v>
      </c>
      <c r="I19" s="17">
        <v>635.02589999999998</v>
      </c>
      <c r="J19" s="17">
        <v>635.02589999999998</v>
      </c>
      <c r="K19" s="17">
        <v>-11.225899999999999</v>
      </c>
      <c r="L19" s="17">
        <v>213.3</v>
      </c>
      <c r="M19" s="17">
        <v>206.58520999999999</v>
      </c>
      <c r="N19" s="17">
        <v>206.58520999999999</v>
      </c>
      <c r="O19" s="17">
        <v>6.7147899999999998</v>
      </c>
      <c r="P19" s="17"/>
      <c r="Q19" s="17"/>
      <c r="R19" s="17"/>
      <c r="S19" s="17">
        <v>0</v>
      </c>
      <c r="T19" s="17"/>
      <c r="U19" s="17"/>
      <c r="V19" s="17"/>
      <c r="W19" s="17">
        <v>0</v>
      </c>
      <c r="X19" s="17">
        <v>88.6</v>
      </c>
      <c r="Y19" s="17">
        <v>91.778639999999996</v>
      </c>
      <c r="Z19" s="17">
        <v>91.778639999999996</v>
      </c>
      <c r="AA19" s="17">
        <v>-3.1786400000000001</v>
      </c>
      <c r="AB19" s="17">
        <v>198.4</v>
      </c>
      <c r="AC19" s="17">
        <v>200.298</v>
      </c>
      <c r="AD19" s="17">
        <v>158.67522</v>
      </c>
      <c r="AE19" s="17">
        <v>39.724780000000003</v>
      </c>
      <c r="AF19" s="17"/>
      <c r="AG19" s="17"/>
      <c r="AH19" s="17"/>
      <c r="AI19" s="17">
        <v>0</v>
      </c>
      <c r="AJ19" s="17"/>
      <c r="AK19" s="17"/>
      <c r="AL19" s="17"/>
      <c r="AM19" s="17">
        <v>0</v>
      </c>
      <c r="AN19" s="17">
        <v>124.8</v>
      </c>
      <c r="AO19" s="17">
        <v>138.45999</v>
      </c>
      <c r="AP19" s="17">
        <v>144.22672</v>
      </c>
      <c r="AQ19" s="17">
        <v>-19.42672</v>
      </c>
      <c r="AR19" s="17">
        <v>125.1</v>
      </c>
      <c r="AS19" s="17">
        <v>138.45999</v>
      </c>
      <c r="AT19" s="17">
        <v>144.22672</v>
      </c>
      <c r="AU19" s="17">
        <v>-19.126719999999999</v>
      </c>
      <c r="AV19" s="17">
        <v>124</v>
      </c>
      <c r="AW19" s="17">
        <v>138.45999</v>
      </c>
      <c r="AX19" s="17">
        <v>144.22672</v>
      </c>
      <c r="AY19" s="17">
        <v>-20.22672</v>
      </c>
      <c r="AZ19" s="17">
        <v>221.3</v>
      </c>
      <c r="BA19" s="17">
        <v>208.31367</v>
      </c>
      <c r="BB19" s="17">
        <v>216.98974999999999</v>
      </c>
      <c r="BC19" s="17">
        <v>4.3102499999999999</v>
      </c>
      <c r="BD19" s="17"/>
      <c r="BE19" s="17"/>
      <c r="BF19" s="17"/>
      <c r="BG19" s="17">
        <v>0</v>
      </c>
      <c r="BH19" s="17"/>
      <c r="BI19" s="17"/>
      <c r="BJ19" s="17"/>
      <c r="BK19" s="17">
        <v>0</v>
      </c>
      <c r="BL19" s="17">
        <v>397.9</v>
      </c>
      <c r="BM19" s="17">
        <v>375.27737999999999</v>
      </c>
      <c r="BN19" s="17">
        <v>329.13479999999998</v>
      </c>
      <c r="BO19" s="17">
        <v>68.765199999999993</v>
      </c>
      <c r="BP19" s="17">
        <v>5.5</v>
      </c>
      <c r="BQ19" s="17">
        <v>5.4625000000000004</v>
      </c>
      <c r="BR19" s="17">
        <v>5.4625000000000004</v>
      </c>
      <c r="BS19" s="17">
        <v>3.7499999999999999E-2</v>
      </c>
      <c r="BT19" s="17"/>
      <c r="BU19" s="17"/>
      <c r="BV19" s="17"/>
      <c r="BW19" s="17">
        <v>0</v>
      </c>
      <c r="BX19" s="17"/>
      <c r="BY19" s="17"/>
      <c r="BZ19" s="17"/>
      <c r="CA19" s="17">
        <v>0</v>
      </c>
      <c r="CB19" s="17"/>
      <c r="CC19" s="17"/>
      <c r="CD19" s="17"/>
      <c r="CE19" s="17">
        <v>0</v>
      </c>
      <c r="CF19" s="17"/>
      <c r="CG19" s="17"/>
      <c r="CH19" s="17"/>
      <c r="CI19" s="17">
        <v>0</v>
      </c>
      <c r="CJ19" s="17">
        <v>167.5</v>
      </c>
      <c r="CK19" s="17">
        <v>163.90777</v>
      </c>
      <c r="CL19" s="17">
        <v>163.90777</v>
      </c>
      <c r="CM19" s="17">
        <v>3.5922299999999998</v>
      </c>
      <c r="CN19" s="17">
        <v>7.3</v>
      </c>
      <c r="CO19" s="17">
        <v>5.1333399999999996</v>
      </c>
      <c r="CP19" s="17">
        <v>5.1333399999999996</v>
      </c>
      <c r="CQ19" s="17">
        <v>2.1666599999999998</v>
      </c>
      <c r="CR19" s="17">
        <v>5.9</v>
      </c>
      <c r="CS19" s="17">
        <v>2.8177599999999998</v>
      </c>
      <c r="CT19" s="17">
        <v>2.8177599999999998</v>
      </c>
      <c r="CU19" s="17">
        <v>3.0822400000000001</v>
      </c>
      <c r="CV19" s="17"/>
      <c r="CW19" s="17"/>
      <c r="CX19" s="17"/>
      <c r="CY19" s="17">
        <v>0</v>
      </c>
      <c r="CZ19" s="17">
        <v>6.8</v>
      </c>
      <c r="DA19" s="17">
        <v>6.8787000000000003</v>
      </c>
      <c r="DB19" s="17">
        <v>6.8787000000000003</v>
      </c>
      <c r="DC19" s="17">
        <v>-7.8700000000000006E-2</v>
      </c>
      <c r="DD19" s="17">
        <v>12.3</v>
      </c>
      <c r="DE19" s="17">
        <v>14.919420000000001</v>
      </c>
      <c r="DF19" s="17">
        <v>14.919420000000001</v>
      </c>
      <c r="DG19" s="17">
        <v>-2.6194199999999999</v>
      </c>
      <c r="DH19" s="17">
        <v>69.900000000000006</v>
      </c>
      <c r="DI19" s="17">
        <v>81.708969999999994</v>
      </c>
      <c r="DJ19" s="17">
        <v>81.708960000000005</v>
      </c>
      <c r="DK19" s="17">
        <v>-11.808960000000001</v>
      </c>
      <c r="DL19" s="17"/>
      <c r="DM19" s="17"/>
      <c r="DN19" s="17"/>
      <c r="DO19" s="17">
        <v>0</v>
      </c>
      <c r="DP19" s="17"/>
      <c r="DQ19" s="17"/>
      <c r="DR19" s="17"/>
      <c r="DS19" s="17">
        <v>0</v>
      </c>
      <c r="DT19" s="17"/>
      <c r="DU19" s="17"/>
      <c r="DV19" s="17"/>
      <c r="DW19" s="17">
        <v>0</v>
      </c>
      <c r="DX19" s="17"/>
      <c r="DY19" s="17"/>
      <c r="DZ19" s="17"/>
      <c r="EA19" s="17">
        <v>0</v>
      </c>
      <c r="EB19" s="17">
        <v>109.6</v>
      </c>
      <c r="EC19" s="17">
        <v>112.35728</v>
      </c>
      <c r="ED19" s="17">
        <v>112.35728</v>
      </c>
      <c r="EE19" s="17">
        <v>-2.7572800000000002</v>
      </c>
      <c r="EF19" s="17">
        <v>83</v>
      </c>
      <c r="EG19" s="17">
        <v>83.507589999999993</v>
      </c>
      <c r="EH19" s="17">
        <v>79.262</v>
      </c>
      <c r="EI19" s="17">
        <v>3.738</v>
      </c>
      <c r="EJ19" s="17"/>
      <c r="EK19" s="17"/>
      <c r="EL19" s="17"/>
      <c r="EM19" s="17">
        <v>0</v>
      </c>
      <c r="EN19" s="17"/>
      <c r="EO19" s="17"/>
      <c r="EP19" s="17"/>
      <c r="EQ19" s="17">
        <v>0</v>
      </c>
      <c r="ER19" s="17"/>
      <c r="ES19" s="17"/>
      <c r="ET19" s="17"/>
      <c r="EU19" s="17">
        <v>0</v>
      </c>
      <c r="EV19" s="17">
        <v>6.5</v>
      </c>
      <c r="EW19" s="17">
        <v>6.39</v>
      </c>
      <c r="EX19" s="17">
        <v>6.39</v>
      </c>
      <c r="EY19" s="17">
        <v>0.11</v>
      </c>
      <c r="EZ19" s="17">
        <v>153</v>
      </c>
      <c r="FA19" s="17">
        <v>144.32990000000001</v>
      </c>
      <c r="FB19" s="17">
        <v>186.77467999999999</v>
      </c>
      <c r="FC19" s="17">
        <v>-33.774679999999996</v>
      </c>
      <c r="FD19" s="17">
        <v>44</v>
      </c>
      <c r="FE19" s="17">
        <v>54.973570000000002</v>
      </c>
      <c r="FF19" s="17">
        <v>54.973570000000002</v>
      </c>
      <c r="FG19" s="17">
        <v>-10.97357</v>
      </c>
      <c r="FH19" s="17">
        <v>94</v>
      </c>
      <c r="FI19" s="17">
        <v>134.02063999999999</v>
      </c>
      <c r="FJ19" s="17">
        <v>151.21556000000001</v>
      </c>
      <c r="FK19" s="17">
        <v>-57.215560000000004</v>
      </c>
      <c r="FL19" s="17">
        <v>25.8</v>
      </c>
      <c r="FM19" s="17">
        <v>24.499369999999999</v>
      </c>
      <c r="FN19" s="17">
        <v>24.499369999999999</v>
      </c>
      <c r="FO19" s="17">
        <v>1.30063</v>
      </c>
      <c r="FP19" s="17">
        <v>18.399999999999999</v>
      </c>
      <c r="FQ19" s="17">
        <v>17.91338</v>
      </c>
      <c r="FR19" s="17">
        <v>18.440239999999999</v>
      </c>
      <c r="FS19" s="17">
        <v>-4.0239999999999998E-2</v>
      </c>
      <c r="FT19" s="17">
        <v>15.3</v>
      </c>
      <c r="FU19" s="17">
        <v>17.961169999999999</v>
      </c>
      <c r="FV19" s="17">
        <v>17.961169999999999</v>
      </c>
      <c r="FW19" s="17">
        <v>-2.6611699999999998</v>
      </c>
      <c r="FX19" s="17">
        <v>92.7</v>
      </c>
      <c r="FY19" s="17">
        <v>87.68835</v>
      </c>
      <c r="FZ19" s="17">
        <v>87.68835</v>
      </c>
      <c r="GA19" s="17">
        <v>5.0116500000000004</v>
      </c>
      <c r="GB19" s="17">
        <v>178.1</v>
      </c>
      <c r="GC19" s="17">
        <v>183.71136000000001</v>
      </c>
      <c r="GD19" s="17">
        <v>184.91498000000001</v>
      </c>
      <c r="GE19" s="17">
        <v>-6.8149800000000003</v>
      </c>
      <c r="GF19" s="17">
        <v>178.9</v>
      </c>
      <c r="GG19" s="17">
        <v>183.71136000000001</v>
      </c>
      <c r="GH19" s="17">
        <v>184.91498000000001</v>
      </c>
      <c r="GI19" s="17">
        <v>-6.0149800000000004</v>
      </c>
      <c r="GJ19" s="17">
        <v>183.2</v>
      </c>
      <c r="GK19" s="17">
        <v>184.26304999999999</v>
      </c>
      <c r="GL19" s="17">
        <v>185.47028</v>
      </c>
      <c r="GM19" s="17">
        <v>-2.2702800000000001</v>
      </c>
      <c r="GN19" s="17">
        <v>105</v>
      </c>
      <c r="GO19" s="17">
        <v>106.72177000000001</v>
      </c>
      <c r="GP19" s="17">
        <v>110.37475999999999</v>
      </c>
      <c r="GQ19" s="17">
        <v>-5.3747600000000002</v>
      </c>
      <c r="GR19" s="17">
        <v>7.5</v>
      </c>
      <c r="GS19" s="17">
        <v>7.7468599999999999</v>
      </c>
      <c r="GT19" s="17">
        <v>7.7468599999999999</v>
      </c>
      <c r="GU19" s="17">
        <v>-0.24686</v>
      </c>
      <c r="GV19" s="17">
        <v>9</v>
      </c>
      <c r="GW19" s="17">
        <v>8.1271900000000006</v>
      </c>
      <c r="GX19" s="17">
        <v>8.1271900000000006</v>
      </c>
      <c r="GY19" s="17">
        <v>0.87280999999999997</v>
      </c>
      <c r="GZ19" s="17">
        <v>27.9</v>
      </c>
      <c r="HA19" s="17">
        <v>33.148510000000002</v>
      </c>
      <c r="HB19" s="17">
        <v>30.92784</v>
      </c>
      <c r="HC19" s="17">
        <v>-3.0278399999999999</v>
      </c>
      <c r="HD19" s="17">
        <v>44</v>
      </c>
      <c r="HE19" s="17">
        <v>44.060189999999999</v>
      </c>
      <c r="HF19" s="17">
        <v>44.060189999999999</v>
      </c>
      <c r="HG19" s="17">
        <v>-6.019E-2</v>
      </c>
      <c r="HH19" s="17">
        <v>1.9</v>
      </c>
      <c r="HI19" s="17">
        <v>1.97359</v>
      </c>
      <c r="HJ19" s="17">
        <v>1.97359</v>
      </c>
      <c r="HK19" s="17">
        <v>-7.3590000000000003E-2</v>
      </c>
      <c r="HL19" s="17">
        <v>15.7</v>
      </c>
      <c r="HM19" s="17">
        <v>13.33126</v>
      </c>
      <c r="HN19" s="17">
        <v>13.33126</v>
      </c>
      <c r="HO19" s="17">
        <v>2.3687399999999998</v>
      </c>
      <c r="HP19" s="17">
        <v>92.2</v>
      </c>
      <c r="HQ19" s="17">
        <v>93.334010000000006</v>
      </c>
      <c r="HR19" s="17">
        <v>89.173209999999997</v>
      </c>
      <c r="HS19" s="17">
        <v>3.0267900000000001</v>
      </c>
      <c r="HT19" s="17"/>
      <c r="HU19" s="17"/>
      <c r="HV19" s="17"/>
      <c r="HW19" s="17">
        <v>0</v>
      </c>
      <c r="HX19" s="17"/>
      <c r="HY19" s="17"/>
      <c r="HZ19" s="17"/>
      <c r="IA19" s="17">
        <v>0</v>
      </c>
      <c r="IB19" s="17">
        <v>40.4</v>
      </c>
      <c r="IC19" s="17">
        <v>36.87012</v>
      </c>
      <c r="ID19" s="17">
        <v>63.175510000000003</v>
      </c>
      <c r="IE19" s="17">
        <v>-22.775510000000001</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94.6</v>
      </c>
      <c r="JE19" s="17">
        <v>97.491050000000001</v>
      </c>
      <c r="JF19" s="17">
        <v>132.70939999999999</v>
      </c>
      <c r="JG19" s="17">
        <v>-38.109400000000001</v>
      </c>
      <c r="JH19" s="17"/>
      <c r="JI19" s="17"/>
      <c r="JJ19" s="17"/>
      <c r="JK19" s="17">
        <v>0</v>
      </c>
      <c r="JL19" s="17">
        <v>174.9</v>
      </c>
      <c r="JM19" s="17">
        <v>186.21592999999999</v>
      </c>
      <c r="JN19" s="17">
        <v>186.21592999999999</v>
      </c>
      <c r="JO19" s="17">
        <v>-11.31593</v>
      </c>
      <c r="JP19" s="17">
        <v>200</v>
      </c>
      <c r="JQ19" s="17">
        <v>186.21592999999999</v>
      </c>
      <c r="JR19" s="17">
        <v>186.21592999999999</v>
      </c>
      <c r="JS19" s="17">
        <v>13.78407</v>
      </c>
      <c r="JT19" s="17">
        <v>182.7</v>
      </c>
      <c r="JU19" s="17">
        <v>186.77513999999999</v>
      </c>
      <c r="JV19" s="17">
        <v>186.77513999999999</v>
      </c>
      <c r="JW19" s="17">
        <v>-4.0751400000000002</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0</v>
      </c>
      <c r="KW19" s="17"/>
      <c r="KX19" s="17"/>
      <c r="KY19" s="17">
        <v>0</v>
      </c>
      <c r="KZ19" s="17"/>
      <c r="LA19" s="17"/>
      <c r="LB19" s="17"/>
      <c r="LC19" s="17">
        <v>0</v>
      </c>
      <c r="LD19" s="17">
        <v>4.4000000000000004</v>
      </c>
      <c r="LE19" s="17">
        <v>3.7524000000000002</v>
      </c>
      <c r="LF19" s="17">
        <v>3.7524000000000002</v>
      </c>
      <c r="LG19" s="17">
        <v>0.64759999999999995</v>
      </c>
      <c r="LH19" s="17">
        <v>92.6</v>
      </c>
      <c r="LI19" s="17">
        <v>67.3262</v>
      </c>
      <c r="LJ19" s="17">
        <v>61.165050000000001</v>
      </c>
      <c r="LK19" s="17">
        <v>31.434950000000001</v>
      </c>
      <c r="LL19" s="17">
        <v>85.9</v>
      </c>
      <c r="LM19" s="17">
        <v>93.123480000000001</v>
      </c>
      <c r="LN19" s="17">
        <v>97.250280000000004</v>
      </c>
      <c r="LO19" s="17">
        <v>-11.35028</v>
      </c>
      <c r="LP19" s="17">
        <v>60.8</v>
      </c>
      <c r="LQ19" s="17">
        <v>67.133979999999994</v>
      </c>
      <c r="LR19" s="17">
        <v>67.133979999999994</v>
      </c>
      <c r="LS19" s="17">
        <v>-6.3339800000000004</v>
      </c>
      <c r="LT19" s="17">
        <v>31.4</v>
      </c>
      <c r="LU19" s="17">
        <v>28.671119999999998</v>
      </c>
      <c r="LV19" s="17"/>
      <c r="LW19" s="17">
        <v>31.4</v>
      </c>
      <c r="LX19" s="17">
        <v>29.6</v>
      </c>
      <c r="LY19" s="17">
        <v>29.951460000000001</v>
      </c>
      <c r="LZ19" s="17">
        <v>29.951460000000001</v>
      </c>
      <c r="MA19" s="17">
        <v>-0.35145999999999999</v>
      </c>
      <c r="MB19" s="17"/>
      <c r="MC19" s="17"/>
      <c r="MD19" s="17"/>
      <c r="ME19" s="17">
        <v>0</v>
      </c>
      <c r="MF19" s="17"/>
      <c r="MG19" s="17"/>
      <c r="MH19" s="17"/>
      <c r="MI19" s="17">
        <v>0</v>
      </c>
      <c r="MJ19" s="17"/>
      <c r="MK19" s="17"/>
      <c r="ML19" s="17"/>
      <c r="MM19" s="17">
        <v>0</v>
      </c>
      <c r="MN19" s="17">
        <v>147.9</v>
      </c>
      <c r="MO19" s="17">
        <v>151.08876000000001</v>
      </c>
      <c r="MP19" s="17">
        <v>151.08876000000001</v>
      </c>
      <c r="MQ19" s="17">
        <v>-3.1887599999999998</v>
      </c>
      <c r="MR19" s="17">
        <v>149.19999999999999</v>
      </c>
      <c r="MS19" s="17">
        <v>151.08876000000001</v>
      </c>
      <c r="MT19" s="17">
        <v>151.08876000000001</v>
      </c>
      <c r="MU19" s="17">
        <v>-1.88876</v>
      </c>
      <c r="MV19" s="17">
        <v>149.9</v>
      </c>
      <c r="MW19" s="17">
        <v>151.54248000000001</v>
      </c>
      <c r="MX19" s="17">
        <v>151.54248000000001</v>
      </c>
      <c r="MY19" s="17">
        <v>-1.6424799999999999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61.3</v>
      </c>
      <c r="OG19" s="17">
        <v>72.364999999999995</v>
      </c>
      <c r="OH19" s="17">
        <v>72.364999999999995</v>
      </c>
      <c r="OI19" s="17">
        <v>-11.065</v>
      </c>
      <c r="OJ19" s="17">
        <v>7.9</v>
      </c>
      <c r="OK19" s="17">
        <v>3.9470100000000001</v>
      </c>
      <c r="OL19" s="17">
        <v>0.47099999999999997</v>
      </c>
      <c r="OM19" s="17">
        <v>7.4290000000000003</v>
      </c>
      <c r="ON19" s="17">
        <v>1.1000000000000001</v>
      </c>
      <c r="OO19" s="17">
        <v>5.4720000000000004</v>
      </c>
      <c r="OP19" s="17">
        <v>5.4720000000000004</v>
      </c>
      <c r="OQ19" s="17">
        <v>-4.3719999999999999</v>
      </c>
      <c r="OR19" s="17">
        <v>0</v>
      </c>
      <c r="OS19" s="17"/>
      <c r="OT19" s="17"/>
      <c r="OU19" s="17">
        <v>0</v>
      </c>
      <c r="OV19" s="17">
        <v>20</v>
      </c>
      <c r="OW19" s="17">
        <v>17.475729999999999</v>
      </c>
      <c r="OX19" s="17">
        <v>17.475729999999999</v>
      </c>
      <c r="OY19" s="17">
        <v>2.52427</v>
      </c>
      <c r="OZ19" s="17">
        <v>12.48648</v>
      </c>
      <c r="PA19" s="17">
        <v>14.04482</v>
      </c>
      <c r="PB19" s="17">
        <v>19.40155</v>
      </c>
      <c r="PC19" s="17">
        <v>-6.9150700000000001</v>
      </c>
      <c r="PD19" s="17">
        <v>10</v>
      </c>
      <c r="PE19" s="17">
        <v>9.9830000000000005</v>
      </c>
      <c r="PF19" s="17">
        <v>9.9830000000000005</v>
      </c>
      <c r="PG19" s="17">
        <v>1.7000000000000001E-2</v>
      </c>
      <c r="PH19" s="17"/>
      <c r="PI19" s="17"/>
      <c r="PJ19" s="17"/>
      <c r="PK19" s="17">
        <v>0</v>
      </c>
      <c r="PL19" s="17">
        <v>22.73</v>
      </c>
      <c r="PM19" s="17">
        <v>37</v>
      </c>
      <c r="PN19" s="17">
        <v>37</v>
      </c>
      <c r="PO19" s="17">
        <v>-14.27</v>
      </c>
      <c r="PP19" s="17">
        <v>1</v>
      </c>
      <c r="PQ19" s="17">
        <v>1</v>
      </c>
      <c r="PR19" s="17">
        <v>1</v>
      </c>
      <c r="PS19" s="17">
        <v>0</v>
      </c>
      <c r="PT19" s="17">
        <v>0</v>
      </c>
      <c r="PU19" s="17"/>
      <c r="PV19" s="17"/>
      <c r="PW19" s="17">
        <v>0</v>
      </c>
      <c r="PX19" s="17">
        <v>3.5</v>
      </c>
      <c r="PY19" s="17">
        <v>3.2</v>
      </c>
      <c r="PZ19" s="17">
        <v>3.2</v>
      </c>
      <c r="QA19" s="17">
        <v>0.3</v>
      </c>
      <c r="QB19" s="17">
        <v>19.8</v>
      </c>
      <c r="QC19" s="17">
        <v>20.254359999999998</v>
      </c>
      <c r="QD19" s="17"/>
      <c r="QE19" s="17">
        <v>19.8</v>
      </c>
      <c r="QF19" s="17">
        <v>20</v>
      </c>
      <c r="QG19" s="17">
        <v>19.417480000000001</v>
      </c>
      <c r="QH19" s="17">
        <v>19.417480000000001</v>
      </c>
      <c r="QI19" s="17">
        <v>0.58252000000000004</v>
      </c>
      <c r="QJ19" s="17">
        <v>19</v>
      </c>
      <c r="QK19" s="17">
        <v>17.475729999999999</v>
      </c>
      <c r="QL19" s="17">
        <v>17.475729999999999</v>
      </c>
      <c r="QM19" s="17">
        <v>1.52427</v>
      </c>
      <c r="QN19" s="17">
        <v>3.4</v>
      </c>
      <c r="QO19" s="17">
        <v>3.5</v>
      </c>
      <c r="QP19" s="17">
        <v>3.5</v>
      </c>
      <c r="QQ19" s="17">
        <v>-0.1</v>
      </c>
      <c r="QR19" s="17">
        <v>18.5</v>
      </c>
      <c r="QS19" s="17">
        <v>17.961169999999999</v>
      </c>
      <c r="QT19" s="17">
        <v>17.961169999999999</v>
      </c>
      <c r="QU19" s="17">
        <v>0.53883000000000003</v>
      </c>
      <c r="QV19" s="17">
        <v>0.4</v>
      </c>
      <c r="QW19" s="17">
        <v>4.8000000000000001E-2</v>
      </c>
      <c r="QX19" s="17">
        <v>4.8000000000000001E-2</v>
      </c>
      <c r="QY19" s="17">
        <v>0.35199999999999998</v>
      </c>
      <c r="QZ19" s="17">
        <v>0.4</v>
      </c>
      <c r="RA19" s="17">
        <v>0.318</v>
      </c>
      <c r="RB19" s="17">
        <v>0.318</v>
      </c>
      <c r="RC19" s="17">
        <v>8.2000000000000003E-2</v>
      </c>
      <c r="RD19" s="17">
        <v>22.8</v>
      </c>
      <c r="RE19" s="17">
        <v>20.643000000000001</v>
      </c>
      <c r="RF19" s="17">
        <v>20.643000000000001</v>
      </c>
      <c r="RG19" s="17">
        <v>2.157</v>
      </c>
      <c r="RH19" s="17">
        <v>55.6</v>
      </c>
      <c r="RI19" s="17">
        <v>51.08</v>
      </c>
      <c r="RJ19" s="17">
        <v>51.08</v>
      </c>
      <c r="RK19" s="17">
        <v>4.5199999999999996</v>
      </c>
      <c r="RL19" s="17">
        <v>0.2</v>
      </c>
      <c r="RM19" s="17">
        <v>0.219</v>
      </c>
      <c r="RN19" s="17">
        <v>0.219</v>
      </c>
      <c r="RO19" s="17">
        <v>-1.9E-2</v>
      </c>
      <c r="RP19" s="17">
        <v>3.4</v>
      </c>
      <c r="RQ19" s="17">
        <v>3.5009999999999999</v>
      </c>
      <c r="RR19" s="17">
        <v>3.5009999999999999</v>
      </c>
      <c r="RS19" s="17">
        <v>-0.10100000000000001</v>
      </c>
      <c r="RT19" s="17">
        <v>10</v>
      </c>
      <c r="RU19" s="17">
        <v>8.5283499999999997</v>
      </c>
      <c r="RV19" s="17">
        <v>14.61299</v>
      </c>
      <c r="RW19" s="17">
        <v>-4.6129899999999999</v>
      </c>
      <c r="RX19" s="17">
        <v>2.5</v>
      </c>
      <c r="RY19" s="17">
        <v>2</v>
      </c>
      <c r="RZ19" s="17">
        <v>2</v>
      </c>
      <c r="SA19" s="17">
        <v>0.5</v>
      </c>
      <c r="SB19" s="17"/>
      <c r="SC19" s="17">
        <v>0.4</v>
      </c>
      <c r="SD19" s="17">
        <v>0.4</v>
      </c>
      <c r="SE19" s="17">
        <v>-0.4</v>
      </c>
      <c r="SF19" s="17">
        <v>8.1</v>
      </c>
      <c r="SG19" s="17">
        <v>9.3000000000000007</v>
      </c>
      <c r="SH19" s="17">
        <v>9.3000000000000007</v>
      </c>
      <c r="SI19" s="17">
        <v>-1.2</v>
      </c>
      <c r="SJ19" s="17">
        <v>8</v>
      </c>
      <c r="SK19" s="17">
        <v>8.1999999999999993</v>
      </c>
      <c r="SL19" s="17">
        <v>8.1999999999999993</v>
      </c>
      <c r="SM19" s="17">
        <v>-0.2</v>
      </c>
      <c r="SN19" s="17">
        <v>10.3</v>
      </c>
      <c r="SO19" s="17">
        <v>11.65049</v>
      </c>
      <c r="SP19" s="17">
        <v>11.65049</v>
      </c>
      <c r="SQ19" s="17">
        <v>-1.35049</v>
      </c>
      <c r="SR19" s="17">
        <v>14.3</v>
      </c>
      <c r="SS19" s="17">
        <v>15.53398</v>
      </c>
      <c r="ST19" s="17">
        <v>15.53398</v>
      </c>
      <c r="SU19" s="17">
        <v>-1.2339800000000001</v>
      </c>
      <c r="SV19" s="17">
        <v>10</v>
      </c>
      <c r="SW19" s="17">
        <v>16.310680000000001</v>
      </c>
      <c r="SX19" s="17">
        <v>16.310680000000001</v>
      </c>
      <c r="SY19" s="17">
        <v>-6.3106799999999996</v>
      </c>
      <c r="SZ19" s="17">
        <v>8.1</v>
      </c>
      <c r="TA19" s="17">
        <v>19.016999999999999</v>
      </c>
      <c r="TB19" s="17">
        <v>19.016999999999999</v>
      </c>
      <c r="TC19" s="17">
        <v>-10.917</v>
      </c>
      <c r="TD19" s="17">
        <v>30</v>
      </c>
      <c r="TE19" s="17">
        <v>27.285</v>
      </c>
      <c r="TF19" s="17">
        <v>27.285</v>
      </c>
      <c r="TG19" s="17">
        <v>2.7149999999999999</v>
      </c>
      <c r="TH19" s="17">
        <v>1.4</v>
      </c>
      <c r="TI19" s="17">
        <v>0.65</v>
      </c>
      <c r="TJ19" s="17">
        <v>0.65</v>
      </c>
      <c r="TK19" s="17">
        <v>0.75</v>
      </c>
      <c r="TL19" s="17">
        <v>60.1</v>
      </c>
      <c r="TM19" s="17">
        <v>32.137</v>
      </c>
      <c r="TN19" s="17">
        <v>32.137</v>
      </c>
      <c r="TO19" s="17">
        <v>27.963000000000001</v>
      </c>
      <c r="TP19" s="17">
        <v>96.1</v>
      </c>
      <c r="TQ19" s="17">
        <v>56.624000000000002</v>
      </c>
      <c r="TR19" s="17">
        <v>56.624000000000002</v>
      </c>
      <c r="TS19" s="17">
        <v>39.475999999999999</v>
      </c>
      <c r="TT19" s="17">
        <v>0</v>
      </c>
      <c r="TU19" s="17">
        <v>0.996</v>
      </c>
      <c r="TV19" s="17">
        <v>0.996</v>
      </c>
      <c r="TW19" s="17">
        <v>-0.996</v>
      </c>
      <c r="TX19" s="17">
        <v>0.8</v>
      </c>
      <c r="TY19" s="17">
        <v>1.2430000000000001</v>
      </c>
      <c r="TZ19" s="17">
        <v>1.2430000000000001</v>
      </c>
      <c r="UA19" s="17">
        <v>-0.443</v>
      </c>
      <c r="UB19" s="17">
        <v>16.399999999999999</v>
      </c>
      <c r="UC19" s="17">
        <v>19.417480000000001</v>
      </c>
      <c r="UD19" s="17">
        <v>19.417480000000001</v>
      </c>
      <c r="UE19" s="17">
        <v>-3.0174799999999999</v>
      </c>
      <c r="UF19" s="17">
        <v>5</v>
      </c>
      <c r="UG19" s="17">
        <v>7</v>
      </c>
      <c r="UH19" s="17">
        <v>7</v>
      </c>
      <c r="UI19" s="17">
        <v>-2</v>
      </c>
      <c r="UJ19" s="17">
        <v>7.1</v>
      </c>
      <c r="UK19" s="17">
        <v>7.8</v>
      </c>
      <c r="UL19" s="17">
        <v>7.8</v>
      </c>
      <c r="UM19" s="17">
        <v>-0.7</v>
      </c>
      <c r="UN19" s="17">
        <v>18.7</v>
      </c>
      <c r="UO19" s="17">
        <v>19.417480000000001</v>
      </c>
      <c r="UP19" s="17">
        <v>19.417480000000001</v>
      </c>
      <c r="UQ19" s="17">
        <v>-0.71748000000000001</v>
      </c>
      <c r="UR19" s="17">
        <v>19.2</v>
      </c>
      <c r="US19" s="17">
        <v>19.417480000000001</v>
      </c>
      <c r="UT19" s="17">
        <v>19.417480000000001</v>
      </c>
      <c r="UU19" s="17">
        <v>-0.21748000000000001</v>
      </c>
      <c r="UV19" s="17">
        <v>19.2</v>
      </c>
      <c r="UW19" s="17">
        <v>19.417480000000001</v>
      </c>
      <c r="UX19" s="17">
        <v>19.417480000000001</v>
      </c>
      <c r="UY19" s="17">
        <v>-0.21748000000000001</v>
      </c>
      <c r="UZ19" s="17">
        <v>0.2</v>
      </c>
      <c r="VA19" s="17">
        <v>3.2320000000000002</v>
      </c>
      <c r="VB19" s="17">
        <v>3.2320000000000002</v>
      </c>
      <c r="VC19" s="17">
        <v>-3.032</v>
      </c>
      <c r="VD19" s="17">
        <v>26</v>
      </c>
      <c r="VE19" s="17">
        <v>13.62</v>
      </c>
      <c r="VF19" s="17">
        <v>0.29299999999999998</v>
      </c>
      <c r="VG19" s="17">
        <v>25.707000000000001</v>
      </c>
      <c r="VH19" s="17">
        <v>0.2</v>
      </c>
      <c r="VI19" s="17">
        <v>2.5999999999999999E-2</v>
      </c>
      <c r="VJ19" s="17">
        <v>2.5999999999999999E-2</v>
      </c>
      <c r="VK19" s="17">
        <v>0.17399999999999999</v>
      </c>
      <c r="VL19" s="17">
        <v>14</v>
      </c>
      <c r="VM19" s="17"/>
      <c r="VN19" s="17">
        <v>3.07</v>
      </c>
      <c r="VO19" s="17">
        <v>10.93</v>
      </c>
      <c r="VP19" s="17">
        <v>0.6</v>
      </c>
      <c r="VQ19" s="17">
        <v>0.6</v>
      </c>
      <c r="VR19" s="17">
        <v>0.6</v>
      </c>
      <c r="VS19" s="17">
        <v>0</v>
      </c>
      <c r="VT19" s="17">
        <v>103.9</v>
      </c>
      <c r="VU19" s="17">
        <v>53.231999999999999</v>
      </c>
      <c r="VV19" s="17">
        <v>53.231999999999999</v>
      </c>
      <c r="VW19" s="17">
        <v>50.667999999999999</v>
      </c>
      <c r="VX19" s="17">
        <v>84.2</v>
      </c>
      <c r="VY19" s="17">
        <v>42.826000000000001</v>
      </c>
      <c r="VZ19" s="17">
        <v>42.826000000000001</v>
      </c>
      <c r="WA19" s="17">
        <v>41.374000000000002</v>
      </c>
      <c r="WB19" s="17">
        <v>11.9</v>
      </c>
      <c r="WC19" s="17">
        <v>5.9</v>
      </c>
      <c r="WD19" s="17">
        <v>5.9290000000000003</v>
      </c>
      <c r="WE19" s="17">
        <v>5.9710000000000001</v>
      </c>
      <c r="WF19" s="17">
        <v>1.4</v>
      </c>
      <c r="WG19" s="17">
        <v>2.9009999999999998</v>
      </c>
      <c r="WH19" s="17">
        <v>2.9009999999999998</v>
      </c>
      <c r="WI19" s="17">
        <v>-1.5009999999999999</v>
      </c>
      <c r="WJ19" s="17">
        <v>2.1</v>
      </c>
      <c r="WK19" s="17">
        <v>2.4</v>
      </c>
      <c r="WL19" s="17">
        <v>2.4</v>
      </c>
      <c r="WM19" s="17">
        <v>-0.3</v>
      </c>
      <c r="WN19" s="17"/>
      <c r="WO19" s="17"/>
      <c r="WP19" s="17"/>
      <c r="WQ19" s="17">
        <v>0</v>
      </c>
      <c r="WR19" s="17"/>
      <c r="WS19" s="17"/>
      <c r="WT19" s="17"/>
      <c r="WU19" s="17">
        <v>0</v>
      </c>
      <c r="WV19" s="17">
        <v>0.3</v>
      </c>
      <c r="WW19" s="17">
        <v>0.44500000000000001</v>
      </c>
      <c r="WX19" s="17">
        <v>0.44500000000000001</v>
      </c>
      <c r="WY19" s="17">
        <v>-0.14499999999999999</v>
      </c>
      <c r="WZ19" s="17">
        <v>3.4</v>
      </c>
      <c r="XA19" s="17">
        <v>3.5</v>
      </c>
      <c r="XB19" s="17">
        <v>3.5</v>
      </c>
      <c r="XC19" s="17">
        <v>-0.1</v>
      </c>
      <c r="XD19" s="17">
        <v>20</v>
      </c>
      <c r="XE19" s="17">
        <v>18.4466</v>
      </c>
      <c r="XF19" s="17">
        <v>18.4466</v>
      </c>
      <c r="XG19" s="17">
        <v>1.5533999999999999</v>
      </c>
      <c r="XH19" s="17">
        <v>8.9</v>
      </c>
      <c r="XI19" s="17">
        <v>10.8</v>
      </c>
      <c r="XJ19" s="17">
        <v>10.8</v>
      </c>
      <c r="XK19" s="17">
        <v>-1.9</v>
      </c>
      <c r="XL19" s="17">
        <v>27.4</v>
      </c>
      <c r="XM19" s="17">
        <v>28</v>
      </c>
      <c r="XN19" s="17">
        <v>28</v>
      </c>
      <c r="XO19" s="17">
        <v>-0.6</v>
      </c>
      <c r="XP19" s="17">
        <v>34.6</v>
      </c>
      <c r="XQ19" s="17">
        <v>28</v>
      </c>
      <c r="XR19" s="17">
        <v>28</v>
      </c>
      <c r="XS19" s="17">
        <v>6.6</v>
      </c>
      <c r="XT19" s="17">
        <v>15.6</v>
      </c>
      <c r="XU19" s="17">
        <v>14</v>
      </c>
      <c r="XV19" s="17">
        <v>14</v>
      </c>
      <c r="XW19" s="17">
        <v>1.6</v>
      </c>
      <c r="XX19" s="17">
        <v>18.3</v>
      </c>
      <c r="XY19" s="17">
        <v>19</v>
      </c>
      <c r="XZ19" s="17">
        <v>19</v>
      </c>
      <c r="YA19" s="17">
        <v>-0.7</v>
      </c>
      <c r="YB19" s="17">
        <v>7.5</v>
      </c>
      <c r="YC19" s="17">
        <v>8.42</v>
      </c>
      <c r="YD19" s="17">
        <v>8.42</v>
      </c>
      <c r="YE19" s="17">
        <v>-0.92</v>
      </c>
      <c r="YF19" s="17">
        <v>11.1</v>
      </c>
      <c r="YG19" s="17">
        <v>11</v>
      </c>
      <c r="YH19" s="17">
        <v>11</v>
      </c>
      <c r="YI19" s="17">
        <v>0.1</v>
      </c>
    </row>
    <row r="20" spans="1:659" ht="24" customHeight="1" x14ac:dyDescent="0.3">
      <c r="A20" s="1"/>
      <c r="B20" s="16" t="s">
        <v>86</v>
      </c>
      <c r="C20" s="16" t="s">
        <v>775</v>
      </c>
      <c r="D20" s="17">
        <v>206.3</v>
      </c>
      <c r="E20" s="17">
        <v>203.20388</v>
      </c>
      <c r="F20" s="17">
        <v>203.20388</v>
      </c>
      <c r="G20" s="17">
        <v>3.09612</v>
      </c>
      <c r="H20" s="17">
        <v>623.79999999999995</v>
      </c>
      <c r="I20" s="17">
        <v>635.02589999999998</v>
      </c>
      <c r="J20" s="17">
        <v>635.02589999999998</v>
      </c>
      <c r="K20" s="17">
        <v>-11.225899999999999</v>
      </c>
      <c r="L20" s="17">
        <v>214.5</v>
      </c>
      <c r="M20" s="17">
        <v>206.58520999999999</v>
      </c>
      <c r="N20" s="17">
        <v>206.58520999999999</v>
      </c>
      <c r="O20" s="17">
        <v>7.91479</v>
      </c>
      <c r="P20" s="17"/>
      <c r="Q20" s="17"/>
      <c r="R20" s="17"/>
      <c r="S20" s="17">
        <v>0</v>
      </c>
      <c r="T20" s="17"/>
      <c r="U20" s="17"/>
      <c r="V20" s="17"/>
      <c r="W20" s="17">
        <v>0</v>
      </c>
      <c r="X20" s="17">
        <v>89.9</v>
      </c>
      <c r="Y20" s="17">
        <v>91.778639999999996</v>
      </c>
      <c r="Z20" s="17">
        <v>91.778639999999996</v>
      </c>
      <c r="AA20" s="17">
        <v>-1.8786400000000001</v>
      </c>
      <c r="AB20" s="17">
        <v>200.3</v>
      </c>
      <c r="AC20" s="17">
        <v>200.298</v>
      </c>
      <c r="AD20" s="17">
        <v>160.87745000000001</v>
      </c>
      <c r="AE20" s="17">
        <v>39.422550000000001</v>
      </c>
      <c r="AF20" s="17"/>
      <c r="AG20" s="17"/>
      <c r="AH20" s="17"/>
      <c r="AI20" s="17">
        <v>0</v>
      </c>
      <c r="AJ20" s="17"/>
      <c r="AK20" s="17"/>
      <c r="AL20" s="17"/>
      <c r="AM20" s="17">
        <v>0</v>
      </c>
      <c r="AN20" s="17">
        <v>107.9</v>
      </c>
      <c r="AO20" s="17">
        <v>152.95801</v>
      </c>
      <c r="AP20" s="17">
        <v>144.40325000000001</v>
      </c>
      <c r="AQ20" s="17">
        <v>-36.503250000000001</v>
      </c>
      <c r="AR20" s="17">
        <v>107.4</v>
      </c>
      <c r="AS20" s="17">
        <v>152.95801</v>
      </c>
      <c r="AT20" s="17">
        <v>144.40325000000001</v>
      </c>
      <c r="AU20" s="17">
        <v>-37.003250000000001</v>
      </c>
      <c r="AV20" s="17">
        <v>107.5</v>
      </c>
      <c r="AW20" s="17">
        <v>152.95801</v>
      </c>
      <c r="AX20" s="17">
        <v>144.40325000000001</v>
      </c>
      <c r="AY20" s="17">
        <v>-36.90325</v>
      </c>
      <c r="AZ20" s="17">
        <v>222</v>
      </c>
      <c r="BA20" s="17">
        <v>230.12601000000001</v>
      </c>
      <c r="BB20" s="17">
        <v>217.25533999999999</v>
      </c>
      <c r="BC20" s="17">
        <v>4.7446599999999997</v>
      </c>
      <c r="BD20" s="17"/>
      <c r="BE20" s="17"/>
      <c r="BF20" s="17"/>
      <c r="BG20" s="17">
        <v>0</v>
      </c>
      <c r="BH20" s="17"/>
      <c r="BI20" s="17"/>
      <c r="BJ20" s="17"/>
      <c r="BK20" s="17">
        <v>0</v>
      </c>
      <c r="BL20" s="17">
        <v>294</v>
      </c>
      <c r="BM20" s="17">
        <v>314.67092000000002</v>
      </c>
      <c r="BN20" s="17">
        <v>286.11156999999997</v>
      </c>
      <c r="BO20" s="17">
        <v>7.8884299999999996</v>
      </c>
      <c r="BP20" s="17">
        <v>5.6</v>
      </c>
      <c r="BQ20" s="17">
        <v>5.4625000000000004</v>
      </c>
      <c r="BR20" s="17">
        <v>5.4625000000000004</v>
      </c>
      <c r="BS20" s="17">
        <v>0.13750000000000001</v>
      </c>
      <c r="BT20" s="17"/>
      <c r="BU20" s="17"/>
      <c r="BV20" s="17"/>
      <c r="BW20" s="17">
        <v>0</v>
      </c>
      <c r="BX20" s="17"/>
      <c r="BY20" s="17"/>
      <c r="BZ20" s="17"/>
      <c r="CA20" s="17">
        <v>0</v>
      </c>
      <c r="CB20" s="17"/>
      <c r="CC20" s="17"/>
      <c r="CD20" s="17"/>
      <c r="CE20" s="17">
        <v>0</v>
      </c>
      <c r="CF20" s="17"/>
      <c r="CG20" s="17"/>
      <c r="CH20" s="17"/>
      <c r="CI20" s="17">
        <v>0</v>
      </c>
      <c r="CJ20" s="17">
        <v>170.9</v>
      </c>
      <c r="CK20" s="17">
        <v>163.90777</v>
      </c>
      <c r="CL20" s="17">
        <v>163.90777</v>
      </c>
      <c r="CM20" s="17">
        <v>6.9922300000000002</v>
      </c>
      <c r="CN20" s="17">
        <v>7.5</v>
      </c>
      <c r="CO20" s="17">
        <v>5.1333399999999996</v>
      </c>
      <c r="CP20" s="17">
        <v>5.1333399999999996</v>
      </c>
      <c r="CQ20" s="17">
        <v>2.36666</v>
      </c>
      <c r="CR20" s="17">
        <v>5.9</v>
      </c>
      <c r="CS20" s="17">
        <v>2.8177599999999998</v>
      </c>
      <c r="CT20" s="17">
        <v>2.8177599999999998</v>
      </c>
      <c r="CU20" s="17">
        <v>3.0822400000000001</v>
      </c>
      <c r="CV20" s="17"/>
      <c r="CW20" s="17"/>
      <c r="CX20" s="17"/>
      <c r="CY20" s="17">
        <v>0</v>
      </c>
      <c r="CZ20" s="17">
        <v>6.8</v>
      </c>
      <c r="DA20" s="17">
        <v>6.8787000000000003</v>
      </c>
      <c r="DB20" s="17">
        <v>6.8787000000000003</v>
      </c>
      <c r="DC20" s="17">
        <v>-7.8700000000000006E-2</v>
      </c>
      <c r="DD20" s="17">
        <v>12.3</v>
      </c>
      <c r="DE20" s="17">
        <v>14.919420000000001</v>
      </c>
      <c r="DF20" s="17">
        <v>14.919420000000001</v>
      </c>
      <c r="DG20" s="17">
        <v>-2.6194199999999999</v>
      </c>
      <c r="DH20" s="17">
        <v>70</v>
      </c>
      <c r="DI20" s="17">
        <v>81.708960000000005</v>
      </c>
      <c r="DJ20" s="17">
        <v>81.708960000000005</v>
      </c>
      <c r="DK20" s="17">
        <v>-11.708959999999999</v>
      </c>
      <c r="DL20" s="17"/>
      <c r="DM20" s="17"/>
      <c r="DN20" s="17"/>
      <c r="DO20" s="17">
        <v>0</v>
      </c>
      <c r="DP20" s="17"/>
      <c r="DQ20" s="17"/>
      <c r="DR20" s="17"/>
      <c r="DS20" s="17">
        <v>0</v>
      </c>
      <c r="DT20" s="17"/>
      <c r="DU20" s="17"/>
      <c r="DV20" s="17"/>
      <c r="DW20" s="17">
        <v>0</v>
      </c>
      <c r="DX20" s="17"/>
      <c r="DY20" s="17"/>
      <c r="DZ20" s="17"/>
      <c r="EA20" s="17">
        <v>0</v>
      </c>
      <c r="EB20" s="17">
        <v>110.1</v>
      </c>
      <c r="EC20" s="17">
        <v>112.35728</v>
      </c>
      <c r="ED20" s="17">
        <v>112.35728</v>
      </c>
      <c r="EE20" s="17">
        <v>-2.2572800000000002</v>
      </c>
      <c r="EF20" s="17">
        <v>83.2</v>
      </c>
      <c r="EG20" s="17">
        <v>25.92014</v>
      </c>
      <c r="EH20" s="17">
        <v>47.35866</v>
      </c>
      <c r="EI20" s="17">
        <v>35.841340000000002</v>
      </c>
      <c r="EJ20" s="17"/>
      <c r="EK20" s="17"/>
      <c r="EL20" s="17"/>
      <c r="EM20" s="17">
        <v>0</v>
      </c>
      <c r="EN20" s="17"/>
      <c r="EO20" s="17"/>
      <c r="EP20" s="17"/>
      <c r="EQ20" s="17">
        <v>0</v>
      </c>
      <c r="ER20" s="17"/>
      <c r="ES20" s="17"/>
      <c r="ET20" s="17"/>
      <c r="EU20" s="17">
        <v>0</v>
      </c>
      <c r="EV20" s="17">
        <v>6.5</v>
      </c>
      <c r="EW20" s="17">
        <v>6.39</v>
      </c>
      <c r="EX20" s="17">
        <v>6.39</v>
      </c>
      <c r="EY20" s="17">
        <v>0.11</v>
      </c>
      <c r="EZ20" s="17">
        <v>153.6</v>
      </c>
      <c r="FA20" s="17">
        <v>144.32990000000001</v>
      </c>
      <c r="FB20" s="17">
        <v>185.04192</v>
      </c>
      <c r="FC20" s="17">
        <v>-31.44192</v>
      </c>
      <c r="FD20" s="17">
        <v>44</v>
      </c>
      <c r="FE20" s="17">
        <v>54.973570000000002</v>
      </c>
      <c r="FF20" s="17">
        <v>54.973570000000002</v>
      </c>
      <c r="FG20" s="17">
        <v>-10.97357</v>
      </c>
      <c r="FH20" s="17">
        <v>96.2</v>
      </c>
      <c r="FI20" s="17">
        <v>104.09542</v>
      </c>
      <c r="FJ20" s="17">
        <v>151.21556000000001</v>
      </c>
      <c r="FK20" s="17">
        <v>-55.015560000000001</v>
      </c>
      <c r="FL20" s="17">
        <v>27.4</v>
      </c>
      <c r="FM20" s="17">
        <v>24.499369999999999</v>
      </c>
      <c r="FN20" s="17">
        <v>24.499369999999999</v>
      </c>
      <c r="FO20" s="17">
        <v>2.90063</v>
      </c>
      <c r="FP20" s="17">
        <v>18.2</v>
      </c>
      <c r="FQ20" s="17">
        <v>17.91338</v>
      </c>
      <c r="FR20" s="17">
        <v>18.440239999999999</v>
      </c>
      <c r="FS20" s="17">
        <v>-0.24024000000000001</v>
      </c>
      <c r="FT20" s="17">
        <v>15.3</v>
      </c>
      <c r="FU20" s="17">
        <v>17.961169999999999</v>
      </c>
      <c r="FV20" s="17">
        <v>17.961169999999999</v>
      </c>
      <c r="FW20" s="17">
        <v>-2.6611699999999998</v>
      </c>
      <c r="FX20" s="17">
        <v>91.1</v>
      </c>
      <c r="FY20" s="17">
        <v>87.68835</v>
      </c>
      <c r="FZ20" s="17">
        <v>87.68835</v>
      </c>
      <c r="GA20" s="17">
        <v>3.4116499999999998</v>
      </c>
      <c r="GB20" s="17">
        <v>181.7</v>
      </c>
      <c r="GC20" s="17">
        <v>163.10306</v>
      </c>
      <c r="GD20" s="17">
        <v>184.91498000000001</v>
      </c>
      <c r="GE20" s="17">
        <v>-3.2149800000000002</v>
      </c>
      <c r="GF20" s="17">
        <v>182.1</v>
      </c>
      <c r="GG20" s="17">
        <v>163.10306</v>
      </c>
      <c r="GH20" s="17">
        <v>184.91498000000001</v>
      </c>
      <c r="GI20" s="17">
        <v>-2.8149799999999998</v>
      </c>
      <c r="GJ20" s="17">
        <v>182</v>
      </c>
      <c r="GK20" s="17">
        <v>163.59286</v>
      </c>
      <c r="GL20" s="17">
        <v>185.47028</v>
      </c>
      <c r="GM20" s="17">
        <v>-3.4702799999999998</v>
      </c>
      <c r="GN20" s="17">
        <v>107.7</v>
      </c>
      <c r="GO20" s="17">
        <v>106.1961</v>
      </c>
      <c r="GP20" s="17">
        <v>110.37475999999999</v>
      </c>
      <c r="GQ20" s="17">
        <v>-2.67476</v>
      </c>
      <c r="GR20" s="17">
        <v>7.5</v>
      </c>
      <c r="GS20" s="17">
        <v>7.7468599999999999</v>
      </c>
      <c r="GT20" s="17">
        <v>7.7468599999999999</v>
      </c>
      <c r="GU20" s="17">
        <v>-0.24686</v>
      </c>
      <c r="GV20" s="17">
        <v>9.1</v>
      </c>
      <c r="GW20" s="17">
        <v>8.1271900000000006</v>
      </c>
      <c r="GX20" s="17">
        <v>8.1271900000000006</v>
      </c>
      <c r="GY20" s="17">
        <v>0.97280999999999995</v>
      </c>
      <c r="GZ20" s="17">
        <v>22.5</v>
      </c>
      <c r="HA20" s="17">
        <v>33.148510000000002</v>
      </c>
      <c r="HB20" s="17">
        <v>16.186810000000001</v>
      </c>
      <c r="HC20" s="17">
        <v>6.3131899999999996</v>
      </c>
      <c r="HD20" s="17">
        <v>44</v>
      </c>
      <c r="HE20" s="17">
        <v>44.060189999999999</v>
      </c>
      <c r="HF20" s="17">
        <v>44.060189999999999</v>
      </c>
      <c r="HG20" s="17">
        <v>-6.019E-2</v>
      </c>
      <c r="HH20" s="17">
        <v>1.9</v>
      </c>
      <c r="HI20" s="17">
        <v>1.97359</v>
      </c>
      <c r="HJ20" s="17">
        <v>1.97359</v>
      </c>
      <c r="HK20" s="17">
        <v>-7.3590000000000003E-2</v>
      </c>
      <c r="HL20" s="17">
        <v>15.9</v>
      </c>
      <c r="HM20" s="17">
        <v>13.33126</v>
      </c>
      <c r="HN20" s="17">
        <v>13.33126</v>
      </c>
      <c r="HO20" s="17">
        <v>2.56874</v>
      </c>
      <c r="HP20" s="17">
        <v>93.5</v>
      </c>
      <c r="HQ20" s="17">
        <v>92.752939999999995</v>
      </c>
      <c r="HR20" s="17">
        <v>88.882639999999995</v>
      </c>
      <c r="HS20" s="17">
        <v>4.6173599999999997</v>
      </c>
      <c r="HT20" s="17"/>
      <c r="HU20" s="17"/>
      <c r="HV20" s="17"/>
      <c r="HW20" s="17">
        <v>0</v>
      </c>
      <c r="HX20" s="17"/>
      <c r="HY20" s="17"/>
      <c r="HZ20" s="17"/>
      <c r="IA20" s="17">
        <v>0</v>
      </c>
      <c r="IB20" s="17">
        <v>40.9</v>
      </c>
      <c r="IC20" s="17">
        <v>37.384160000000001</v>
      </c>
      <c r="ID20" s="17">
        <v>56.532089999999997</v>
      </c>
      <c r="IE20" s="17">
        <v>-15.63209</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96</v>
      </c>
      <c r="JE20" s="17">
        <v>96.85145</v>
      </c>
      <c r="JF20" s="17">
        <v>132.70939999999999</v>
      </c>
      <c r="JG20" s="17">
        <v>-36.709400000000002</v>
      </c>
      <c r="JH20" s="17"/>
      <c r="JI20" s="17"/>
      <c r="JJ20" s="17"/>
      <c r="JK20" s="17">
        <v>0</v>
      </c>
      <c r="JL20" s="17">
        <v>174.5</v>
      </c>
      <c r="JM20" s="17">
        <v>186.21592999999999</v>
      </c>
      <c r="JN20" s="17">
        <v>186.21592999999999</v>
      </c>
      <c r="JO20" s="17">
        <v>-11.71593</v>
      </c>
      <c r="JP20" s="17">
        <v>200</v>
      </c>
      <c r="JQ20" s="17">
        <v>186.21592999999999</v>
      </c>
      <c r="JR20" s="17">
        <v>186.21592999999999</v>
      </c>
      <c r="JS20" s="17">
        <v>13.78407</v>
      </c>
      <c r="JT20" s="17">
        <v>182.3</v>
      </c>
      <c r="JU20" s="17">
        <v>186.77513999999999</v>
      </c>
      <c r="JV20" s="17">
        <v>186.77513999999999</v>
      </c>
      <c r="JW20" s="17">
        <v>-4.4751399999999997</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0</v>
      </c>
      <c r="KW20" s="17"/>
      <c r="KX20" s="17"/>
      <c r="KY20" s="17">
        <v>0</v>
      </c>
      <c r="KZ20" s="17"/>
      <c r="LA20" s="17"/>
      <c r="LB20" s="17"/>
      <c r="LC20" s="17">
        <v>0</v>
      </c>
      <c r="LD20" s="17">
        <v>4.4000000000000004</v>
      </c>
      <c r="LE20" s="17">
        <v>3.7524000000000002</v>
      </c>
      <c r="LF20" s="17">
        <v>3.7524000000000002</v>
      </c>
      <c r="LG20" s="17">
        <v>0.64759999999999995</v>
      </c>
      <c r="LH20" s="17">
        <v>69.8</v>
      </c>
      <c r="LI20" s="17">
        <v>25.000139999999998</v>
      </c>
      <c r="LJ20" s="17">
        <v>93.334959999999995</v>
      </c>
      <c r="LK20" s="17">
        <v>-23.534960000000002</v>
      </c>
      <c r="LL20" s="17">
        <v>76.099999999999994</v>
      </c>
      <c r="LM20" s="17">
        <v>91.564019999999999</v>
      </c>
      <c r="LN20" s="17">
        <v>87.638729999999995</v>
      </c>
      <c r="LO20" s="17">
        <v>-11.538729999999999</v>
      </c>
      <c r="LP20" s="17">
        <v>61.6</v>
      </c>
      <c r="LQ20" s="17">
        <v>67.133979999999994</v>
      </c>
      <c r="LR20" s="17">
        <v>67.133979999999994</v>
      </c>
      <c r="LS20" s="17">
        <v>-5.5339799999999997</v>
      </c>
      <c r="LT20" s="17">
        <v>31.5</v>
      </c>
      <c r="LU20" s="17">
        <v>28.671119999999998</v>
      </c>
      <c r="LV20" s="17"/>
      <c r="LW20" s="17">
        <v>31.5</v>
      </c>
      <c r="LX20" s="17">
        <v>29.9</v>
      </c>
      <c r="LY20" s="17">
        <v>29.951460000000001</v>
      </c>
      <c r="LZ20" s="17">
        <v>29.951460000000001</v>
      </c>
      <c r="MA20" s="17">
        <v>-5.1459999999999999E-2</v>
      </c>
      <c r="MB20" s="17"/>
      <c r="MC20" s="17"/>
      <c r="MD20" s="17"/>
      <c r="ME20" s="17">
        <v>0</v>
      </c>
      <c r="MF20" s="17"/>
      <c r="MG20" s="17"/>
      <c r="MH20" s="17"/>
      <c r="MI20" s="17">
        <v>0</v>
      </c>
      <c r="MJ20" s="17"/>
      <c r="MK20" s="17"/>
      <c r="ML20" s="17"/>
      <c r="MM20" s="17">
        <v>0</v>
      </c>
      <c r="MN20" s="17">
        <v>147.4</v>
      </c>
      <c r="MO20" s="17">
        <v>151.08876000000001</v>
      </c>
      <c r="MP20" s="17">
        <v>151.08876000000001</v>
      </c>
      <c r="MQ20" s="17">
        <v>-3.6887599999999998</v>
      </c>
      <c r="MR20" s="17">
        <v>148.30000000000001</v>
      </c>
      <c r="MS20" s="17">
        <v>151.08876000000001</v>
      </c>
      <c r="MT20" s="17">
        <v>151.08876000000001</v>
      </c>
      <c r="MU20" s="17">
        <v>-2.7887599999999999</v>
      </c>
      <c r="MV20" s="17">
        <v>149.69999999999999</v>
      </c>
      <c r="MW20" s="17">
        <v>151.54248000000001</v>
      </c>
      <c r="MX20" s="17">
        <v>151.54248000000001</v>
      </c>
      <c r="MY20" s="17">
        <v>-1.8424799999999999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60.6</v>
      </c>
      <c r="OG20" s="17">
        <v>74.856999999999999</v>
      </c>
      <c r="OH20" s="17">
        <v>74.856999999999999</v>
      </c>
      <c r="OI20" s="17">
        <v>-14.257</v>
      </c>
      <c r="OJ20" s="17">
        <v>15.4</v>
      </c>
      <c r="OK20" s="17">
        <v>26.09207</v>
      </c>
      <c r="OL20" s="17">
        <v>3.5640000000000001</v>
      </c>
      <c r="OM20" s="17">
        <v>11.836</v>
      </c>
      <c r="ON20" s="17">
        <v>0.5</v>
      </c>
      <c r="OO20" s="17">
        <v>6.6879999999999997</v>
      </c>
      <c r="OP20" s="17">
        <v>6.6879999999999997</v>
      </c>
      <c r="OQ20" s="17">
        <v>-6.1879999999999997</v>
      </c>
      <c r="OR20" s="17">
        <v>0</v>
      </c>
      <c r="OS20" s="17"/>
      <c r="OT20" s="17"/>
      <c r="OU20" s="17">
        <v>0</v>
      </c>
      <c r="OV20" s="17">
        <v>20</v>
      </c>
      <c r="OW20" s="17">
        <v>17.475729999999999</v>
      </c>
      <c r="OX20" s="17">
        <v>17.475729999999999</v>
      </c>
      <c r="OY20" s="17">
        <v>2.52427</v>
      </c>
      <c r="OZ20" s="17">
        <v>11.84834</v>
      </c>
      <c r="PA20" s="17">
        <v>14.04482</v>
      </c>
      <c r="PB20" s="17">
        <v>19.40155</v>
      </c>
      <c r="PC20" s="17">
        <v>-7.55321</v>
      </c>
      <c r="PD20" s="17">
        <v>9.9</v>
      </c>
      <c r="PE20" s="17">
        <v>9.9830000000000005</v>
      </c>
      <c r="PF20" s="17">
        <v>9.9830000000000005</v>
      </c>
      <c r="PG20" s="17">
        <v>-8.3000000000000004E-2</v>
      </c>
      <c r="PH20" s="17"/>
      <c r="PI20" s="17"/>
      <c r="PJ20" s="17"/>
      <c r="PK20" s="17">
        <v>0</v>
      </c>
      <c r="PL20" s="17">
        <v>33.869999999999997</v>
      </c>
      <c r="PM20" s="17">
        <v>75</v>
      </c>
      <c r="PN20" s="17">
        <v>75</v>
      </c>
      <c r="PO20" s="17">
        <v>-41.13</v>
      </c>
      <c r="PP20" s="17">
        <v>0.9</v>
      </c>
      <c r="PQ20" s="17">
        <v>1</v>
      </c>
      <c r="PR20" s="17">
        <v>1</v>
      </c>
      <c r="PS20" s="17">
        <v>-0.1</v>
      </c>
      <c r="PT20" s="17">
        <v>0</v>
      </c>
      <c r="PU20" s="17"/>
      <c r="PV20" s="17"/>
      <c r="PW20" s="17">
        <v>0</v>
      </c>
      <c r="PX20" s="17">
        <v>3.3</v>
      </c>
      <c r="PY20" s="17">
        <v>3.2</v>
      </c>
      <c r="PZ20" s="17">
        <v>3.2</v>
      </c>
      <c r="QA20" s="17">
        <v>0.1</v>
      </c>
      <c r="QB20" s="17">
        <v>20.100000000000001</v>
      </c>
      <c r="QC20" s="17">
        <v>20.254359999999998</v>
      </c>
      <c r="QD20" s="17"/>
      <c r="QE20" s="17">
        <v>20.100000000000001</v>
      </c>
      <c r="QF20" s="17">
        <v>20</v>
      </c>
      <c r="QG20" s="17">
        <v>19.417480000000001</v>
      </c>
      <c r="QH20" s="17">
        <v>19.417480000000001</v>
      </c>
      <c r="QI20" s="17">
        <v>0.58252000000000004</v>
      </c>
      <c r="QJ20" s="17">
        <v>18.899999999999999</v>
      </c>
      <c r="QK20" s="17">
        <v>17.475729999999999</v>
      </c>
      <c r="QL20" s="17">
        <v>17.475729999999999</v>
      </c>
      <c r="QM20" s="17">
        <v>1.4242699999999999</v>
      </c>
      <c r="QN20" s="17">
        <v>3.4</v>
      </c>
      <c r="QO20" s="17">
        <v>3.5</v>
      </c>
      <c r="QP20" s="17">
        <v>3.5</v>
      </c>
      <c r="QQ20" s="17">
        <v>-0.1</v>
      </c>
      <c r="QR20" s="17">
        <v>18.5</v>
      </c>
      <c r="QS20" s="17">
        <v>17.961169999999999</v>
      </c>
      <c r="QT20" s="17">
        <v>17.961169999999999</v>
      </c>
      <c r="QU20" s="17">
        <v>0.53883000000000003</v>
      </c>
      <c r="QV20" s="17">
        <v>1.1000000000000001</v>
      </c>
      <c r="QW20" s="17">
        <v>0.98499999999999999</v>
      </c>
      <c r="QX20" s="17">
        <v>0.98499999999999999</v>
      </c>
      <c r="QY20" s="17">
        <v>0.115</v>
      </c>
      <c r="QZ20" s="17">
        <v>1</v>
      </c>
      <c r="RA20" s="17">
        <v>1.782</v>
      </c>
      <c r="RB20" s="17">
        <v>1.782</v>
      </c>
      <c r="RC20" s="17">
        <v>-0.78200000000000003</v>
      </c>
      <c r="RD20" s="17">
        <v>20</v>
      </c>
      <c r="RE20" s="17">
        <v>20.587</v>
      </c>
      <c r="RF20" s="17">
        <v>20.587</v>
      </c>
      <c r="RG20" s="17">
        <v>-0.58699999999999997</v>
      </c>
      <c r="RH20" s="17">
        <v>54.7</v>
      </c>
      <c r="RI20" s="17">
        <v>50.667000000000002</v>
      </c>
      <c r="RJ20" s="17">
        <v>50.667000000000002</v>
      </c>
      <c r="RK20" s="17">
        <v>4.0330000000000004</v>
      </c>
      <c r="RL20" s="17">
        <v>1.1000000000000001</v>
      </c>
      <c r="RM20" s="17">
        <v>0.79600000000000004</v>
      </c>
      <c r="RN20" s="17">
        <v>0.79600000000000004</v>
      </c>
      <c r="RO20" s="17">
        <v>0.30399999999999999</v>
      </c>
      <c r="RP20" s="17">
        <v>3.4</v>
      </c>
      <c r="RQ20" s="17">
        <v>3.5009999999999999</v>
      </c>
      <c r="RR20" s="17">
        <v>3.5009999999999999</v>
      </c>
      <c r="RS20" s="17">
        <v>-0.10100000000000001</v>
      </c>
      <c r="RT20" s="17">
        <v>10</v>
      </c>
      <c r="RU20" s="17">
        <v>8.6472499999999997</v>
      </c>
      <c r="RV20" s="17">
        <v>13.076309999999999</v>
      </c>
      <c r="RW20" s="17">
        <v>-3.0763099999999999</v>
      </c>
      <c r="RX20" s="17">
        <v>2.5</v>
      </c>
      <c r="RY20" s="17">
        <v>2</v>
      </c>
      <c r="RZ20" s="17">
        <v>2</v>
      </c>
      <c r="SA20" s="17">
        <v>0.5</v>
      </c>
      <c r="SB20" s="17"/>
      <c r="SC20" s="17">
        <v>0.4</v>
      </c>
      <c r="SD20" s="17">
        <v>0.4</v>
      </c>
      <c r="SE20" s="17">
        <v>-0.4</v>
      </c>
      <c r="SF20" s="17">
        <v>8.1</v>
      </c>
      <c r="SG20" s="17">
        <v>9.3000000000000007</v>
      </c>
      <c r="SH20" s="17">
        <v>9.3000000000000007</v>
      </c>
      <c r="SI20" s="17">
        <v>-1.2</v>
      </c>
      <c r="SJ20" s="17">
        <v>7.9</v>
      </c>
      <c r="SK20" s="17">
        <v>8.1999999999999993</v>
      </c>
      <c r="SL20" s="17">
        <v>8.1999999999999993</v>
      </c>
      <c r="SM20" s="17">
        <v>-0.3</v>
      </c>
      <c r="SN20" s="17">
        <v>10.3</v>
      </c>
      <c r="SO20" s="17">
        <v>11.65049</v>
      </c>
      <c r="SP20" s="17">
        <v>11.65049</v>
      </c>
      <c r="SQ20" s="17">
        <v>-1.35049</v>
      </c>
      <c r="SR20" s="17">
        <v>14.3</v>
      </c>
      <c r="SS20" s="17">
        <v>15.53398</v>
      </c>
      <c r="ST20" s="17">
        <v>15.53398</v>
      </c>
      <c r="SU20" s="17">
        <v>-1.2339800000000001</v>
      </c>
      <c r="SV20" s="17">
        <v>10</v>
      </c>
      <c r="SW20" s="17">
        <v>16.310680000000001</v>
      </c>
      <c r="SX20" s="17">
        <v>16.310680000000001</v>
      </c>
      <c r="SY20" s="17">
        <v>-6.3106799999999996</v>
      </c>
      <c r="SZ20" s="17">
        <v>12.9</v>
      </c>
      <c r="TA20" s="17">
        <v>17.759</v>
      </c>
      <c r="TB20" s="17">
        <v>17.759</v>
      </c>
      <c r="TC20" s="17">
        <v>-4.859</v>
      </c>
      <c r="TD20" s="17">
        <v>31.6</v>
      </c>
      <c r="TE20" s="17">
        <v>25.86</v>
      </c>
      <c r="TF20" s="17">
        <v>25.86</v>
      </c>
      <c r="TG20" s="17">
        <v>5.74</v>
      </c>
      <c r="TH20" s="17">
        <v>9.4</v>
      </c>
      <c r="TI20" s="17">
        <v>4.5919999999999996</v>
      </c>
      <c r="TJ20" s="17">
        <v>4.5919999999999996</v>
      </c>
      <c r="TK20" s="17">
        <v>4.8079999999999998</v>
      </c>
      <c r="TL20" s="17">
        <v>50.6</v>
      </c>
      <c r="TM20" s="17">
        <v>31.556000000000001</v>
      </c>
      <c r="TN20" s="17">
        <v>31.556000000000001</v>
      </c>
      <c r="TO20" s="17">
        <v>19.044</v>
      </c>
      <c r="TP20" s="17">
        <v>78.099999999999994</v>
      </c>
      <c r="TQ20" s="17">
        <v>57.628999999999998</v>
      </c>
      <c r="TR20" s="17">
        <v>57.628999999999998</v>
      </c>
      <c r="TS20" s="17">
        <v>20.471</v>
      </c>
      <c r="TT20" s="17">
        <v>0</v>
      </c>
      <c r="TU20" s="17">
        <v>0.96599999999999997</v>
      </c>
      <c r="TV20" s="17">
        <v>0.96599999999999997</v>
      </c>
      <c r="TW20" s="17">
        <v>-0.96599999999999997</v>
      </c>
      <c r="TX20" s="17">
        <v>1.4</v>
      </c>
      <c r="TY20" s="17">
        <v>1.198</v>
      </c>
      <c r="TZ20" s="17">
        <v>1.198</v>
      </c>
      <c r="UA20" s="17">
        <v>0.20200000000000001</v>
      </c>
      <c r="UB20" s="17">
        <v>16.399999999999999</v>
      </c>
      <c r="UC20" s="17">
        <v>19.417480000000001</v>
      </c>
      <c r="UD20" s="17">
        <v>19.417480000000001</v>
      </c>
      <c r="UE20" s="17">
        <v>-3.0174799999999999</v>
      </c>
      <c r="UF20" s="17">
        <v>5</v>
      </c>
      <c r="UG20" s="17">
        <v>7</v>
      </c>
      <c r="UH20" s="17">
        <v>7</v>
      </c>
      <c r="UI20" s="17">
        <v>-2</v>
      </c>
      <c r="UJ20" s="17">
        <v>7.1</v>
      </c>
      <c r="UK20" s="17">
        <v>7.8</v>
      </c>
      <c r="UL20" s="17">
        <v>7.8</v>
      </c>
      <c r="UM20" s="17">
        <v>-0.7</v>
      </c>
      <c r="UN20" s="17">
        <v>18.7</v>
      </c>
      <c r="UO20" s="17">
        <v>19.417480000000001</v>
      </c>
      <c r="UP20" s="17">
        <v>19.417480000000001</v>
      </c>
      <c r="UQ20" s="17">
        <v>-0.71748000000000001</v>
      </c>
      <c r="UR20" s="17">
        <v>19.2</v>
      </c>
      <c r="US20" s="17">
        <v>19.417480000000001</v>
      </c>
      <c r="UT20" s="17">
        <v>19.417480000000001</v>
      </c>
      <c r="UU20" s="17">
        <v>-0.21748000000000001</v>
      </c>
      <c r="UV20" s="17">
        <v>19.2</v>
      </c>
      <c r="UW20" s="17">
        <v>19.417480000000001</v>
      </c>
      <c r="UX20" s="17">
        <v>19.417480000000001</v>
      </c>
      <c r="UY20" s="17">
        <v>-0.21748000000000001</v>
      </c>
      <c r="UZ20" s="17">
        <v>0</v>
      </c>
      <c r="VA20" s="17">
        <v>3.633</v>
      </c>
      <c r="VB20" s="17">
        <v>3.633</v>
      </c>
      <c r="VC20" s="17">
        <v>-3.633</v>
      </c>
      <c r="VD20" s="17">
        <v>42.1</v>
      </c>
      <c r="VE20" s="17">
        <v>53.137</v>
      </c>
      <c r="VF20" s="17">
        <v>4.2480000000000002</v>
      </c>
      <c r="VG20" s="17">
        <v>37.851999999999997</v>
      </c>
      <c r="VH20" s="17">
        <v>1.4</v>
      </c>
      <c r="VI20" s="17">
        <v>0.184</v>
      </c>
      <c r="VJ20" s="17">
        <v>0.184</v>
      </c>
      <c r="VK20" s="17">
        <v>1.216</v>
      </c>
      <c r="VL20" s="17">
        <v>56.5</v>
      </c>
      <c r="VM20" s="17">
        <v>48.8</v>
      </c>
      <c r="VN20" s="17">
        <v>18.513000000000002</v>
      </c>
      <c r="VO20" s="17">
        <v>37.987000000000002</v>
      </c>
      <c r="VP20" s="17">
        <v>0.6</v>
      </c>
      <c r="VQ20" s="17">
        <v>0.6</v>
      </c>
      <c r="VR20" s="17">
        <v>0.6</v>
      </c>
      <c r="VS20" s="17">
        <v>0</v>
      </c>
      <c r="VT20" s="17">
        <v>106.8</v>
      </c>
      <c r="VU20" s="17">
        <v>57.685000000000002</v>
      </c>
      <c r="VV20" s="17">
        <v>57.685000000000002</v>
      </c>
      <c r="VW20" s="17">
        <v>49.115000000000002</v>
      </c>
      <c r="VX20" s="17">
        <v>89.5</v>
      </c>
      <c r="VY20" s="17">
        <v>48.131</v>
      </c>
      <c r="VZ20" s="17">
        <v>48.131</v>
      </c>
      <c r="WA20" s="17">
        <v>41.369</v>
      </c>
      <c r="WB20" s="17">
        <v>47.5</v>
      </c>
      <c r="WC20" s="17">
        <v>46.8</v>
      </c>
      <c r="WD20" s="17">
        <v>25.826000000000001</v>
      </c>
      <c r="WE20" s="17">
        <v>21.673999999999999</v>
      </c>
      <c r="WF20" s="17">
        <v>1.4</v>
      </c>
      <c r="WG20" s="17">
        <v>2.9009999999999998</v>
      </c>
      <c r="WH20" s="17">
        <v>2.9009999999999998</v>
      </c>
      <c r="WI20" s="17">
        <v>-1.5009999999999999</v>
      </c>
      <c r="WJ20" s="17">
        <v>2.2000000000000002</v>
      </c>
      <c r="WK20" s="17">
        <v>2.4</v>
      </c>
      <c r="WL20" s="17">
        <v>2.4</v>
      </c>
      <c r="WM20" s="17">
        <v>-0.2</v>
      </c>
      <c r="WN20" s="17"/>
      <c r="WO20" s="17"/>
      <c r="WP20" s="17"/>
      <c r="WQ20" s="17">
        <v>0</v>
      </c>
      <c r="WR20" s="17"/>
      <c r="WS20" s="17"/>
      <c r="WT20" s="17"/>
      <c r="WU20" s="17">
        <v>0</v>
      </c>
      <c r="WV20" s="17">
        <v>1.5</v>
      </c>
      <c r="WW20" s="17">
        <v>1.6779999999999999</v>
      </c>
      <c r="WX20" s="17">
        <v>1.6779999999999999</v>
      </c>
      <c r="WY20" s="17">
        <v>-0.17799999999999999</v>
      </c>
      <c r="WZ20" s="17">
        <v>3.3</v>
      </c>
      <c r="XA20" s="17">
        <v>3.5</v>
      </c>
      <c r="XB20" s="17">
        <v>3.5</v>
      </c>
      <c r="XC20" s="17">
        <v>-0.2</v>
      </c>
      <c r="XD20" s="17">
        <v>20</v>
      </c>
      <c r="XE20" s="17">
        <v>18.4466</v>
      </c>
      <c r="XF20" s="17">
        <v>18.4466</v>
      </c>
      <c r="XG20" s="17">
        <v>1.5533999999999999</v>
      </c>
      <c r="XH20" s="17">
        <v>9</v>
      </c>
      <c r="XI20" s="17">
        <v>10.8</v>
      </c>
      <c r="XJ20" s="17">
        <v>10.8</v>
      </c>
      <c r="XK20" s="17">
        <v>-1.8</v>
      </c>
      <c r="XL20" s="17">
        <v>27.8</v>
      </c>
      <c r="XM20" s="17">
        <v>28</v>
      </c>
      <c r="XN20" s="17">
        <v>28</v>
      </c>
      <c r="XO20" s="17">
        <v>-0.2</v>
      </c>
      <c r="XP20" s="17">
        <v>35</v>
      </c>
      <c r="XQ20" s="17">
        <v>28</v>
      </c>
      <c r="XR20" s="17">
        <v>28</v>
      </c>
      <c r="XS20" s="17">
        <v>7</v>
      </c>
      <c r="XT20" s="17">
        <v>15.5</v>
      </c>
      <c r="XU20" s="17">
        <v>14</v>
      </c>
      <c r="XV20" s="17">
        <v>14</v>
      </c>
      <c r="XW20" s="17">
        <v>1.5</v>
      </c>
      <c r="XX20" s="17">
        <v>18.399999999999999</v>
      </c>
      <c r="XY20" s="17">
        <v>19</v>
      </c>
      <c r="XZ20" s="17">
        <v>19</v>
      </c>
      <c r="YA20" s="17">
        <v>-0.6</v>
      </c>
      <c r="YB20" s="17">
        <v>8</v>
      </c>
      <c r="YC20" s="17">
        <v>8.42</v>
      </c>
      <c r="YD20" s="17">
        <v>8.42</v>
      </c>
      <c r="YE20" s="17">
        <v>-0.42</v>
      </c>
      <c r="YF20" s="17">
        <v>11.09</v>
      </c>
      <c r="YG20" s="17">
        <v>11</v>
      </c>
      <c r="YH20" s="17">
        <v>11</v>
      </c>
      <c r="YI20" s="17">
        <v>0.09</v>
      </c>
    </row>
    <row r="21" spans="1:659" ht="24" customHeight="1" x14ac:dyDescent="0.3">
      <c r="A21" s="1"/>
      <c r="B21" s="16" t="s">
        <v>86</v>
      </c>
      <c r="C21" s="16" t="s">
        <v>776</v>
      </c>
      <c r="D21" s="17">
        <v>202.1</v>
      </c>
      <c r="E21" s="17">
        <v>203.20388</v>
      </c>
      <c r="F21" s="17">
        <v>203.20388</v>
      </c>
      <c r="G21" s="17">
        <v>-1.10388</v>
      </c>
      <c r="H21" s="17">
        <v>624.20000000000005</v>
      </c>
      <c r="I21" s="17">
        <v>635.02589999999998</v>
      </c>
      <c r="J21" s="17">
        <v>635.02589999999998</v>
      </c>
      <c r="K21" s="17">
        <v>-10.825900000000001</v>
      </c>
      <c r="L21" s="17">
        <v>213.7</v>
      </c>
      <c r="M21" s="17">
        <v>206.58520999999999</v>
      </c>
      <c r="N21" s="17">
        <v>206.58520999999999</v>
      </c>
      <c r="O21" s="17">
        <v>7.1147900000000002</v>
      </c>
      <c r="P21" s="17"/>
      <c r="Q21" s="17"/>
      <c r="R21" s="17"/>
      <c r="S21" s="17">
        <v>0</v>
      </c>
      <c r="T21" s="17"/>
      <c r="U21" s="17"/>
      <c r="V21" s="17"/>
      <c r="W21" s="17">
        <v>0</v>
      </c>
      <c r="X21" s="17">
        <v>89.2</v>
      </c>
      <c r="Y21" s="17">
        <v>91.778639999999996</v>
      </c>
      <c r="Z21" s="17">
        <v>91.778639999999996</v>
      </c>
      <c r="AA21" s="17">
        <v>-2.57864</v>
      </c>
      <c r="AB21" s="17">
        <v>198.9</v>
      </c>
      <c r="AC21" s="17">
        <v>200.298</v>
      </c>
      <c r="AD21" s="17">
        <v>172.82293000000001</v>
      </c>
      <c r="AE21" s="17">
        <v>26.077069999999999</v>
      </c>
      <c r="AF21" s="17"/>
      <c r="AG21" s="17"/>
      <c r="AH21" s="17"/>
      <c r="AI21" s="17">
        <v>0</v>
      </c>
      <c r="AJ21" s="17"/>
      <c r="AK21" s="17"/>
      <c r="AL21" s="17"/>
      <c r="AM21" s="17">
        <v>0</v>
      </c>
      <c r="AN21" s="17">
        <v>122.9</v>
      </c>
      <c r="AO21" s="17">
        <v>145.30350999999999</v>
      </c>
      <c r="AP21" s="17">
        <v>148.28444999999999</v>
      </c>
      <c r="AQ21" s="17">
        <v>-25.384450000000001</v>
      </c>
      <c r="AR21" s="17">
        <v>122.3</v>
      </c>
      <c r="AS21" s="17">
        <v>145.30350999999999</v>
      </c>
      <c r="AT21" s="17">
        <v>148.28444999999999</v>
      </c>
      <c r="AU21" s="17">
        <v>-25.984449999999999</v>
      </c>
      <c r="AV21" s="17">
        <v>123.2</v>
      </c>
      <c r="AW21" s="17">
        <v>145.30350999999999</v>
      </c>
      <c r="AX21" s="17">
        <v>148.28444999999999</v>
      </c>
      <c r="AY21" s="17">
        <v>-25.08445</v>
      </c>
      <c r="AZ21" s="17">
        <v>222.6</v>
      </c>
      <c r="BA21" s="17">
        <v>218.60979</v>
      </c>
      <c r="BB21" s="17">
        <v>223.09461999999999</v>
      </c>
      <c r="BC21" s="17">
        <v>-0.49462</v>
      </c>
      <c r="BD21" s="17"/>
      <c r="BE21" s="17"/>
      <c r="BF21" s="17"/>
      <c r="BG21" s="17">
        <v>0</v>
      </c>
      <c r="BH21" s="17"/>
      <c r="BI21" s="17"/>
      <c r="BJ21" s="17"/>
      <c r="BK21" s="17">
        <v>0</v>
      </c>
      <c r="BL21" s="17">
        <v>245.4</v>
      </c>
      <c r="BM21" s="17">
        <v>242.39085</v>
      </c>
      <c r="BN21" s="17">
        <v>255.01258000000001</v>
      </c>
      <c r="BO21" s="17">
        <v>-9.6125799999999995</v>
      </c>
      <c r="BP21" s="17">
        <v>5.5</v>
      </c>
      <c r="BQ21" s="17">
        <v>5.4625000000000004</v>
      </c>
      <c r="BR21" s="17">
        <v>5.4625000000000004</v>
      </c>
      <c r="BS21" s="17">
        <v>3.7499999999999999E-2</v>
      </c>
      <c r="BT21" s="17"/>
      <c r="BU21" s="17"/>
      <c r="BV21" s="17"/>
      <c r="BW21" s="17">
        <v>0</v>
      </c>
      <c r="BX21" s="17"/>
      <c r="BY21" s="17"/>
      <c r="BZ21" s="17"/>
      <c r="CA21" s="17">
        <v>0</v>
      </c>
      <c r="CB21" s="17"/>
      <c r="CC21" s="17"/>
      <c r="CD21" s="17"/>
      <c r="CE21" s="17">
        <v>0</v>
      </c>
      <c r="CF21" s="17"/>
      <c r="CG21" s="17"/>
      <c r="CH21" s="17"/>
      <c r="CI21" s="17">
        <v>0</v>
      </c>
      <c r="CJ21" s="17">
        <v>166.6</v>
      </c>
      <c r="CK21" s="17">
        <v>163.90777</v>
      </c>
      <c r="CL21" s="17">
        <v>163.90777</v>
      </c>
      <c r="CM21" s="17">
        <v>2.6922299999999999</v>
      </c>
      <c r="CN21" s="17">
        <v>7.1</v>
      </c>
      <c r="CO21" s="17">
        <v>5.1333399999999996</v>
      </c>
      <c r="CP21" s="17">
        <v>5.1333399999999996</v>
      </c>
      <c r="CQ21" s="17">
        <v>1.9666600000000001</v>
      </c>
      <c r="CR21" s="17">
        <v>5.8</v>
      </c>
      <c r="CS21" s="17">
        <v>2.8177599999999998</v>
      </c>
      <c r="CT21" s="17">
        <v>2.8177599999999998</v>
      </c>
      <c r="CU21" s="17">
        <v>2.98224</v>
      </c>
      <c r="CV21" s="17"/>
      <c r="CW21" s="17"/>
      <c r="CX21" s="17"/>
      <c r="CY21" s="17">
        <v>0</v>
      </c>
      <c r="CZ21" s="17">
        <v>6.8</v>
      </c>
      <c r="DA21" s="17">
        <v>6.8787000000000003</v>
      </c>
      <c r="DB21" s="17">
        <v>6.8787000000000003</v>
      </c>
      <c r="DC21" s="17">
        <v>-7.8700000000000006E-2</v>
      </c>
      <c r="DD21" s="17">
        <v>11.8</v>
      </c>
      <c r="DE21" s="17">
        <v>14.919420000000001</v>
      </c>
      <c r="DF21" s="17">
        <v>14.919420000000001</v>
      </c>
      <c r="DG21" s="17">
        <v>-3.1194199999999999</v>
      </c>
      <c r="DH21" s="17">
        <v>69.900000000000006</v>
      </c>
      <c r="DI21" s="17">
        <v>81.708960000000005</v>
      </c>
      <c r="DJ21" s="17">
        <v>81.708960000000005</v>
      </c>
      <c r="DK21" s="17">
        <v>-11.808960000000001</v>
      </c>
      <c r="DL21" s="17"/>
      <c r="DM21" s="17"/>
      <c r="DN21" s="17"/>
      <c r="DO21" s="17">
        <v>0</v>
      </c>
      <c r="DP21" s="17"/>
      <c r="DQ21" s="17"/>
      <c r="DR21" s="17"/>
      <c r="DS21" s="17">
        <v>0</v>
      </c>
      <c r="DT21" s="17"/>
      <c r="DU21" s="17"/>
      <c r="DV21" s="17"/>
      <c r="DW21" s="17">
        <v>0</v>
      </c>
      <c r="DX21" s="17"/>
      <c r="DY21" s="17"/>
      <c r="DZ21" s="17"/>
      <c r="EA21" s="17">
        <v>0</v>
      </c>
      <c r="EB21" s="17">
        <v>109.2</v>
      </c>
      <c r="EC21" s="17">
        <v>112.35728</v>
      </c>
      <c r="ED21" s="17">
        <v>112.35728</v>
      </c>
      <c r="EE21" s="17">
        <v>-3.1572800000000001</v>
      </c>
      <c r="EF21" s="17">
        <v>83.2</v>
      </c>
      <c r="EG21" s="17">
        <v>87.569429999999997</v>
      </c>
      <c r="EH21" s="17">
        <v>75.041390000000007</v>
      </c>
      <c r="EI21" s="17">
        <v>8.1586099999999995</v>
      </c>
      <c r="EJ21" s="17"/>
      <c r="EK21" s="17"/>
      <c r="EL21" s="17"/>
      <c r="EM21" s="17">
        <v>0</v>
      </c>
      <c r="EN21" s="17"/>
      <c r="EO21" s="17"/>
      <c r="EP21" s="17"/>
      <c r="EQ21" s="17">
        <v>0</v>
      </c>
      <c r="ER21" s="17"/>
      <c r="ES21" s="17"/>
      <c r="ET21" s="17"/>
      <c r="EU21" s="17">
        <v>0</v>
      </c>
      <c r="EV21" s="17">
        <v>6.4</v>
      </c>
      <c r="EW21" s="17">
        <v>6.39</v>
      </c>
      <c r="EX21" s="17">
        <v>6.39</v>
      </c>
      <c r="EY21" s="17">
        <v>0.01</v>
      </c>
      <c r="EZ21" s="17">
        <v>152.30000000000001</v>
      </c>
      <c r="FA21" s="17">
        <v>144.32990000000001</v>
      </c>
      <c r="FB21" s="17">
        <v>190.23813999999999</v>
      </c>
      <c r="FC21" s="17">
        <v>-37.938139999999997</v>
      </c>
      <c r="FD21" s="17">
        <v>44.9</v>
      </c>
      <c r="FE21" s="17">
        <v>54.973570000000002</v>
      </c>
      <c r="FF21" s="17">
        <v>54.973570000000002</v>
      </c>
      <c r="FG21" s="17">
        <v>-10.07357</v>
      </c>
      <c r="FH21" s="17">
        <v>148.1</v>
      </c>
      <c r="FI21" s="17">
        <v>97.93862</v>
      </c>
      <c r="FJ21" s="17">
        <v>151.21556000000001</v>
      </c>
      <c r="FK21" s="17">
        <v>-3.1155599999999999</v>
      </c>
      <c r="FL21" s="17">
        <v>25.7</v>
      </c>
      <c r="FM21" s="17">
        <v>24.499369999999999</v>
      </c>
      <c r="FN21" s="17">
        <v>24.499369999999999</v>
      </c>
      <c r="FO21" s="17">
        <v>1.2006300000000001</v>
      </c>
      <c r="FP21" s="17">
        <v>18.2</v>
      </c>
      <c r="FQ21" s="17">
        <v>17.91338</v>
      </c>
      <c r="FR21" s="17">
        <v>18.440239999999999</v>
      </c>
      <c r="FS21" s="17">
        <v>-0.24024000000000001</v>
      </c>
      <c r="FT21" s="17">
        <v>15.3</v>
      </c>
      <c r="FU21" s="17">
        <v>17.961169999999999</v>
      </c>
      <c r="FV21" s="17">
        <v>17.961169999999999</v>
      </c>
      <c r="FW21" s="17">
        <v>-2.6611699999999998</v>
      </c>
      <c r="FX21" s="17">
        <v>91.7</v>
      </c>
      <c r="FY21" s="17">
        <v>87.68835</v>
      </c>
      <c r="FZ21" s="17">
        <v>87.68835</v>
      </c>
      <c r="GA21" s="17">
        <v>4.0116500000000004</v>
      </c>
      <c r="GB21" s="17">
        <v>178.7</v>
      </c>
      <c r="GC21" s="17">
        <v>144.05783</v>
      </c>
      <c r="GD21" s="17">
        <v>184.91498000000001</v>
      </c>
      <c r="GE21" s="17">
        <v>-6.2149799999999997</v>
      </c>
      <c r="GF21" s="17">
        <v>178.9</v>
      </c>
      <c r="GG21" s="17">
        <v>144.05783</v>
      </c>
      <c r="GH21" s="17">
        <v>184.91498000000001</v>
      </c>
      <c r="GI21" s="17">
        <v>-6.0149800000000004</v>
      </c>
      <c r="GJ21" s="17">
        <v>182.6</v>
      </c>
      <c r="GK21" s="17">
        <v>144.49044000000001</v>
      </c>
      <c r="GL21" s="17">
        <v>185.47028</v>
      </c>
      <c r="GM21" s="17">
        <v>-2.8702800000000002</v>
      </c>
      <c r="GN21" s="17">
        <v>106.5</v>
      </c>
      <c r="GO21" s="17">
        <v>107.35051</v>
      </c>
      <c r="GP21" s="17">
        <v>110.37475999999999</v>
      </c>
      <c r="GQ21" s="17">
        <v>-3.8747600000000002</v>
      </c>
      <c r="GR21" s="17">
        <v>7.5</v>
      </c>
      <c r="GS21" s="17">
        <v>7.7468599999999999</v>
      </c>
      <c r="GT21" s="17">
        <v>7.7468599999999999</v>
      </c>
      <c r="GU21" s="17">
        <v>-0.24686</v>
      </c>
      <c r="GV21" s="17">
        <v>9.1999999999999993</v>
      </c>
      <c r="GW21" s="17">
        <v>8.1271900000000006</v>
      </c>
      <c r="GX21" s="17">
        <v>8.1271900000000006</v>
      </c>
      <c r="GY21" s="17">
        <v>1.07281</v>
      </c>
      <c r="GZ21" s="17">
        <v>24.8</v>
      </c>
      <c r="HA21" s="17">
        <v>33.148510000000002</v>
      </c>
      <c r="HB21" s="17"/>
      <c r="HC21" s="17">
        <v>24.8</v>
      </c>
      <c r="HD21" s="17">
        <v>43.2</v>
      </c>
      <c r="HE21" s="17">
        <v>44.060189999999999</v>
      </c>
      <c r="HF21" s="17">
        <v>44.060189999999999</v>
      </c>
      <c r="HG21" s="17">
        <v>-0.86019000000000001</v>
      </c>
      <c r="HH21" s="17">
        <v>1.9</v>
      </c>
      <c r="HI21" s="17">
        <v>1.97359</v>
      </c>
      <c r="HJ21" s="17">
        <v>1.97359</v>
      </c>
      <c r="HK21" s="17">
        <v>-7.3590000000000003E-2</v>
      </c>
      <c r="HL21" s="17">
        <v>15.7</v>
      </c>
      <c r="HM21" s="17">
        <v>13.33126</v>
      </c>
      <c r="HN21" s="17">
        <v>13.33126</v>
      </c>
      <c r="HO21" s="17">
        <v>2.3687399999999998</v>
      </c>
      <c r="HP21" s="17">
        <v>90.9</v>
      </c>
      <c r="HQ21" s="17">
        <v>93.043499999999995</v>
      </c>
      <c r="HR21" s="17">
        <v>89.173209999999997</v>
      </c>
      <c r="HS21" s="17">
        <v>1.72679</v>
      </c>
      <c r="HT21" s="17"/>
      <c r="HU21" s="17"/>
      <c r="HV21" s="17"/>
      <c r="HW21" s="17">
        <v>0</v>
      </c>
      <c r="HX21" s="17"/>
      <c r="HY21" s="17"/>
      <c r="HZ21" s="17"/>
      <c r="IA21" s="17">
        <v>0</v>
      </c>
      <c r="IB21" s="17">
        <v>40.4</v>
      </c>
      <c r="IC21" s="17">
        <v>40.04121</v>
      </c>
      <c r="ID21" s="17">
        <v>63.316749999999999</v>
      </c>
      <c r="IE21" s="17">
        <v>-22.91675</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95.4</v>
      </c>
      <c r="JE21" s="17">
        <v>98.256060000000005</v>
      </c>
      <c r="JF21" s="17">
        <v>132.70939999999999</v>
      </c>
      <c r="JG21" s="17">
        <v>-37.309399999999997</v>
      </c>
      <c r="JH21" s="17"/>
      <c r="JI21" s="17"/>
      <c r="JJ21" s="17"/>
      <c r="JK21" s="17">
        <v>0</v>
      </c>
      <c r="JL21" s="17">
        <v>174.5</v>
      </c>
      <c r="JM21" s="17">
        <v>186.21592999999999</v>
      </c>
      <c r="JN21" s="17">
        <v>186.21592999999999</v>
      </c>
      <c r="JO21" s="17">
        <v>-11.71593</v>
      </c>
      <c r="JP21" s="17">
        <v>200</v>
      </c>
      <c r="JQ21" s="17">
        <v>186.21592999999999</v>
      </c>
      <c r="JR21" s="17">
        <v>186.21592999999999</v>
      </c>
      <c r="JS21" s="17">
        <v>13.78407</v>
      </c>
      <c r="JT21" s="17">
        <v>181.7</v>
      </c>
      <c r="JU21" s="17">
        <v>186.77513999999999</v>
      </c>
      <c r="JV21" s="17">
        <v>186.77513999999999</v>
      </c>
      <c r="JW21" s="17">
        <v>-5.0751400000000002</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0</v>
      </c>
      <c r="KW21" s="17"/>
      <c r="KX21" s="17"/>
      <c r="KY21" s="17">
        <v>0</v>
      </c>
      <c r="KZ21" s="17"/>
      <c r="LA21" s="17"/>
      <c r="LB21" s="17"/>
      <c r="LC21" s="17">
        <v>0</v>
      </c>
      <c r="LD21" s="17">
        <v>4.4000000000000004</v>
      </c>
      <c r="LE21" s="17">
        <v>3.7524000000000002</v>
      </c>
      <c r="LF21" s="17">
        <v>3.7524000000000002</v>
      </c>
      <c r="LG21" s="17">
        <v>0.64759999999999995</v>
      </c>
      <c r="LH21" s="17">
        <v>78.900000000000006</v>
      </c>
      <c r="LI21" s="17">
        <v>88.123410000000007</v>
      </c>
      <c r="LJ21" s="17">
        <v>107.27012999999999</v>
      </c>
      <c r="LK21" s="17">
        <v>-28.37013</v>
      </c>
      <c r="LL21" s="17">
        <v>80.900000000000006</v>
      </c>
      <c r="LM21" s="17">
        <v>89.297210000000007</v>
      </c>
      <c r="LN21" s="17">
        <v>94.517430000000004</v>
      </c>
      <c r="LO21" s="17">
        <v>-13.617430000000001</v>
      </c>
      <c r="LP21" s="17">
        <v>65.400000000000006</v>
      </c>
      <c r="LQ21" s="17">
        <v>67.133979999999994</v>
      </c>
      <c r="LR21" s="17">
        <v>67.133979999999994</v>
      </c>
      <c r="LS21" s="17">
        <v>-1.7339800000000001</v>
      </c>
      <c r="LT21" s="17">
        <v>31.8</v>
      </c>
      <c r="LU21" s="17">
        <v>28.671119999999998</v>
      </c>
      <c r="LV21" s="17"/>
      <c r="LW21" s="17">
        <v>31.8</v>
      </c>
      <c r="LX21" s="17">
        <v>29.5</v>
      </c>
      <c r="LY21" s="17">
        <v>29.951460000000001</v>
      </c>
      <c r="LZ21" s="17">
        <v>29.951460000000001</v>
      </c>
      <c r="MA21" s="17">
        <v>-0.45145999999999997</v>
      </c>
      <c r="MB21" s="17"/>
      <c r="MC21" s="17"/>
      <c r="MD21" s="17"/>
      <c r="ME21" s="17">
        <v>0</v>
      </c>
      <c r="MF21" s="17"/>
      <c r="MG21" s="17"/>
      <c r="MH21" s="17"/>
      <c r="MI21" s="17">
        <v>0</v>
      </c>
      <c r="MJ21" s="17"/>
      <c r="MK21" s="17"/>
      <c r="ML21" s="17"/>
      <c r="MM21" s="17">
        <v>0</v>
      </c>
      <c r="MN21" s="17">
        <v>147.19999999999999</v>
      </c>
      <c r="MO21" s="17">
        <v>151.08876000000001</v>
      </c>
      <c r="MP21" s="17">
        <v>151.08876000000001</v>
      </c>
      <c r="MQ21" s="17">
        <v>-3.88876</v>
      </c>
      <c r="MR21" s="17">
        <v>148.1</v>
      </c>
      <c r="MS21" s="17">
        <v>151.08876000000001</v>
      </c>
      <c r="MT21" s="17">
        <v>151.08876000000001</v>
      </c>
      <c r="MU21" s="17">
        <v>-2.9887600000000001</v>
      </c>
      <c r="MV21" s="17">
        <v>149.30000000000001</v>
      </c>
      <c r="MW21" s="17">
        <v>151.54248000000001</v>
      </c>
      <c r="MX21" s="17">
        <v>151.54248000000001</v>
      </c>
      <c r="MY21" s="17">
        <v>-2.24248</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0.1</v>
      </c>
      <c r="OC21" s="17">
        <v>3.1E-2</v>
      </c>
      <c r="OD21" s="17">
        <v>3.1E-2</v>
      </c>
      <c r="OE21" s="17">
        <v>6.9000000000000006E-2</v>
      </c>
      <c r="OF21" s="17">
        <v>55.3</v>
      </c>
      <c r="OG21" s="17">
        <v>77.117999999999995</v>
      </c>
      <c r="OH21" s="17">
        <v>77.117999999999995</v>
      </c>
      <c r="OI21" s="17">
        <v>-21.818000000000001</v>
      </c>
      <c r="OJ21" s="17">
        <v>38.700000000000003</v>
      </c>
      <c r="OK21" s="17">
        <v>47.010339999999999</v>
      </c>
      <c r="OL21" s="17">
        <v>12.641999999999999</v>
      </c>
      <c r="OM21" s="17">
        <v>26.058</v>
      </c>
      <c r="ON21" s="17">
        <v>1.4</v>
      </c>
      <c r="OO21" s="17">
        <v>7.6820000000000004</v>
      </c>
      <c r="OP21" s="17">
        <v>7.6820000000000004</v>
      </c>
      <c r="OQ21" s="17">
        <v>-6.282</v>
      </c>
      <c r="OR21" s="17">
        <v>0</v>
      </c>
      <c r="OS21" s="17"/>
      <c r="OT21" s="17"/>
      <c r="OU21" s="17">
        <v>0</v>
      </c>
      <c r="OV21" s="17">
        <v>20</v>
      </c>
      <c r="OW21" s="17">
        <v>17.475729999999999</v>
      </c>
      <c r="OX21" s="17">
        <v>17.475729999999999</v>
      </c>
      <c r="OY21" s="17">
        <v>2.52427</v>
      </c>
      <c r="OZ21" s="17">
        <v>12.141400000000001</v>
      </c>
      <c r="PA21" s="17">
        <v>14.04482</v>
      </c>
      <c r="PB21" s="17">
        <v>19.40155</v>
      </c>
      <c r="PC21" s="17">
        <v>-7.2601500000000003</v>
      </c>
      <c r="PD21" s="17">
        <v>9.9</v>
      </c>
      <c r="PE21" s="17">
        <v>9.9830000000000005</v>
      </c>
      <c r="PF21" s="17">
        <v>9.9830000000000005</v>
      </c>
      <c r="PG21" s="17">
        <v>-8.3000000000000004E-2</v>
      </c>
      <c r="PH21" s="17"/>
      <c r="PI21" s="17"/>
      <c r="PJ21" s="17"/>
      <c r="PK21" s="17">
        <v>0</v>
      </c>
      <c r="PL21" s="17">
        <v>79.72</v>
      </c>
      <c r="PM21" s="17">
        <v>128</v>
      </c>
      <c r="PN21" s="17">
        <v>128</v>
      </c>
      <c r="PO21" s="17">
        <v>-48.28</v>
      </c>
      <c r="PP21" s="17">
        <v>0.9</v>
      </c>
      <c r="PQ21" s="17">
        <v>1</v>
      </c>
      <c r="PR21" s="17">
        <v>1</v>
      </c>
      <c r="PS21" s="17">
        <v>-0.1</v>
      </c>
      <c r="PT21" s="17">
        <v>0</v>
      </c>
      <c r="PU21" s="17"/>
      <c r="PV21" s="17"/>
      <c r="PW21" s="17">
        <v>0</v>
      </c>
      <c r="PX21" s="17">
        <v>3.3</v>
      </c>
      <c r="PY21" s="17">
        <v>3.2</v>
      </c>
      <c r="PZ21" s="17">
        <v>3.2</v>
      </c>
      <c r="QA21" s="17">
        <v>0.1</v>
      </c>
      <c r="QB21" s="17">
        <v>19.899999999999999</v>
      </c>
      <c r="QC21" s="17">
        <v>20.254359999999998</v>
      </c>
      <c r="QD21" s="17"/>
      <c r="QE21" s="17">
        <v>19.899999999999999</v>
      </c>
      <c r="QF21" s="17">
        <v>20</v>
      </c>
      <c r="QG21" s="17">
        <v>19.417480000000001</v>
      </c>
      <c r="QH21" s="17">
        <v>19.417480000000001</v>
      </c>
      <c r="QI21" s="17">
        <v>0.58252000000000004</v>
      </c>
      <c r="QJ21" s="17">
        <v>18.899999999999999</v>
      </c>
      <c r="QK21" s="17">
        <v>17.475729999999999</v>
      </c>
      <c r="QL21" s="17">
        <v>17.475729999999999</v>
      </c>
      <c r="QM21" s="17">
        <v>1.4242699999999999</v>
      </c>
      <c r="QN21" s="17">
        <v>3.4</v>
      </c>
      <c r="QO21" s="17">
        <v>3.5</v>
      </c>
      <c r="QP21" s="17">
        <v>3.5</v>
      </c>
      <c r="QQ21" s="17">
        <v>-0.1</v>
      </c>
      <c r="QR21" s="17">
        <v>18.5</v>
      </c>
      <c r="QS21" s="17">
        <v>17.961169999999999</v>
      </c>
      <c r="QT21" s="17">
        <v>17.961169999999999</v>
      </c>
      <c r="QU21" s="17">
        <v>0.53883000000000003</v>
      </c>
      <c r="QV21" s="17">
        <v>2.2999999999999998</v>
      </c>
      <c r="QW21" s="17">
        <v>2.8540000000000001</v>
      </c>
      <c r="QX21" s="17">
        <v>2.8540000000000001</v>
      </c>
      <c r="QY21" s="17">
        <v>-0.55400000000000005</v>
      </c>
      <c r="QZ21" s="17">
        <v>2.2000000000000002</v>
      </c>
      <c r="RA21" s="17">
        <v>4.1779999999999999</v>
      </c>
      <c r="RB21" s="17">
        <v>4.1779999999999999</v>
      </c>
      <c r="RC21" s="17">
        <v>-1.978</v>
      </c>
      <c r="RD21" s="17">
        <v>19.5</v>
      </c>
      <c r="RE21" s="17">
        <v>20.507000000000001</v>
      </c>
      <c r="RF21" s="17">
        <v>20.507000000000001</v>
      </c>
      <c r="RG21" s="17">
        <v>-1.0069999999999999</v>
      </c>
      <c r="RH21" s="17">
        <v>54.8</v>
      </c>
      <c r="RI21" s="17">
        <v>50.305</v>
      </c>
      <c r="RJ21" s="17">
        <v>50.305</v>
      </c>
      <c r="RK21" s="17">
        <v>4.4950000000000001</v>
      </c>
      <c r="RL21" s="17">
        <v>3.3</v>
      </c>
      <c r="RM21" s="17">
        <v>1.206</v>
      </c>
      <c r="RN21" s="17">
        <v>1.206</v>
      </c>
      <c r="RO21" s="17">
        <v>2.0939999999999999</v>
      </c>
      <c r="RP21" s="17">
        <v>3.4</v>
      </c>
      <c r="RQ21" s="17">
        <v>3.5009999999999999</v>
      </c>
      <c r="RR21" s="17">
        <v>3.5009999999999999</v>
      </c>
      <c r="RS21" s="17">
        <v>-0.10100000000000001</v>
      </c>
      <c r="RT21" s="17">
        <v>10</v>
      </c>
      <c r="RU21" s="17">
        <v>9.2618399999999994</v>
      </c>
      <c r="RV21" s="17">
        <v>14.645659999999999</v>
      </c>
      <c r="RW21" s="17">
        <v>-4.6456600000000003</v>
      </c>
      <c r="RX21" s="17">
        <v>2.6</v>
      </c>
      <c r="RY21" s="17">
        <v>2</v>
      </c>
      <c r="RZ21" s="17">
        <v>2</v>
      </c>
      <c r="SA21" s="17">
        <v>0.6</v>
      </c>
      <c r="SB21" s="17"/>
      <c r="SC21" s="17">
        <v>0.4</v>
      </c>
      <c r="SD21" s="17">
        <v>0.4</v>
      </c>
      <c r="SE21" s="17">
        <v>-0.4</v>
      </c>
      <c r="SF21" s="17">
        <v>8.5</v>
      </c>
      <c r="SG21" s="17">
        <v>9.3000000000000007</v>
      </c>
      <c r="SH21" s="17">
        <v>9.3000000000000007</v>
      </c>
      <c r="SI21" s="17">
        <v>-0.8</v>
      </c>
      <c r="SJ21" s="17">
        <v>7.8</v>
      </c>
      <c r="SK21" s="17">
        <v>8.1999999999999993</v>
      </c>
      <c r="SL21" s="17">
        <v>8.1999999999999993</v>
      </c>
      <c r="SM21" s="17">
        <v>-0.4</v>
      </c>
      <c r="SN21" s="17">
        <v>10.4</v>
      </c>
      <c r="SO21" s="17">
        <v>11.65049</v>
      </c>
      <c r="SP21" s="17">
        <v>11.65049</v>
      </c>
      <c r="SQ21" s="17">
        <v>-1.2504900000000001</v>
      </c>
      <c r="SR21" s="17">
        <v>14.2</v>
      </c>
      <c r="SS21" s="17">
        <v>15.53398</v>
      </c>
      <c r="ST21" s="17">
        <v>15.53398</v>
      </c>
      <c r="SU21" s="17">
        <v>-1.3339799999999999</v>
      </c>
      <c r="SV21" s="17">
        <v>10</v>
      </c>
      <c r="SW21" s="17">
        <v>16.310680000000001</v>
      </c>
      <c r="SX21" s="17">
        <v>16.310680000000001</v>
      </c>
      <c r="SY21" s="17">
        <v>-6.3106799999999996</v>
      </c>
      <c r="SZ21" s="17">
        <v>15.7</v>
      </c>
      <c r="TA21" s="17">
        <v>16.622</v>
      </c>
      <c r="TB21" s="17">
        <v>16.622</v>
      </c>
      <c r="TC21" s="17">
        <v>-0.92200000000000004</v>
      </c>
      <c r="TD21" s="17">
        <v>32.700000000000003</v>
      </c>
      <c r="TE21" s="17">
        <v>24.692</v>
      </c>
      <c r="TF21" s="17">
        <v>24.692</v>
      </c>
      <c r="TG21" s="17">
        <v>8.0079999999999991</v>
      </c>
      <c r="TH21" s="17">
        <v>25.4</v>
      </c>
      <c r="TI21" s="17">
        <v>10.781000000000001</v>
      </c>
      <c r="TJ21" s="17">
        <v>10.781000000000001</v>
      </c>
      <c r="TK21" s="17">
        <v>14.619</v>
      </c>
      <c r="TL21" s="17">
        <v>57.5</v>
      </c>
      <c r="TM21" s="17">
        <v>31.565000000000001</v>
      </c>
      <c r="TN21" s="17">
        <v>31.565000000000001</v>
      </c>
      <c r="TO21" s="17">
        <v>25.934999999999999</v>
      </c>
      <c r="TP21" s="17">
        <v>75.900000000000006</v>
      </c>
      <c r="TQ21" s="17">
        <v>58.835000000000001</v>
      </c>
      <c r="TR21" s="17">
        <v>58.835000000000001</v>
      </c>
      <c r="TS21" s="17">
        <v>17.065000000000001</v>
      </c>
      <c r="TT21" s="17">
        <v>0</v>
      </c>
      <c r="TU21" s="17">
        <v>0.98099999999999998</v>
      </c>
      <c r="TV21" s="17">
        <v>0.98099999999999998</v>
      </c>
      <c r="TW21" s="17">
        <v>-0.98099999999999998</v>
      </c>
      <c r="TX21" s="17">
        <v>1.3</v>
      </c>
      <c r="TY21" s="17">
        <v>1.2569999999999999</v>
      </c>
      <c r="TZ21" s="17">
        <v>1.2569999999999999</v>
      </c>
      <c r="UA21" s="17">
        <v>4.2999999999999997E-2</v>
      </c>
      <c r="UB21" s="17">
        <v>16.399999999999999</v>
      </c>
      <c r="UC21" s="17">
        <v>19.417480000000001</v>
      </c>
      <c r="UD21" s="17">
        <v>19.417480000000001</v>
      </c>
      <c r="UE21" s="17">
        <v>-3.0174799999999999</v>
      </c>
      <c r="UF21" s="17">
        <v>5</v>
      </c>
      <c r="UG21" s="17">
        <v>7</v>
      </c>
      <c r="UH21" s="17">
        <v>7</v>
      </c>
      <c r="UI21" s="17">
        <v>-2</v>
      </c>
      <c r="UJ21" s="17">
        <v>7.1</v>
      </c>
      <c r="UK21" s="17">
        <v>7.8</v>
      </c>
      <c r="UL21" s="17">
        <v>7.8</v>
      </c>
      <c r="UM21" s="17">
        <v>-0.7</v>
      </c>
      <c r="UN21" s="17">
        <v>18.600000000000001</v>
      </c>
      <c r="UO21" s="17">
        <v>19.417480000000001</v>
      </c>
      <c r="UP21" s="17">
        <v>19.417480000000001</v>
      </c>
      <c r="UQ21" s="17">
        <v>-0.81747999999999998</v>
      </c>
      <c r="UR21" s="17">
        <v>19.2</v>
      </c>
      <c r="US21" s="17">
        <v>19.417480000000001</v>
      </c>
      <c r="UT21" s="17">
        <v>19.417480000000001</v>
      </c>
      <c r="UU21" s="17">
        <v>-0.21748000000000001</v>
      </c>
      <c r="UV21" s="17">
        <v>19.2</v>
      </c>
      <c r="UW21" s="17">
        <v>19.417480000000001</v>
      </c>
      <c r="UX21" s="17">
        <v>19.417480000000001</v>
      </c>
      <c r="UY21" s="17">
        <v>-0.21748000000000001</v>
      </c>
      <c r="UZ21" s="17">
        <v>0.2</v>
      </c>
      <c r="VA21" s="17">
        <v>3.9620000000000002</v>
      </c>
      <c r="VB21" s="17">
        <v>3.9620000000000002</v>
      </c>
      <c r="VC21" s="17">
        <v>-3.762</v>
      </c>
      <c r="VD21" s="17">
        <v>118.8</v>
      </c>
      <c r="VE21" s="17">
        <v>107.444</v>
      </c>
      <c r="VF21" s="17">
        <v>13.903</v>
      </c>
      <c r="VG21" s="17">
        <v>104.89700000000001</v>
      </c>
      <c r="VH21" s="17">
        <v>2.2999999999999998</v>
      </c>
      <c r="VI21" s="17">
        <v>0.65600000000000003</v>
      </c>
      <c r="VJ21" s="17">
        <v>0.65600000000000003</v>
      </c>
      <c r="VK21" s="17">
        <v>1.6439999999999999</v>
      </c>
      <c r="VL21" s="17">
        <v>98.3</v>
      </c>
      <c r="VM21" s="17">
        <v>90.4</v>
      </c>
      <c r="VN21" s="17">
        <v>44.923999999999999</v>
      </c>
      <c r="VO21" s="17">
        <v>53.375999999999998</v>
      </c>
      <c r="VP21" s="17">
        <v>0.6</v>
      </c>
      <c r="VQ21" s="17">
        <v>0.6</v>
      </c>
      <c r="VR21" s="17">
        <v>0.6</v>
      </c>
      <c r="VS21" s="17">
        <v>0</v>
      </c>
      <c r="VT21" s="17">
        <v>91</v>
      </c>
      <c r="VU21" s="17">
        <v>60.113</v>
      </c>
      <c r="VV21" s="17">
        <v>60.113</v>
      </c>
      <c r="VW21" s="17">
        <v>30.887</v>
      </c>
      <c r="VX21" s="17">
        <v>87.5</v>
      </c>
      <c r="VY21" s="17">
        <v>51.807000000000002</v>
      </c>
      <c r="VZ21" s="17">
        <v>51.807000000000002</v>
      </c>
      <c r="WA21" s="17">
        <v>35.692999999999998</v>
      </c>
      <c r="WB21" s="17">
        <v>79.5</v>
      </c>
      <c r="WC21" s="17">
        <v>82.2</v>
      </c>
      <c r="WD21" s="17">
        <v>49.655999999999999</v>
      </c>
      <c r="WE21" s="17">
        <v>29.844000000000001</v>
      </c>
      <c r="WF21" s="17">
        <v>1.4</v>
      </c>
      <c r="WG21" s="17">
        <v>2.9009999999999998</v>
      </c>
      <c r="WH21" s="17">
        <v>2.9009999999999998</v>
      </c>
      <c r="WI21" s="17">
        <v>-1.5009999999999999</v>
      </c>
      <c r="WJ21" s="17">
        <v>2.2000000000000002</v>
      </c>
      <c r="WK21" s="17">
        <v>2.4</v>
      </c>
      <c r="WL21" s="17">
        <v>2.4</v>
      </c>
      <c r="WM21" s="17">
        <v>-0.2</v>
      </c>
      <c r="WN21" s="17"/>
      <c r="WO21" s="17"/>
      <c r="WP21" s="17"/>
      <c r="WQ21" s="17">
        <v>0</v>
      </c>
      <c r="WR21" s="17"/>
      <c r="WS21" s="17"/>
      <c r="WT21" s="17"/>
      <c r="WU21" s="17">
        <v>0</v>
      </c>
      <c r="WV21" s="17">
        <v>3.3</v>
      </c>
      <c r="WW21" s="17">
        <v>2.8210000000000002</v>
      </c>
      <c r="WX21" s="17">
        <v>2.8210000000000002</v>
      </c>
      <c r="WY21" s="17">
        <v>0.47899999999999998</v>
      </c>
      <c r="WZ21" s="17">
        <v>3.4</v>
      </c>
      <c r="XA21" s="17">
        <v>3.5</v>
      </c>
      <c r="XB21" s="17">
        <v>3.5</v>
      </c>
      <c r="XC21" s="17">
        <v>-0.1</v>
      </c>
      <c r="XD21" s="17">
        <v>20</v>
      </c>
      <c r="XE21" s="17">
        <v>18.4466</v>
      </c>
      <c r="XF21" s="17">
        <v>18.4466</v>
      </c>
      <c r="XG21" s="17">
        <v>1.5533999999999999</v>
      </c>
      <c r="XH21" s="17">
        <v>7.9</v>
      </c>
      <c r="XI21" s="17">
        <v>10.8</v>
      </c>
      <c r="XJ21" s="17">
        <v>10.8</v>
      </c>
      <c r="XK21" s="17">
        <v>-2.9</v>
      </c>
      <c r="XL21" s="17">
        <v>28</v>
      </c>
      <c r="XM21" s="17">
        <v>28</v>
      </c>
      <c r="XN21" s="17">
        <v>28</v>
      </c>
      <c r="XO21" s="17">
        <v>0</v>
      </c>
      <c r="XP21" s="17">
        <v>35.299999999999997</v>
      </c>
      <c r="XQ21" s="17">
        <v>28</v>
      </c>
      <c r="XR21" s="17">
        <v>28</v>
      </c>
      <c r="XS21" s="17">
        <v>7.3</v>
      </c>
      <c r="XT21" s="17">
        <v>15</v>
      </c>
      <c r="XU21" s="17">
        <v>14</v>
      </c>
      <c r="XV21" s="17">
        <v>14</v>
      </c>
      <c r="XW21" s="17">
        <v>1</v>
      </c>
      <c r="XX21" s="17">
        <v>18.399999999999999</v>
      </c>
      <c r="XY21" s="17">
        <v>19</v>
      </c>
      <c r="XZ21" s="17">
        <v>19</v>
      </c>
      <c r="YA21" s="17">
        <v>-0.6</v>
      </c>
      <c r="YB21" s="17">
        <v>8.5</v>
      </c>
      <c r="YC21" s="17">
        <v>8.42</v>
      </c>
      <c r="YD21" s="17">
        <v>8.42</v>
      </c>
      <c r="YE21" s="17">
        <v>0.08</v>
      </c>
      <c r="YF21" s="17">
        <v>11.05</v>
      </c>
      <c r="YG21" s="17">
        <v>11</v>
      </c>
      <c r="YH21" s="17">
        <v>11</v>
      </c>
      <c r="YI21" s="17">
        <v>0.05</v>
      </c>
    </row>
    <row r="22" spans="1:659" ht="24" customHeight="1" x14ac:dyDescent="0.3">
      <c r="A22" s="1"/>
      <c r="B22" s="16" t="s">
        <v>86</v>
      </c>
      <c r="C22" s="16" t="s">
        <v>777</v>
      </c>
      <c r="D22" s="17">
        <v>206.8</v>
      </c>
      <c r="E22" s="17">
        <v>203.20388</v>
      </c>
      <c r="F22" s="17">
        <v>203.20388</v>
      </c>
      <c r="G22" s="17">
        <v>3.59612</v>
      </c>
      <c r="H22" s="17">
        <v>626.20000000000005</v>
      </c>
      <c r="I22" s="17">
        <v>635.02589999999998</v>
      </c>
      <c r="J22" s="17">
        <v>635.02589999999998</v>
      </c>
      <c r="K22" s="17">
        <v>-8.8259000000000007</v>
      </c>
      <c r="L22" s="17">
        <v>214.2</v>
      </c>
      <c r="M22" s="17">
        <v>206.58520999999999</v>
      </c>
      <c r="N22" s="17">
        <v>206.58520999999999</v>
      </c>
      <c r="O22" s="17">
        <v>7.6147900000000002</v>
      </c>
      <c r="P22" s="17"/>
      <c r="Q22" s="17"/>
      <c r="R22" s="17"/>
      <c r="S22" s="17">
        <v>0</v>
      </c>
      <c r="T22" s="17"/>
      <c r="U22" s="17"/>
      <c r="V22" s="17"/>
      <c r="W22" s="17">
        <v>0</v>
      </c>
      <c r="X22" s="17">
        <v>90.8</v>
      </c>
      <c r="Y22" s="17">
        <v>91.778639999999996</v>
      </c>
      <c r="Z22" s="17">
        <v>91.778639999999996</v>
      </c>
      <c r="AA22" s="17">
        <v>-0.97863999999999995</v>
      </c>
      <c r="AB22" s="17">
        <v>200.3</v>
      </c>
      <c r="AC22" s="17">
        <v>200.298</v>
      </c>
      <c r="AD22" s="17">
        <v>175.31854000000001</v>
      </c>
      <c r="AE22" s="17">
        <v>24.981459999999998</v>
      </c>
      <c r="AF22" s="17"/>
      <c r="AG22" s="17"/>
      <c r="AH22" s="17"/>
      <c r="AI22" s="17">
        <v>0</v>
      </c>
      <c r="AJ22" s="17"/>
      <c r="AK22" s="17"/>
      <c r="AL22" s="17"/>
      <c r="AM22" s="17">
        <v>0</v>
      </c>
      <c r="AN22" s="17">
        <v>120.7</v>
      </c>
      <c r="AO22" s="17">
        <v>145.34198000000001</v>
      </c>
      <c r="AP22" s="17">
        <v>155.4</v>
      </c>
      <c r="AQ22" s="17">
        <v>-34.700000000000003</v>
      </c>
      <c r="AR22" s="17">
        <v>118.1</v>
      </c>
      <c r="AS22" s="17">
        <v>145.34198000000001</v>
      </c>
      <c r="AT22" s="17">
        <v>155.4</v>
      </c>
      <c r="AU22" s="17">
        <v>-37.299999999999997</v>
      </c>
      <c r="AV22" s="17">
        <v>118.2</v>
      </c>
      <c r="AW22" s="17">
        <v>145.34198000000001</v>
      </c>
      <c r="AX22" s="17">
        <v>155.4</v>
      </c>
      <c r="AY22" s="17">
        <v>-37.200000000000003</v>
      </c>
      <c r="AZ22" s="17">
        <v>210.2</v>
      </c>
      <c r="BA22" s="17">
        <v>218.66766999999999</v>
      </c>
      <c r="BB22" s="17">
        <v>233.8</v>
      </c>
      <c r="BC22" s="17">
        <v>-23.6</v>
      </c>
      <c r="BD22" s="17"/>
      <c r="BE22" s="17"/>
      <c r="BF22" s="17"/>
      <c r="BG22" s="17">
        <v>0</v>
      </c>
      <c r="BH22" s="17"/>
      <c r="BI22" s="17"/>
      <c r="BJ22" s="17"/>
      <c r="BK22" s="17">
        <v>0</v>
      </c>
      <c r="BL22" s="17">
        <v>83.4</v>
      </c>
      <c r="BM22" s="17">
        <v>175.10673</v>
      </c>
      <c r="BN22" s="17">
        <v>177.09096</v>
      </c>
      <c r="BO22" s="17">
        <v>-93.690960000000004</v>
      </c>
      <c r="BP22" s="17">
        <v>6.1</v>
      </c>
      <c r="BQ22" s="17">
        <v>5.4625000000000004</v>
      </c>
      <c r="BR22" s="17">
        <v>5.4625000000000004</v>
      </c>
      <c r="BS22" s="17">
        <v>0.63749999999999996</v>
      </c>
      <c r="BT22" s="17"/>
      <c r="BU22" s="17"/>
      <c r="BV22" s="17"/>
      <c r="BW22" s="17">
        <v>0</v>
      </c>
      <c r="BX22" s="17"/>
      <c r="BY22" s="17"/>
      <c r="BZ22" s="17"/>
      <c r="CA22" s="17">
        <v>0</v>
      </c>
      <c r="CB22" s="17"/>
      <c r="CC22" s="17"/>
      <c r="CD22" s="17"/>
      <c r="CE22" s="17">
        <v>0</v>
      </c>
      <c r="CF22" s="17"/>
      <c r="CG22" s="17"/>
      <c r="CH22" s="17"/>
      <c r="CI22" s="17">
        <v>0</v>
      </c>
      <c r="CJ22" s="17">
        <v>170.1</v>
      </c>
      <c r="CK22" s="17">
        <v>163.90777</v>
      </c>
      <c r="CL22" s="17">
        <v>163.90777</v>
      </c>
      <c r="CM22" s="17">
        <v>6.1922300000000003</v>
      </c>
      <c r="CN22" s="17">
        <v>7.1</v>
      </c>
      <c r="CO22" s="17">
        <v>5.1333399999999996</v>
      </c>
      <c r="CP22" s="17">
        <v>5.1333399999999996</v>
      </c>
      <c r="CQ22" s="17">
        <v>1.9666600000000001</v>
      </c>
      <c r="CR22" s="17">
        <v>5.9</v>
      </c>
      <c r="CS22" s="17">
        <v>2.8177599999999998</v>
      </c>
      <c r="CT22" s="17">
        <v>2.8177599999999998</v>
      </c>
      <c r="CU22" s="17">
        <v>3.0822400000000001</v>
      </c>
      <c r="CV22" s="17"/>
      <c r="CW22" s="17"/>
      <c r="CX22" s="17"/>
      <c r="CY22" s="17">
        <v>0</v>
      </c>
      <c r="CZ22" s="17">
        <v>6.8</v>
      </c>
      <c r="DA22" s="17">
        <v>6.8787000000000003</v>
      </c>
      <c r="DB22" s="17">
        <v>6.8787000000000003</v>
      </c>
      <c r="DC22" s="17">
        <v>-7.8700000000000006E-2</v>
      </c>
      <c r="DD22" s="17">
        <v>12</v>
      </c>
      <c r="DE22" s="17">
        <v>14.919420000000001</v>
      </c>
      <c r="DF22" s="17">
        <v>14.919420000000001</v>
      </c>
      <c r="DG22" s="17">
        <v>-2.9194200000000001</v>
      </c>
      <c r="DH22" s="17">
        <v>71.400000000000006</v>
      </c>
      <c r="DI22" s="17">
        <v>63.59789</v>
      </c>
      <c r="DJ22" s="17">
        <v>81.708960000000005</v>
      </c>
      <c r="DK22" s="17">
        <v>-10.308960000000001</v>
      </c>
      <c r="DL22" s="17"/>
      <c r="DM22" s="17"/>
      <c r="DN22" s="17"/>
      <c r="DO22" s="17">
        <v>0</v>
      </c>
      <c r="DP22" s="17"/>
      <c r="DQ22" s="17"/>
      <c r="DR22" s="17"/>
      <c r="DS22" s="17">
        <v>0</v>
      </c>
      <c r="DT22" s="17"/>
      <c r="DU22" s="17"/>
      <c r="DV22" s="17"/>
      <c r="DW22" s="17">
        <v>0</v>
      </c>
      <c r="DX22" s="17"/>
      <c r="DY22" s="17"/>
      <c r="DZ22" s="17"/>
      <c r="EA22" s="17">
        <v>0</v>
      </c>
      <c r="EB22" s="17">
        <v>110</v>
      </c>
      <c r="EC22" s="17">
        <v>112.35728</v>
      </c>
      <c r="ED22" s="17">
        <v>112.35728</v>
      </c>
      <c r="EE22" s="17">
        <v>-2.3572799999999998</v>
      </c>
      <c r="EF22" s="17">
        <v>83.3</v>
      </c>
      <c r="EG22" s="17">
        <v>90.729219999999998</v>
      </c>
      <c r="EH22" s="17">
        <v>23.00103</v>
      </c>
      <c r="EI22" s="17">
        <v>60.298969999999997</v>
      </c>
      <c r="EJ22" s="17"/>
      <c r="EK22" s="17"/>
      <c r="EL22" s="17"/>
      <c r="EM22" s="17">
        <v>0</v>
      </c>
      <c r="EN22" s="17"/>
      <c r="EO22" s="17"/>
      <c r="EP22" s="17"/>
      <c r="EQ22" s="17">
        <v>0</v>
      </c>
      <c r="ER22" s="17"/>
      <c r="ES22" s="17"/>
      <c r="ET22" s="17"/>
      <c r="EU22" s="17">
        <v>0</v>
      </c>
      <c r="EV22" s="17">
        <v>6.5</v>
      </c>
      <c r="EW22" s="17">
        <v>6.39</v>
      </c>
      <c r="EX22" s="17">
        <v>6.39</v>
      </c>
      <c r="EY22" s="17">
        <v>0.11</v>
      </c>
      <c r="EZ22" s="17">
        <v>155</v>
      </c>
      <c r="FA22" s="17">
        <v>144.32990000000001</v>
      </c>
      <c r="FB22" s="17">
        <v>185.60512</v>
      </c>
      <c r="FC22" s="17">
        <v>-30.605119999999999</v>
      </c>
      <c r="FD22" s="17">
        <v>44.5</v>
      </c>
      <c r="FE22" s="17">
        <v>54.973570000000002</v>
      </c>
      <c r="FF22" s="17">
        <v>54.973570000000002</v>
      </c>
      <c r="FG22" s="17">
        <v>-10.47357</v>
      </c>
      <c r="FH22" s="17">
        <v>152.4</v>
      </c>
      <c r="FI22" s="17">
        <v>97.938230000000004</v>
      </c>
      <c r="FJ22" s="17">
        <v>151.21556000000001</v>
      </c>
      <c r="FK22" s="17">
        <v>1.1844399999999999</v>
      </c>
      <c r="FL22" s="17">
        <v>26.4</v>
      </c>
      <c r="FM22" s="17">
        <v>24.499369999999999</v>
      </c>
      <c r="FN22" s="17">
        <v>24.499369999999999</v>
      </c>
      <c r="FO22" s="17">
        <v>1.90063</v>
      </c>
      <c r="FP22" s="17">
        <v>18.399999999999999</v>
      </c>
      <c r="FQ22" s="17">
        <v>17.91338</v>
      </c>
      <c r="FR22" s="17">
        <v>18.440239999999999</v>
      </c>
      <c r="FS22" s="17">
        <v>-4.0239999999999998E-2</v>
      </c>
      <c r="FT22" s="17">
        <v>15.3</v>
      </c>
      <c r="FU22" s="17">
        <v>17.961169999999999</v>
      </c>
      <c r="FV22" s="17">
        <v>17.961169999999999</v>
      </c>
      <c r="FW22" s="17">
        <v>-2.6611699999999998</v>
      </c>
      <c r="FX22" s="17">
        <v>90.4</v>
      </c>
      <c r="FY22" s="17">
        <v>87.68835</v>
      </c>
      <c r="FZ22" s="17">
        <v>87.68835</v>
      </c>
      <c r="GA22" s="17">
        <v>2.7116500000000001</v>
      </c>
      <c r="GB22" s="17">
        <v>182</v>
      </c>
      <c r="GC22" s="17">
        <v>133.88665</v>
      </c>
      <c r="GD22" s="17">
        <v>184.91498000000001</v>
      </c>
      <c r="GE22" s="17">
        <v>-2.9149799999999999</v>
      </c>
      <c r="GF22" s="17">
        <v>182.5</v>
      </c>
      <c r="GG22" s="17">
        <v>133.88665</v>
      </c>
      <c r="GH22" s="17">
        <v>184.91498000000001</v>
      </c>
      <c r="GI22" s="17">
        <v>-2.4149799999999999</v>
      </c>
      <c r="GJ22" s="17">
        <v>182.3</v>
      </c>
      <c r="GK22" s="17">
        <v>134.28872000000001</v>
      </c>
      <c r="GL22" s="17">
        <v>185.47028</v>
      </c>
      <c r="GM22" s="17">
        <v>-3.17028</v>
      </c>
      <c r="GN22" s="17">
        <v>106.9</v>
      </c>
      <c r="GO22" s="17">
        <v>108.20014</v>
      </c>
      <c r="GP22" s="17">
        <v>110.37475999999999</v>
      </c>
      <c r="GQ22" s="17">
        <v>-3.4747599999999998</v>
      </c>
      <c r="GR22" s="17">
        <v>7.5</v>
      </c>
      <c r="GS22" s="17">
        <v>7.7468599999999999</v>
      </c>
      <c r="GT22" s="17">
        <v>7.7468599999999999</v>
      </c>
      <c r="GU22" s="17">
        <v>-0.24686</v>
      </c>
      <c r="GV22" s="17">
        <v>9.1</v>
      </c>
      <c r="GW22" s="17">
        <v>8.1271900000000006</v>
      </c>
      <c r="GX22" s="17">
        <v>8.1271900000000006</v>
      </c>
      <c r="GY22" s="17">
        <v>0.97280999999999995</v>
      </c>
      <c r="GZ22" s="17">
        <v>24.1</v>
      </c>
      <c r="HA22" s="17">
        <v>33.148510000000002</v>
      </c>
      <c r="HB22" s="17">
        <v>30.92784</v>
      </c>
      <c r="HC22" s="17">
        <v>-6.8278400000000001</v>
      </c>
      <c r="HD22" s="17">
        <v>43.5</v>
      </c>
      <c r="HE22" s="17">
        <v>44.060189999999999</v>
      </c>
      <c r="HF22" s="17">
        <v>44.060189999999999</v>
      </c>
      <c r="HG22" s="17">
        <v>-0.56018999999999997</v>
      </c>
      <c r="HH22" s="17">
        <v>1.9</v>
      </c>
      <c r="HI22" s="17">
        <v>1.97359</v>
      </c>
      <c r="HJ22" s="17">
        <v>1.97359</v>
      </c>
      <c r="HK22" s="17">
        <v>-7.3590000000000003E-2</v>
      </c>
      <c r="HL22" s="17">
        <v>17.100000000000001</v>
      </c>
      <c r="HM22" s="17">
        <v>13.33126</v>
      </c>
      <c r="HN22" s="17">
        <v>13.33126</v>
      </c>
      <c r="HO22" s="17">
        <v>3.7687400000000002</v>
      </c>
      <c r="HP22" s="17">
        <v>90.4</v>
      </c>
      <c r="HQ22" s="17">
        <v>93.043450000000007</v>
      </c>
      <c r="HR22" s="17">
        <v>89.173199999999994</v>
      </c>
      <c r="HS22" s="17">
        <v>1.2267999999999999</v>
      </c>
      <c r="HT22" s="17"/>
      <c r="HU22" s="17"/>
      <c r="HV22" s="17"/>
      <c r="HW22" s="17">
        <v>0</v>
      </c>
      <c r="HX22" s="17"/>
      <c r="HY22" s="17"/>
      <c r="HZ22" s="17"/>
      <c r="IA22" s="17">
        <v>0</v>
      </c>
      <c r="IB22" s="17">
        <v>41.1</v>
      </c>
      <c r="IC22" s="17">
        <v>40.657319999999999</v>
      </c>
      <c r="ID22" s="17">
        <v>60.335039999999999</v>
      </c>
      <c r="IE22" s="17">
        <v>-19.235040000000001</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99.3</v>
      </c>
      <c r="JE22" s="17">
        <v>99.289829999999995</v>
      </c>
      <c r="JF22" s="17">
        <v>132.70939999999999</v>
      </c>
      <c r="JG22" s="17">
        <v>-33.409399999999998</v>
      </c>
      <c r="JH22" s="17"/>
      <c r="JI22" s="17"/>
      <c r="JJ22" s="17"/>
      <c r="JK22" s="17">
        <v>0</v>
      </c>
      <c r="JL22" s="17">
        <v>172.5</v>
      </c>
      <c r="JM22" s="17">
        <v>186.21592999999999</v>
      </c>
      <c r="JN22" s="17">
        <v>186.21592999999999</v>
      </c>
      <c r="JO22" s="17">
        <v>-13.71593</v>
      </c>
      <c r="JP22" s="17">
        <v>200</v>
      </c>
      <c r="JQ22" s="17">
        <v>186.21592999999999</v>
      </c>
      <c r="JR22" s="17">
        <v>186.21592999999999</v>
      </c>
      <c r="JS22" s="17">
        <v>13.78407</v>
      </c>
      <c r="JT22" s="17">
        <v>182.6</v>
      </c>
      <c r="JU22" s="17">
        <v>186.77513999999999</v>
      </c>
      <c r="JV22" s="17">
        <v>186.77513999999999</v>
      </c>
      <c r="JW22" s="17">
        <v>-4.1751399999999999</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0</v>
      </c>
      <c r="KW22" s="17"/>
      <c r="KX22" s="17"/>
      <c r="KY22" s="17">
        <v>0</v>
      </c>
      <c r="KZ22" s="17"/>
      <c r="LA22" s="17"/>
      <c r="LB22" s="17"/>
      <c r="LC22" s="17">
        <v>0</v>
      </c>
      <c r="LD22" s="17">
        <v>4.4000000000000004</v>
      </c>
      <c r="LE22" s="17">
        <v>3.7524000000000002</v>
      </c>
      <c r="LF22" s="17">
        <v>3.7524000000000002</v>
      </c>
      <c r="LG22" s="17">
        <v>0.64759999999999995</v>
      </c>
      <c r="LH22" s="17">
        <v>83.3</v>
      </c>
      <c r="LI22" s="17">
        <v>67.326210000000003</v>
      </c>
      <c r="LJ22" s="17">
        <v>82.474230000000006</v>
      </c>
      <c r="LK22" s="17">
        <v>0.82577</v>
      </c>
      <c r="LL22" s="17">
        <v>87.2</v>
      </c>
      <c r="LM22" s="17">
        <v>91.666579999999996</v>
      </c>
      <c r="LN22" s="17">
        <v>90.371579999999994</v>
      </c>
      <c r="LO22" s="17">
        <v>-3.1715800000000001</v>
      </c>
      <c r="LP22" s="17">
        <v>66.3</v>
      </c>
      <c r="LQ22" s="17">
        <v>67.133979999999994</v>
      </c>
      <c r="LR22" s="17">
        <v>67.133979999999994</v>
      </c>
      <c r="LS22" s="17">
        <v>-0.83398000000000005</v>
      </c>
      <c r="LT22" s="17">
        <v>31.8</v>
      </c>
      <c r="LU22" s="17">
        <v>28.671119999999998</v>
      </c>
      <c r="LV22" s="17"/>
      <c r="LW22" s="17">
        <v>31.8</v>
      </c>
      <c r="LX22" s="17">
        <v>30.3</v>
      </c>
      <c r="LY22" s="17">
        <v>29.951460000000001</v>
      </c>
      <c r="LZ22" s="17">
        <v>29.951460000000001</v>
      </c>
      <c r="MA22" s="17">
        <v>0.34854000000000002</v>
      </c>
      <c r="MB22" s="17"/>
      <c r="MC22" s="17"/>
      <c r="MD22" s="17"/>
      <c r="ME22" s="17">
        <v>0</v>
      </c>
      <c r="MF22" s="17"/>
      <c r="MG22" s="17"/>
      <c r="MH22" s="17"/>
      <c r="MI22" s="17">
        <v>0</v>
      </c>
      <c r="MJ22" s="17"/>
      <c r="MK22" s="17"/>
      <c r="ML22" s="17"/>
      <c r="MM22" s="17">
        <v>0</v>
      </c>
      <c r="MN22" s="17">
        <v>145.5</v>
      </c>
      <c r="MO22" s="17">
        <v>151.08876000000001</v>
      </c>
      <c r="MP22" s="17">
        <v>151.08876000000001</v>
      </c>
      <c r="MQ22" s="17">
        <v>-5.5887599999999997</v>
      </c>
      <c r="MR22" s="17">
        <v>146.4</v>
      </c>
      <c r="MS22" s="17">
        <v>151.08876000000001</v>
      </c>
      <c r="MT22" s="17">
        <v>151.08876000000001</v>
      </c>
      <c r="MU22" s="17">
        <v>-4.6887600000000003</v>
      </c>
      <c r="MV22" s="17">
        <v>149</v>
      </c>
      <c r="MW22" s="17">
        <v>151.54248000000001</v>
      </c>
      <c r="MX22" s="17">
        <v>151.54248000000001</v>
      </c>
      <c r="MY22" s="17">
        <v>-2.5424799999999999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0.2</v>
      </c>
      <c r="OC22" s="17">
        <v>6.0999999999999999E-2</v>
      </c>
      <c r="OD22" s="17">
        <v>6.0999999999999999E-2</v>
      </c>
      <c r="OE22" s="17">
        <v>0.13900000000000001</v>
      </c>
      <c r="OF22" s="17">
        <v>65.599999999999994</v>
      </c>
      <c r="OG22" s="17">
        <v>78.683999999999997</v>
      </c>
      <c r="OH22" s="17">
        <v>78.683999999999997</v>
      </c>
      <c r="OI22" s="17">
        <v>-13.084</v>
      </c>
      <c r="OJ22" s="17">
        <v>38.799999999999997</v>
      </c>
      <c r="OK22" s="17">
        <v>63.029940000000003</v>
      </c>
      <c r="OL22" s="17">
        <v>24.818000000000001</v>
      </c>
      <c r="OM22" s="17">
        <v>13.981999999999999</v>
      </c>
      <c r="ON22" s="17">
        <v>0.6</v>
      </c>
      <c r="OO22" s="17">
        <v>8.0139999999999993</v>
      </c>
      <c r="OP22" s="17">
        <v>8.0139999999999993</v>
      </c>
      <c r="OQ22" s="17">
        <v>-7.4139999999999997</v>
      </c>
      <c r="OR22" s="17">
        <v>0</v>
      </c>
      <c r="OS22" s="17"/>
      <c r="OT22" s="17"/>
      <c r="OU22" s="17">
        <v>0</v>
      </c>
      <c r="OV22" s="17">
        <v>20</v>
      </c>
      <c r="OW22" s="17">
        <v>17.475729999999999</v>
      </c>
      <c r="OX22" s="17">
        <v>17.475729999999999</v>
      </c>
      <c r="OY22" s="17">
        <v>2.52427</v>
      </c>
      <c r="OZ22" s="17">
        <v>12.92154</v>
      </c>
      <c r="PA22" s="17">
        <v>14.04482</v>
      </c>
      <c r="PB22" s="17">
        <v>19.40155</v>
      </c>
      <c r="PC22" s="17">
        <v>-6.48001</v>
      </c>
      <c r="PD22" s="17">
        <v>10</v>
      </c>
      <c r="PE22" s="17">
        <v>9.9830000000000005</v>
      </c>
      <c r="PF22" s="17">
        <v>9.9830000000000005</v>
      </c>
      <c r="PG22" s="17">
        <v>1.7000000000000001E-2</v>
      </c>
      <c r="PH22" s="17"/>
      <c r="PI22" s="17"/>
      <c r="PJ22" s="17"/>
      <c r="PK22" s="17">
        <v>0</v>
      </c>
      <c r="PL22" s="17">
        <v>142.9</v>
      </c>
      <c r="PM22" s="17">
        <v>180</v>
      </c>
      <c r="PN22" s="17">
        <v>180</v>
      </c>
      <c r="PO22" s="17">
        <v>-37.1</v>
      </c>
      <c r="PP22" s="17">
        <v>0.9</v>
      </c>
      <c r="PQ22" s="17">
        <v>1</v>
      </c>
      <c r="PR22" s="17">
        <v>1</v>
      </c>
      <c r="PS22" s="17">
        <v>-0.1</v>
      </c>
      <c r="PT22" s="17">
        <v>0</v>
      </c>
      <c r="PU22" s="17"/>
      <c r="PV22" s="17"/>
      <c r="PW22" s="17">
        <v>0</v>
      </c>
      <c r="PX22" s="17">
        <v>3.3</v>
      </c>
      <c r="PY22" s="17">
        <v>3.2</v>
      </c>
      <c r="PZ22" s="17">
        <v>3.2</v>
      </c>
      <c r="QA22" s="17">
        <v>0.1</v>
      </c>
      <c r="QB22" s="17">
        <v>19.7</v>
      </c>
      <c r="QC22" s="17">
        <v>20.254359999999998</v>
      </c>
      <c r="QD22" s="17"/>
      <c r="QE22" s="17">
        <v>19.7</v>
      </c>
      <c r="QF22" s="17">
        <v>20</v>
      </c>
      <c r="QG22" s="17">
        <v>19.417480000000001</v>
      </c>
      <c r="QH22" s="17">
        <v>19.417480000000001</v>
      </c>
      <c r="QI22" s="17">
        <v>0.58252000000000004</v>
      </c>
      <c r="QJ22" s="17">
        <v>18.899999999999999</v>
      </c>
      <c r="QK22" s="17">
        <v>17.475729999999999</v>
      </c>
      <c r="QL22" s="17">
        <v>17.475729999999999</v>
      </c>
      <c r="QM22" s="17">
        <v>1.4242699999999999</v>
      </c>
      <c r="QN22" s="17">
        <v>3.4</v>
      </c>
      <c r="QO22" s="17">
        <v>3.5</v>
      </c>
      <c r="QP22" s="17">
        <v>3.5</v>
      </c>
      <c r="QQ22" s="17">
        <v>-0.1</v>
      </c>
      <c r="QR22" s="17">
        <v>18.5</v>
      </c>
      <c r="QS22" s="17">
        <v>17.961169999999999</v>
      </c>
      <c r="QT22" s="17">
        <v>17.961169999999999</v>
      </c>
      <c r="QU22" s="17">
        <v>0.53883000000000003</v>
      </c>
      <c r="QV22" s="17">
        <v>3.8</v>
      </c>
      <c r="QW22" s="17">
        <v>5.72</v>
      </c>
      <c r="QX22" s="17">
        <v>5.72</v>
      </c>
      <c r="QY22" s="17">
        <v>-1.92</v>
      </c>
      <c r="QZ22" s="17">
        <v>4.5</v>
      </c>
      <c r="RA22" s="17">
        <v>7.5350000000000001</v>
      </c>
      <c r="RB22" s="17">
        <v>7.5350000000000001</v>
      </c>
      <c r="RC22" s="17">
        <v>-3.0350000000000001</v>
      </c>
      <c r="RD22" s="17">
        <v>16.7</v>
      </c>
      <c r="RE22" s="17">
        <v>20.350000000000001</v>
      </c>
      <c r="RF22" s="17">
        <v>20.350000000000001</v>
      </c>
      <c r="RG22" s="17">
        <v>-3.65</v>
      </c>
      <c r="RH22" s="17">
        <v>52.5</v>
      </c>
      <c r="RI22" s="17">
        <v>50.097000000000001</v>
      </c>
      <c r="RJ22" s="17">
        <v>50.097000000000001</v>
      </c>
      <c r="RK22" s="17">
        <v>2.403</v>
      </c>
      <c r="RL22" s="17">
        <v>2.9</v>
      </c>
      <c r="RM22" s="17">
        <v>2.8380000000000001</v>
      </c>
      <c r="RN22" s="17">
        <v>2.8380000000000001</v>
      </c>
      <c r="RO22" s="17">
        <v>6.2E-2</v>
      </c>
      <c r="RP22" s="17">
        <v>3.4</v>
      </c>
      <c r="RQ22" s="17">
        <v>3.5009999999999999</v>
      </c>
      <c r="RR22" s="17">
        <v>3.5009999999999999</v>
      </c>
      <c r="RS22" s="17">
        <v>-0.10100000000000001</v>
      </c>
      <c r="RT22" s="17">
        <v>9.3000000000000007</v>
      </c>
      <c r="RU22" s="17">
        <v>9.4043600000000005</v>
      </c>
      <c r="RV22" s="17">
        <v>13.955959999999999</v>
      </c>
      <c r="RW22" s="17">
        <v>-4.6559600000000003</v>
      </c>
      <c r="RX22" s="17">
        <v>2.5</v>
      </c>
      <c r="RY22" s="17">
        <v>2</v>
      </c>
      <c r="RZ22" s="17">
        <v>2</v>
      </c>
      <c r="SA22" s="17">
        <v>0.5</v>
      </c>
      <c r="SB22" s="17"/>
      <c r="SC22" s="17">
        <v>0.4</v>
      </c>
      <c r="SD22" s="17">
        <v>0.4</v>
      </c>
      <c r="SE22" s="17">
        <v>-0.4</v>
      </c>
      <c r="SF22" s="17">
        <v>8.5</v>
      </c>
      <c r="SG22" s="17">
        <v>9.3000000000000007</v>
      </c>
      <c r="SH22" s="17">
        <v>9.3000000000000007</v>
      </c>
      <c r="SI22" s="17">
        <v>-0.8</v>
      </c>
      <c r="SJ22" s="17">
        <v>7.8</v>
      </c>
      <c r="SK22" s="17">
        <v>8.1999999999999993</v>
      </c>
      <c r="SL22" s="17">
        <v>8.1999999999999993</v>
      </c>
      <c r="SM22" s="17">
        <v>-0.4</v>
      </c>
      <c r="SN22" s="17">
        <v>10.6</v>
      </c>
      <c r="SO22" s="17">
        <v>11.65049</v>
      </c>
      <c r="SP22" s="17">
        <v>11.65049</v>
      </c>
      <c r="SQ22" s="17">
        <v>-1.0504899999999999</v>
      </c>
      <c r="SR22" s="17">
        <v>13.9</v>
      </c>
      <c r="SS22" s="17">
        <v>15.53398</v>
      </c>
      <c r="ST22" s="17">
        <v>15.53398</v>
      </c>
      <c r="SU22" s="17">
        <v>-1.63398</v>
      </c>
      <c r="SV22" s="17">
        <v>10</v>
      </c>
      <c r="SW22" s="17">
        <v>16.310680000000001</v>
      </c>
      <c r="SX22" s="17">
        <v>16.310680000000001</v>
      </c>
      <c r="SY22" s="17">
        <v>-6.3106799999999996</v>
      </c>
      <c r="SZ22" s="17">
        <v>18.3</v>
      </c>
      <c r="TA22" s="17">
        <v>15.853</v>
      </c>
      <c r="TB22" s="17">
        <v>15.853</v>
      </c>
      <c r="TC22" s="17">
        <v>2.4470000000000001</v>
      </c>
      <c r="TD22" s="17">
        <v>34.5</v>
      </c>
      <c r="TE22" s="17">
        <v>24.297999999999998</v>
      </c>
      <c r="TF22" s="17">
        <v>24.297999999999998</v>
      </c>
      <c r="TG22" s="17">
        <v>10.202</v>
      </c>
      <c r="TH22" s="17">
        <v>34</v>
      </c>
      <c r="TI22" s="17">
        <v>17.632000000000001</v>
      </c>
      <c r="TJ22" s="17">
        <v>17.632000000000001</v>
      </c>
      <c r="TK22" s="17">
        <v>16.367999999999999</v>
      </c>
      <c r="TL22" s="17">
        <v>63.2</v>
      </c>
      <c r="TM22" s="17">
        <v>33.341000000000001</v>
      </c>
      <c r="TN22" s="17">
        <v>33.341000000000001</v>
      </c>
      <c r="TO22" s="17">
        <v>29.859000000000002</v>
      </c>
      <c r="TP22" s="17">
        <v>85.3</v>
      </c>
      <c r="TQ22" s="17">
        <v>60.646999999999998</v>
      </c>
      <c r="TR22" s="17">
        <v>60.646999999999998</v>
      </c>
      <c r="TS22" s="17">
        <v>24.652999999999999</v>
      </c>
      <c r="TT22" s="17">
        <v>0</v>
      </c>
      <c r="TU22" s="17">
        <v>1.1299999999999999</v>
      </c>
      <c r="TV22" s="17">
        <v>1.1299999999999999</v>
      </c>
      <c r="TW22" s="17">
        <v>-1.1299999999999999</v>
      </c>
      <c r="TX22" s="17">
        <v>3.7</v>
      </c>
      <c r="TY22" s="17">
        <v>1.6279999999999999</v>
      </c>
      <c r="TZ22" s="17">
        <v>1.6279999999999999</v>
      </c>
      <c r="UA22" s="17">
        <v>2.0720000000000001</v>
      </c>
      <c r="UB22" s="17">
        <v>16.2</v>
      </c>
      <c r="UC22" s="17">
        <v>19.417480000000001</v>
      </c>
      <c r="UD22" s="17">
        <v>19.417480000000001</v>
      </c>
      <c r="UE22" s="17">
        <v>-3.2174800000000001</v>
      </c>
      <c r="UF22" s="17">
        <v>5</v>
      </c>
      <c r="UG22" s="17">
        <v>7</v>
      </c>
      <c r="UH22" s="17">
        <v>7</v>
      </c>
      <c r="UI22" s="17">
        <v>-2</v>
      </c>
      <c r="UJ22" s="17">
        <v>7.5</v>
      </c>
      <c r="UK22" s="17">
        <v>7.8</v>
      </c>
      <c r="UL22" s="17">
        <v>7.8</v>
      </c>
      <c r="UM22" s="17">
        <v>-0.3</v>
      </c>
      <c r="UN22" s="17">
        <v>18.600000000000001</v>
      </c>
      <c r="UO22" s="17">
        <v>19.417480000000001</v>
      </c>
      <c r="UP22" s="17">
        <v>19.417480000000001</v>
      </c>
      <c r="UQ22" s="17">
        <v>-0.81747999999999998</v>
      </c>
      <c r="UR22" s="17">
        <v>19.2</v>
      </c>
      <c r="US22" s="17">
        <v>19.417480000000001</v>
      </c>
      <c r="UT22" s="17">
        <v>19.417480000000001</v>
      </c>
      <c r="UU22" s="17">
        <v>-0.21748000000000001</v>
      </c>
      <c r="UV22" s="17">
        <v>19.2</v>
      </c>
      <c r="UW22" s="17">
        <v>19.417480000000001</v>
      </c>
      <c r="UX22" s="17">
        <v>19.417480000000001</v>
      </c>
      <c r="UY22" s="17">
        <v>-0.21748000000000001</v>
      </c>
      <c r="UZ22" s="17">
        <v>0.1</v>
      </c>
      <c r="VA22" s="17">
        <v>4.077</v>
      </c>
      <c r="VB22" s="17">
        <v>4.077</v>
      </c>
      <c r="VC22" s="17">
        <v>-3.9769999999999999</v>
      </c>
      <c r="VD22" s="17">
        <v>197.4</v>
      </c>
      <c r="VE22" s="17">
        <v>173.71</v>
      </c>
      <c r="VF22" s="17">
        <v>49.814999999999998</v>
      </c>
      <c r="VG22" s="17">
        <v>147.58500000000001</v>
      </c>
      <c r="VH22" s="17">
        <v>3.5</v>
      </c>
      <c r="VI22" s="17">
        <v>1.8440000000000001</v>
      </c>
      <c r="VJ22" s="17">
        <v>1.8440000000000001</v>
      </c>
      <c r="VK22" s="17">
        <v>1.6559999999999999</v>
      </c>
      <c r="VL22" s="17">
        <v>142.6</v>
      </c>
      <c r="VM22" s="17">
        <v>119.7</v>
      </c>
      <c r="VN22" s="17">
        <v>72.944999999999993</v>
      </c>
      <c r="VO22" s="17">
        <v>69.655000000000001</v>
      </c>
      <c r="VP22" s="17">
        <v>0.6</v>
      </c>
      <c r="VQ22" s="17">
        <v>0.6</v>
      </c>
      <c r="VR22" s="17">
        <v>0.6</v>
      </c>
      <c r="VS22" s="17">
        <v>0</v>
      </c>
      <c r="VT22" s="17">
        <v>69.099999999999994</v>
      </c>
      <c r="VU22" s="17">
        <v>56.465000000000003</v>
      </c>
      <c r="VV22" s="17">
        <v>56.465000000000003</v>
      </c>
      <c r="VW22" s="17">
        <v>12.635</v>
      </c>
      <c r="VX22" s="17">
        <v>62.4</v>
      </c>
      <c r="VY22" s="17">
        <v>50.594000000000001</v>
      </c>
      <c r="VZ22" s="17">
        <v>50.594000000000001</v>
      </c>
      <c r="WA22" s="17">
        <v>11.805999999999999</v>
      </c>
      <c r="WB22" s="17">
        <v>102.8</v>
      </c>
      <c r="WC22" s="17">
        <v>95</v>
      </c>
      <c r="WD22" s="17">
        <v>67.567999999999998</v>
      </c>
      <c r="WE22" s="17">
        <v>35.231999999999999</v>
      </c>
      <c r="WF22" s="17">
        <v>1.4</v>
      </c>
      <c r="WG22" s="17">
        <v>2.9009999999999998</v>
      </c>
      <c r="WH22" s="17">
        <v>2.9009999999999998</v>
      </c>
      <c r="WI22" s="17">
        <v>-1.5009999999999999</v>
      </c>
      <c r="WJ22" s="17">
        <v>2.2000000000000002</v>
      </c>
      <c r="WK22" s="17">
        <v>2.4</v>
      </c>
      <c r="WL22" s="17">
        <v>2.4</v>
      </c>
      <c r="WM22" s="17">
        <v>-0.2</v>
      </c>
      <c r="WN22" s="17"/>
      <c r="WO22" s="17"/>
      <c r="WP22" s="17"/>
      <c r="WQ22" s="17">
        <v>0</v>
      </c>
      <c r="WR22" s="17"/>
      <c r="WS22" s="17"/>
      <c r="WT22" s="17"/>
      <c r="WU22" s="17">
        <v>0</v>
      </c>
      <c r="WV22" s="17">
        <v>6.3</v>
      </c>
      <c r="WW22" s="17">
        <v>4.4640000000000004</v>
      </c>
      <c r="WX22" s="17">
        <v>4.4640000000000004</v>
      </c>
      <c r="WY22" s="17">
        <v>1.8360000000000001</v>
      </c>
      <c r="WZ22" s="17">
        <v>3.4</v>
      </c>
      <c r="XA22" s="17">
        <v>3.5</v>
      </c>
      <c r="XB22" s="17">
        <v>3.5</v>
      </c>
      <c r="XC22" s="17">
        <v>-0.1</v>
      </c>
      <c r="XD22" s="17">
        <v>20</v>
      </c>
      <c r="XE22" s="17">
        <v>18.4466</v>
      </c>
      <c r="XF22" s="17">
        <v>18.4466</v>
      </c>
      <c r="XG22" s="17">
        <v>1.5533999999999999</v>
      </c>
      <c r="XH22" s="17">
        <v>8.3000000000000007</v>
      </c>
      <c r="XI22" s="17">
        <v>10.8</v>
      </c>
      <c r="XJ22" s="17">
        <v>10.8</v>
      </c>
      <c r="XK22" s="17">
        <v>-2.5</v>
      </c>
      <c r="XL22" s="17">
        <v>28.1</v>
      </c>
      <c r="XM22" s="17">
        <v>28</v>
      </c>
      <c r="XN22" s="17">
        <v>28</v>
      </c>
      <c r="XO22" s="17">
        <v>0.1</v>
      </c>
      <c r="XP22" s="17">
        <v>35.4</v>
      </c>
      <c r="XQ22" s="17">
        <v>28</v>
      </c>
      <c r="XR22" s="17">
        <v>28</v>
      </c>
      <c r="XS22" s="17">
        <v>7.4</v>
      </c>
      <c r="XT22" s="17">
        <v>15.2</v>
      </c>
      <c r="XU22" s="17">
        <v>14</v>
      </c>
      <c r="XV22" s="17">
        <v>14</v>
      </c>
      <c r="XW22" s="17">
        <v>1.2</v>
      </c>
      <c r="XX22" s="17">
        <v>18.399999999999999</v>
      </c>
      <c r="XY22" s="17">
        <v>19</v>
      </c>
      <c r="XZ22" s="17">
        <v>19</v>
      </c>
      <c r="YA22" s="17">
        <v>-0.6</v>
      </c>
      <c r="YB22" s="17">
        <v>8.8000000000000007</v>
      </c>
      <c r="YC22" s="17">
        <v>8.42</v>
      </c>
      <c r="YD22" s="17">
        <v>8.42</v>
      </c>
      <c r="YE22" s="17">
        <v>0.38</v>
      </c>
      <c r="YF22" s="17">
        <v>11.05</v>
      </c>
      <c r="YG22" s="17">
        <v>11</v>
      </c>
      <c r="YH22" s="17">
        <v>11</v>
      </c>
      <c r="YI22" s="17">
        <v>0.05</v>
      </c>
    </row>
    <row r="23" spans="1:659" ht="24" customHeight="1" x14ac:dyDescent="0.3">
      <c r="A23" s="1"/>
      <c r="B23" s="16" t="s">
        <v>86</v>
      </c>
      <c r="C23" s="16" t="s">
        <v>778</v>
      </c>
      <c r="D23" s="17">
        <v>206.6</v>
      </c>
      <c r="E23" s="17">
        <v>203.20388</v>
      </c>
      <c r="F23" s="17">
        <v>203.20388</v>
      </c>
      <c r="G23" s="17">
        <v>3.3961199999999998</v>
      </c>
      <c r="H23" s="17">
        <v>627.6</v>
      </c>
      <c r="I23" s="17">
        <v>635.02589999999998</v>
      </c>
      <c r="J23" s="17">
        <v>635.02589999999998</v>
      </c>
      <c r="K23" s="17">
        <v>-7.4259000000000004</v>
      </c>
      <c r="L23" s="17">
        <v>215.5</v>
      </c>
      <c r="M23" s="17">
        <v>206.58520999999999</v>
      </c>
      <c r="N23" s="17">
        <v>206.58520999999999</v>
      </c>
      <c r="O23" s="17">
        <v>8.91479</v>
      </c>
      <c r="P23" s="17"/>
      <c r="Q23" s="17"/>
      <c r="R23" s="17"/>
      <c r="S23" s="17">
        <v>0</v>
      </c>
      <c r="T23" s="17"/>
      <c r="U23" s="17"/>
      <c r="V23" s="17"/>
      <c r="W23" s="17">
        <v>0</v>
      </c>
      <c r="X23" s="17">
        <v>90.2</v>
      </c>
      <c r="Y23" s="17">
        <v>91.778639999999996</v>
      </c>
      <c r="Z23" s="17">
        <v>91.778639999999996</v>
      </c>
      <c r="AA23" s="17">
        <v>-1.57864</v>
      </c>
      <c r="AB23" s="17">
        <v>199</v>
      </c>
      <c r="AC23" s="17">
        <v>200.298</v>
      </c>
      <c r="AD23" s="17">
        <v>188.14705000000001</v>
      </c>
      <c r="AE23" s="17">
        <v>10.85295</v>
      </c>
      <c r="AF23" s="17"/>
      <c r="AG23" s="17"/>
      <c r="AH23" s="17"/>
      <c r="AI23" s="17">
        <v>0</v>
      </c>
      <c r="AJ23" s="17"/>
      <c r="AK23" s="17"/>
      <c r="AL23" s="17"/>
      <c r="AM23" s="17">
        <v>0</v>
      </c>
      <c r="AN23" s="17">
        <v>133.5</v>
      </c>
      <c r="AO23" s="17">
        <v>146.66873000000001</v>
      </c>
      <c r="AP23" s="17">
        <v>141.93432999999999</v>
      </c>
      <c r="AQ23" s="17">
        <v>-8.4343299999999992</v>
      </c>
      <c r="AR23" s="17">
        <v>132.69999999999999</v>
      </c>
      <c r="AS23" s="17">
        <v>146.66873000000001</v>
      </c>
      <c r="AT23" s="17">
        <v>141.93432999999999</v>
      </c>
      <c r="AU23" s="17">
        <v>-9.2343299999999999</v>
      </c>
      <c r="AV23" s="17">
        <v>133.69999999999999</v>
      </c>
      <c r="AW23" s="17">
        <v>146.66873000000001</v>
      </c>
      <c r="AX23" s="17">
        <v>141.93432999999999</v>
      </c>
      <c r="AY23" s="17">
        <v>-8.2343299999999999</v>
      </c>
      <c r="AZ23" s="17">
        <v>236.1</v>
      </c>
      <c r="BA23" s="17">
        <v>220.66376</v>
      </c>
      <c r="BB23" s="17">
        <v>213.54085000000001</v>
      </c>
      <c r="BC23" s="17">
        <v>22.559149999999999</v>
      </c>
      <c r="BD23" s="17"/>
      <c r="BE23" s="17"/>
      <c r="BF23" s="17"/>
      <c r="BG23" s="17">
        <v>0</v>
      </c>
      <c r="BH23" s="17"/>
      <c r="BI23" s="17"/>
      <c r="BJ23" s="17"/>
      <c r="BK23" s="17">
        <v>0</v>
      </c>
      <c r="BL23" s="17">
        <v>81.900000000000006</v>
      </c>
      <c r="BM23" s="17">
        <v>156.16189</v>
      </c>
      <c r="BN23" s="17">
        <v>189.40581</v>
      </c>
      <c r="BO23" s="17">
        <v>-107.50581</v>
      </c>
      <c r="BP23" s="17">
        <v>5.6</v>
      </c>
      <c r="BQ23" s="17">
        <v>5.4625000000000004</v>
      </c>
      <c r="BR23" s="17">
        <v>5.4625000000000004</v>
      </c>
      <c r="BS23" s="17">
        <v>0.13750000000000001</v>
      </c>
      <c r="BT23" s="17"/>
      <c r="BU23" s="17"/>
      <c r="BV23" s="17"/>
      <c r="BW23" s="17">
        <v>0</v>
      </c>
      <c r="BX23" s="17"/>
      <c r="BY23" s="17"/>
      <c r="BZ23" s="17"/>
      <c r="CA23" s="17">
        <v>0</v>
      </c>
      <c r="CB23" s="17"/>
      <c r="CC23" s="17"/>
      <c r="CD23" s="17"/>
      <c r="CE23" s="17">
        <v>0</v>
      </c>
      <c r="CF23" s="17"/>
      <c r="CG23" s="17"/>
      <c r="CH23" s="17"/>
      <c r="CI23" s="17">
        <v>0</v>
      </c>
      <c r="CJ23" s="17">
        <v>165.9</v>
      </c>
      <c r="CK23" s="17">
        <v>163.90777</v>
      </c>
      <c r="CL23" s="17">
        <v>163.90777</v>
      </c>
      <c r="CM23" s="17">
        <v>1.9922299999999999</v>
      </c>
      <c r="CN23" s="17">
        <v>7.5</v>
      </c>
      <c r="CO23" s="17">
        <v>5.1333399999999996</v>
      </c>
      <c r="CP23" s="17">
        <v>5.1333399999999996</v>
      </c>
      <c r="CQ23" s="17">
        <v>2.36666</v>
      </c>
      <c r="CR23" s="17">
        <v>5.9</v>
      </c>
      <c r="CS23" s="17">
        <v>2.8177599999999998</v>
      </c>
      <c r="CT23" s="17">
        <v>2.8177599999999998</v>
      </c>
      <c r="CU23" s="17">
        <v>3.0822400000000001</v>
      </c>
      <c r="CV23" s="17"/>
      <c r="CW23" s="17"/>
      <c r="CX23" s="17"/>
      <c r="CY23" s="17">
        <v>0</v>
      </c>
      <c r="CZ23" s="17">
        <v>6.8</v>
      </c>
      <c r="DA23" s="17">
        <v>6.8787000000000003</v>
      </c>
      <c r="DB23" s="17">
        <v>6.8787000000000003</v>
      </c>
      <c r="DC23" s="17">
        <v>-7.8700000000000006E-2</v>
      </c>
      <c r="DD23" s="17">
        <v>12</v>
      </c>
      <c r="DE23" s="17">
        <v>14.919420000000001</v>
      </c>
      <c r="DF23" s="17">
        <v>14.919420000000001</v>
      </c>
      <c r="DG23" s="17">
        <v>-2.9194200000000001</v>
      </c>
      <c r="DH23" s="17">
        <v>70</v>
      </c>
      <c r="DI23" s="17">
        <v>50.000010000000003</v>
      </c>
      <c r="DJ23" s="17">
        <v>81.708960000000005</v>
      </c>
      <c r="DK23" s="17">
        <v>-11.708959999999999</v>
      </c>
      <c r="DL23" s="17"/>
      <c r="DM23" s="17"/>
      <c r="DN23" s="17"/>
      <c r="DO23" s="17">
        <v>0</v>
      </c>
      <c r="DP23" s="17"/>
      <c r="DQ23" s="17"/>
      <c r="DR23" s="17"/>
      <c r="DS23" s="17">
        <v>0</v>
      </c>
      <c r="DT23" s="17"/>
      <c r="DU23" s="17"/>
      <c r="DV23" s="17"/>
      <c r="DW23" s="17">
        <v>0</v>
      </c>
      <c r="DX23" s="17"/>
      <c r="DY23" s="17"/>
      <c r="DZ23" s="17"/>
      <c r="EA23" s="17">
        <v>0</v>
      </c>
      <c r="EB23" s="17">
        <v>110.4</v>
      </c>
      <c r="EC23" s="17">
        <v>112.35728</v>
      </c>
      <c r="ED23" s="17">
        <v>112.35728</v>
      </c>
      <c r="EE23" s="17">
        <v>-1.9572799999999999</v>
      </c>
      <c r="EF23" s="17">
        <v>103.6</v>
      </c>
      <c r="EG23" s="17">
        <v>122.74330999999999</v>
      </c>
      <c r="EH23" s="17">
        <v>134.1748</v>
      </c>
      <c r="EI23" s="17">
        <v>-30.5748</v>
      </c>
      <c r="EJ23" s="17"/>
      <c r="EK23" s="17"/>
      <c r="EL23" s="17"/>
      <c r="EM23" s="17">
        <v>0</v>
      </c>
      <c r="EN23" s="17"/>
      <c r="EO23" s="17"/>
      <c r="EP23" s="17"/>
      <c r="EQ23" s="17">
        <v>0</v>
      </c>
      <c r="ER23" s="17"/>
      <c r="ES23" s="17"/>
      <c r="ET23" s="17"/>
      <c r="EU23" s="17">
        <v>0</v>
      </c>
      <c r="EV23" s="17">
        <v>6.4</v>
      </c>
      <c r="EW23" s="17">
        <v>6.39</v>
      </c>
      <c r="EX23" s="17">
        <v>6.39</v>
      </c>
      <c r="EY23" s="17">
        <v>0.01</v>
      </c>
      <c r="EZ23" s="17">
        <v>152.80000000000001</v>
      </c>
      <c r="FA23" s="17">
        <v>144.32990000000001</v>
      </c>
      <c r="FB23" s="17">
        <v>195.79175000000001</v>
      </c>
      <c r="FC23" s="17">
        <v>-42.991750000000003</v>
      </c>
      <c r="FD23" s="17">
        <v>44.4</v>
      </c>
      <c r="FE23" s="17">
        <v>54.973570000000002</v>
      </c>
      <c r="FF23" s="17">
        <v>54.973570000000002</v>
      </c>
      <c r="FG23" s="17">
        <v>-10.57357</v>
      </c>
      <c r="FH23" s="17">
        <v>148.80000000000001</v>
      </c>
      <c r="FI23" s="17">
        <v>97.93826</v>
      </c>
      <c r="FJ23" s="17">
        <v>151.21556000000001</v>
      </c>
      <c r="FK23" s="17">
        <v>-2.4155600000000002</v>
      </c>
      <c r="FL23" s="17">
        <v>27.6</v>
      </c>
      <c r="FM23" s="17">
        <v>24.499369999999999</v>
      </c>
      <c r="FN23" s="17">
        <v>24.499369999999999</v>
      </c>
      <c r="FO23" s="17">
        <v>3.1006300000000002</v>
      </c>
      <c r="FP23" s="17">
        <v>18.399999999999999</v>
      </c>
      <c r="FQ23" s="17">
        <v>17.91338</v>
      </c>
      <c r="FR23" s="17">
        <v>18.440239999999999</v>
      </c>
      <c r="FS23" s="17">
        <v>-4.0239999999999998E-2</v>
      </c>
      <c r="FT23" s="17">
        <v>15.3</v>
      </c>
      <c r="FU23" s="17">
        <v>17.961169999999999</v>
      </c>
      <c r="FV23" s="17">
        <v>17.961169999999999</v>
      </c>
      <c r="FW23" s="17">
        <v>-2.6611699999999998</v>
      </c>
      <c r="FX23" s="17">
        <v>92.7</v>
      </c>
      <c r="FY23" s="17">
        <v>87.68835</v>
      </c>
      <c r="FZ23" s="17">
        <v>87.68835</v>
      </c>
      <c r="GA23" s="17">
        <v>5.0116500000000004</v>
      </c>
      <c r="GB23" s="17">
        <v>181.8</v>
      </c>
      <c r="GC23" s="17">
        <v>146.31515999999999</v>
      </c>
      <c r="GD23" s="17">
        <v>184.91498000000001</v>
      </c>
      <c r="GE23" s="17">
        <v>-3.1149800000000001</v>
      </c>
      <c r="GF23" s="17">
        <v>182.4</v>
      </c>
      <c r="GG23" s="17">
        <v>146.31515999999999</v>
      </c>
      <c r="GH23" s="17">
        <v>184.91498000000001</v>
      </c>
      <c r="GI23" s="17">
        <v>-2.51498</v>
      </c>
      <c r="GJ23" s="17">
        <v>182.5</v>
      </c>
      <c r="GK23" s="17">
        <v>146.75453999999999</v>
      </c>
      <c r="GL23" s="17">
        <v>185.47028</v>
      </c>
      <c r="GM23" s="17">
        <v>-2.9702799999999998</v>
      </c>
      <c r="GN23" s="17">
        <v>107.5</v>
      </c>
      <c r="GO23" s="17">
        <v>110.37474</v>
      </c>
      <c r="GP23" s="17">
        <v>110.37475999999999</v>
      </c>
      <c r="GQ23" s="17">
        <v>-2.8747600000000002</v>
      </c>
      <c r="GR23" s="17">
        <v>7.5</v>
      </c>
      <c r="GS23" s="17">
        <v>7.7468599999999999</v>
      </c>
      <c r="GT23" s="17">
        <v>7.7468599999999999</v>
      </c>
      <c r="GU23" s="17">
        <v>-0.24686</v>
      </c>
      <c r="GV23" s="17">
        <v>9.1</v>
      </c>
      <c r="GW23" s="17">
        <v>8.1271900000000006</v>
      </c>
      <c r="GX23" s="17">
        <v>8.1271900000000006</v>
      </c>
      <c r="GY23" s="17">
        <v>0.97280999999999995</v>
      </c>
      <c r="GZ23" s="17">
        <v>29.7</v>
      </c>
      <c r="HA23" s="17">
        <v>33.148510000000002</v>
      </c>
      <c r="HB23" s="17">
        <v>30.92784</v>
      </c>
      <c r="HC23" s="17">
        <v>-1.22784</v>
      </c>
      <c r="HD23" s="17">
        <v>44</v>
      </c>
      <c r="HE23" s="17">
        <v>44.060189999999999</v>
      </c>
      <c r="HF23" s="17">
        <v>44.060189999999999</v>
      </c>
      <c r="HG23" s="17">
        <v>-6.019E-2</v>
      </c>
      <c r="HH23" s="17">
        <v>1.9</v>
      </c>
      <c r="HI23" s="17">
        <v>1.97359</v>
      </c>
      <c r="HJ23" s="17">
        <v>1.97359</v>
      </c>
      <c r="HK23" s="17">
        <v>-7.3590000000000003E-2</v>
      </c>
      <c r="HL23" s="17">
        <v>16</v>
      </c>
      <c r="HM23" s="17">
        <v>13.33126</v>
      </c>
      <c r="HN23" s="17">
        <v>13.33126</v>
      </c>
      <c r="HO23" s="17">
        <v>2.6687400000000001</v>
      </c>
      <c r="HP23" s="17">
        <v>94.6</v>
      </c>
      <c r="HQ23" s="17">
        <v>93.043539999999993</v>
      </c>
      <c r="HR23" s="17">
        <v>89.463769999999997</v>
      </c>
      <c r="HS23" s="17">
        <v>5.1362300000000003</v>
      </c>
      <c r="HT23" s="17"/>
      <c r="HU23" s="17"/>
      <c r="HV23" s="17"/>
      <c r="HW23" s="17">
        <v>0</v>
      </c>
      <c r="HX23" s="17"/>
      <c r="HY23" s="17"/>
      <c r="HZ23" s="17"/>
      <c r="IA23" s="17">
        <v>0</v>
      </c>
      <c r="IB23" s="17">
        <v>63.1</v>
      </c>
      <c r="IC23" s="17">
        <v>46.861269999999998</v>
      </c>
      <c r="ID23" s="17"/>
      <c r="IE23" s="17">
        <v>63.1</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96.2</v>
      </c>
      <c r="JE23" s="17">
        <v>101.93574</v>
      </c>
      <c r="JF23" s="17">
        <v>132.70939999999999</v>
      </c>
      <c r="JG23" s="17">
        <v>-36.509399999999999</v>
      </c>
      <c r="JH23" s="17"/>
      <c r="JI23" s="17"/>
      <c r="JJ23" s="17"/>
      <c r="JK23" s="17">
        <v>0</v>
      </c>
      <c r="JL23" s="17">
        <v>173.8</v>
      </c>
      <c r="JM23" s="17">
        <v>186.21592999999999</v>
      </c>
      <c r="JN23" s="17">
        <v>186.21592999999999</v>
      </c>
      <c r="JO23" s="17">
        <v>-12.415929999999999</v>
      </c>
      <c r="JP23" s="17">
        <v>200</v>
      </c>
      <c r="JQ23" s="17">
        <v>186.21592999999999</v>
      </c>
      <c r="JR23" s="17">
        <v>186.21592999999999</v>
      </c>
      <c r="JS23" s="17">
        <v>13.78407</v>
      </c>
      <c r="JT23" s="17">
        <v>182.8</v>
      </c>
      <c r="JU23" s="17">
        <v>186.77513999999999</v>
      </c>
      <c r="JV23" s="17">
        <v>186.77513999999999</v>
      </c>
      <c r="JW23" s="17">
        <v>-3.9751400000000001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0</v>
      </c>
      <c r="KW23" s="17"/>
      <c r="KX23" s="17"/>
      <c r="KY23" s="17">
        <v>0</v>
      </c>
      <c r="KZ23" s="17"/>
      <c r="LA23" s="17"/>
      <c r="LB23" s="17"/>
      <c r="LC23" s="17">
        <v>0</v>
      </c>
      <c r="LD23" s="17">
        <v>4.3</v>
      </c>
      <c r="LE23" s="17">
        <v>3.7524000000000002</v>
      </c>
      <c r="LF23" s="17">
        <v>3.7524000000000002</v>
      </c>
      <c r="LG23" s="17">
        <v>0.54759999999999998</v>
      </c>
      <c r="LH23" s="17">
        <v>183.8</v>
      </c>
      <c r="LI23" s="17">
        <v>61.165030000000002</v>
      </c>
      <c r="LJ23" s="17">
        <v>124.38778000000001</v>
      </c>
      <c r="LK23" s="17">
        <v>59.412219999999998</v>
      </c>
      <c r="LL23" s="17">
        <v>96.8</v>
      </c>
      <c r="LM23" s="17">
        <v>92.986999999999995</v>
      </c>
      <c r="LN23" s="17">
        <v>97.192920000000001</v>
      </c>
      <c r="LO23" s="17">
        <v>-0.39291999999999999</v>
      </c>
      <c r="LP23" s="17">
        <v>66</v>
      </c>
      <c r="LQ23" s="17">
        <v>67.133979999999994</v>
      </c>
      <c r="LR23" s="17">
        <v>67.133979999999994</v>
      </c>
      <c r="LS23" s="17">
        <v>-1.13398</v>
      </c>
      <c r="LT23" s="17">
        <v>31.8</v>
      </c>
      <c r="LU23" s="17">
        <v>28.671119999999998</v>
      </c>
      <c r="LV23" s="17"/>
      <c r="LW23" s="17">
        <v>31.8</v>
      </c>
      <c r="LX23" s="17">
        <v>30.1</v>
      </c>
      <c r="LY23" s="17">
        <v>29.951460000000001</v>
      </c>
      <c r="LZ23" s="17">
        <v>29.951460000000001</v>
      </c>
      <c r="MA23" s="17">
        <v>0.14854000000000001</v>
      </c>
      <c r="MB23" s="17"/>
      <c r="MC23" s="17"/>
      <c r="MD23" s="17"/>
      <c r="ME23" s="17">
        <v>0</v>
      </c>
      <c r="MF23" s="17"/>
      <c r="MG23" s="17"/>
      <c r="MH23" s="17"/>
      <c r="MI23" s="17">
        <v>0</v>
      </c>
      <c r="MJ23" s="17"/>
      <c r="MK23" s="17"/>
      <c r="ML23" s="17"/>
      <c r="MM23" s="17">
        <v>0</v>
      </c>
      <c r="MN23" s="17">
        <v>147.30000000000001</v>
      </c>
      <c r="MO23" s="17">
        <v>151.08876000000001</v>
      </c>
      <c r="MP23" s="17">
        <v>151.08876000000001</v>
      </c>
      <c r="MQ23" s="17">
        <v>-3.7887599999999999</v>
      </c>
      <c r="MR23" s="17">
        <v>148.30000000000001</v>
      </c>
      <c r="MS23" s="17">
        <v>151.08876000000001</v>
      </c>
      <c r="MT23" s="17">
        <v>151.08876000000001</v>
      </c>
      <c r="MU23" s="17">
        <v>-2.7887599999999999</v>
      </c>
      <c r="MV23" s="17">
        <v>149.69999999999999</v>
      </c>
      <c r="MW23" s="17">
        <v>151.54248000000001</v>
      </c>
      <c r="MX23" s="17">
        <v>151.54248000000001</v>
      </c>
      <c r="MY23" s="17">
        <v>-1.8424799999999999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0.2</v>
      </c>
      <c r="OC23" s="17">
        <v>7.2999999999999995E-2</v>
      </c>
      <c r="OD23" s="17">
        <v>7.2999999999999995E-2</v>
      </c>
      <c r="OE23" s="17">
        <v>0.127</v>
      </c>
      <c r="OF23" s="17">
        <v>61.4</v>
      </c>
      <c r="OG23" s="17">
        <v>80.590999999999994</v>
      </c>
      <c r="OH23" s="17">
        <v>80.590999999999994</v>
      </c>
      <c r="OI23" s="17">
        <v>-19.190999999999999</v>
      </c>
      <c r="OJ23" s="17">
        <v>49.2</v>
      </c>
      <c r="OK23" s="17">
        <v>69.514629999999997</v>
      </c>
      <c r="OL23" s="17">
        <v>37.488999999999997</v>
      </c>
      <c r="OM23" s="17">
        <v>11.711</v>
      </c>
      <c r="ON23" s="17">
        <v>1</v>
      </c>
      <c r="OO23" s="17">
        <v>7.9249999999999998</v>
      </c>
      <c r="OP23" s="17">
        <v>7.9249999999999998</v>
      </c>
      <c r="OQ23" s="17">
        <v>-6.9249999999999998</v>
      </c>
      <c r="OR23" s="17">
        <v>0</v>
      </c>
      <c r="OS23" s="17"/>
      <c r="OT23" s="17"/>
      <c r="OU23" s="17">
        <v>0</v>
      </c>
      <c r="OV23" s="17">
        <v>20</v>
      </c>
      <c r="OW23" s="17">
        <v>17.475729999999999</v>
      </c>
      <c r="OX23" s="17">
        <v>17.475729999999999</v>
      </c>
      <c r="OY23" s="17">
        <v>2.52427</v>
      </c>
      <c r="OZ23" s="17">
        <v>12.890940000000001</v>
      </c>
      <c r="PA23" s="17">
        <v>14.04482</v>
      </c>
      <c r="PB23" s="17">
        <v>19.40155</v>
      </c>
      <c r="PC23" s="17">
        <v>-6.5106099999999998</v>
      </c>
      <c r="PD23" s="17">
        <v>9.9</v>
      </c>
      <c r="PE23" s="17">
        <v>9.9830000000000005</v>
      </c>
      <c r="PF23" s="17">
        <v>9.9830000000000005</v>
      </c>
      <c r="PG23" s="17">
        <v>-8.3000000000000004E-2</v>
      </c>
      <c r="PH23" s="17"/>
      <c r="PI23" s="17"/>
      <c r="PJ23" s="17"/>
      <c r="PK23" s="17">
        <v>0</v>
      </c>
      <c r="PL23" s="17">
        <v>123</v>
      </c>
      <c r="PM23" s="17">
        <v>190</v>
      </c>
      <c r="PN23" s="17">
        <v>190</v>
      </c>
      <c r="PO23" s="17">
        <v>-67</v>
      </c>
      <c r="PP23" s="17">
        <v>0.9</v>
      </c>
      <c r="PQ23" s="17">
        <v>1</v>
      </c>
      <c r="PR23" s="17">
        <v>1</v>
      </c>
      <c r="PS23" s="17">
        <v>-0.1</v>
      </c>
      <c r="PT23" s="17">
        <v>0</v>
      </c>
      <c r="PU23" s="17"/>
      <c r="PV23" s="17"/>
      <c r="PW23" s="17">
        <v>0</v>
      </c>
      <c r="PX23" s="17">
        <v>3.2</v>
      </c>
      <c r="PY23" s="17">
        <v>3.2</v>
      </c>
      <c r="PZ23" s="17">
        <v>3.2</v>
      </c>
      <c r="QA23" s="17">
        <v>0</v>
      </c>
      <c r="QB23" s="17">
        <v>20.3</v>
      </c>
      <c r="QC23" s="17">
        <v>20.254359999999998</v>
      </c>
      <c r="QD23" s="17"/>
      <c r="QE23" s="17">
        <v>20.3</v>
      </c>
      <c r="QF23" s="17">
        <v>20</v>
      </c>
      <c r="QG23" s="17">
        <v>19.417480000000001</v>
      </c>
      <c r="QH23" s="17">
        <v>19.417480000000001</v>
      </c>
      <c r="QI23" s="17">
        <v>0.58252000000000004</v>
      </c>
      <c r="QJ23" s="17">
        <v>19</v>
      </c>
      <c r="QK23" s="17">
        <v>17.475729999999999</v>
      </c>
      <c r="QL23" s="17">
        <v>17.475729999999999</v>
      </c>
      <c r="QM23" s="17">
        <v>1.52427</v>
      </c>
      <c r="QN23" s="17">
        <v>3.3</v>
      </c>
      <c r="QO23" s="17">
        <v>3.5</v>
      </c>
      <c r="QP23" s="17">
        <v>3.5</v>
      </c>
      <c r="QQ23" s="17">
        <v>-0.2</v>
      </c>
      <c r="QR23" s="17">
        <v>18.5</v>
      </c>
      <c r="QS23" s="17">
        <v>17.961169999999999</v>
      </c>
      <c r="QT23" s="17">
        <v>17.961169999999999</v>
      </c>
      <c r="QU23" s="17">
        <v>0.53883000000000003</v>
      </c>
      <c r="QV23" s="17">
        <v>8.6</v>
      </c>
      <c r="QW23" s="17">
        <v>9.0180000000000007</v>
      </c>
      <c r="QX23" s="17">
        <v>9.0180000000000007</v>
      </c>
      <c r="QY23" s="17">
        <v>-0.41799999999999998</v>
      </c>
      <c r="QZ23" s="17">
        <v>12.8</v>
      </c>
      <c r="RA23" s="17">
        <v>10.631</v>
      </c>
      <c r="RB23" s="17">
        <v>10.631</v>
      </c>
      <c r="RC23" s="17">
        <v>2.169</v>
      </c>
      <c r="RD23" s="17">
        <v>20.5</v>
      </c>
      <c r="RE23" s="17">
        <v>20.244</v>
      </c>
      <c r="RF23" s="17">
        <v>20.244</v>
      </c>
      <c r="RG23" s="17">
        <v>0.25600000000000001</v>
      </c>
      <c r="RH23" s="17">
        <v>76.8</v>
      </c>
      <c r="RI23" s="17">
        <v>50.512999999999998</v>
      </c>
      <c r="RJ23" s="17">
        <v>50.512999999999998</v>
      </c>
      <c r="RK23" s="17">
        <v>26.286999999999999</v>
      </c>
      <c r="RL23" s="17">
        <v>5.9</v>
      </c>
      <c r="RM23" s="17">
        <v>6.6289999999999996</v>
      </c>
      <c r="RN23" s="17">
        <v>6.6289999999999996</v>
      </c>
      <c r="RO23" s="17">
        <v>-0.72899999999999998</v>
      </c>
      <c r="RP23" s="17">
        <v>3.4</v>
      </c>
      <c r="RQ23" s="17">
        <v>3.5009999999999999</v>
      </c>
      <c r="RR23" s="17">
        <v>3.5009999999999999</v>
      </c>
      <c r="RS23" s="17">
        <v>-0.10100000000000001</v>
      </c>
      <c r="RT23" s="17">
        <v>9.4</v>
      </c>
      <c r="RU23" s="17">
        <v>10.83938</v>
      </c>
      <c r="RV23" s="17"/>
      <c r="RW23" s="17">
        <v>9.4</v>
      </c>
      <c r="RX23" s="17">
        <v>2.5</v>
      </c>
      <c r="RY23" s="17">
        <v>2</v>
      </c>
      <c r="RZ23" s="17">
        <v>2</v>
      </c>
      <c r="SA23" s="17">
        <v>0.5</v>
      </c>
      <c r="SB23" s="17"/>
      <c r="SC23" s="17">
        <v>0.4</v>
      </c>
      <c r="SD23" s="17">
        <v>0.4</v>
      </c>
      <c r="SE23" s="17">
        <v>-0.4</v>
      </c>
      <c r="SF23" s="17">
        <v>8.5</v>
      </c>
      <c r="SG23" s="17">
        <v>9.3000000000000007</v>
      </c>
      <c r="SH23" s="17">
        <v>9.3000000000000007</v>
      </c>
      <c r="SI23" s="17">
        <v>-0.8</v>
      </c>
      <c r="SJ23" s="17">
        <v>7.9</v>
      </c>
      <c r="SK23" s="17">
        <v>8.1999999999999993</v>
      </c>
      <c r="SL23" s="17">
        <v>8.1999999999999993</v>
      </c>
      <c r="SM23" s="17">
        <v>-0.3</v>
      </c>
      <c r="SN23" s="17">
        <v>10.6</v>
      </c>
      <c r="SO23" s="17">
        <v>11.65049</v>
      </c>
      <c r="SP23" s="17">
        <v>11.65049</v>
      </c>
      <c r="SQ23" s="17">
        <v>-1.0504899999999999</v>
      </c>
      <c r="SR23" s="17">
        <v>14.1</v>
      </c>
      <c r="SS23" s="17">
        <v>15.53398</v>
      </c>
      <c r="ST23" s="17">
        <v>15.53398</v>
      </c>
      <c r="SU23" s="17">
        <v>-1.43398</v>
      </c>
      <c r="SV23" s="17">
        <v>10</v>
      </c>
      <c r="SW23" s="17">
        <v>16.310680000000001</v>
      </c>
      <c r="SX23" s="17">
        <v>16.310680000000001</v>
      </c>
      <c r="SY23" s="17">
        <v>-6.3106799999999996</v>
      </c>
      <c r="SZ23" s="17">
        <v>19.8</v>
      </c>
      <c r="TA23" s="17">
        <v>15.231999999999999</v>
      </c>
      <c r="TB23" s="17">
        <v>15.231999999999999</v>
      </c>
      <c r="TC23" s="17">
        <v>4.5679999999999996</v>
      </c>
      <c r="TD23" s="17">
        <v>35.799999999999997</v>
      </c>
      <c r="TE23" s="17">
        <v>24.359000000000002</v>
      </c>
      <c r="TF23" s="17">
        <v>24.359000000000002</v>
      </c>
      <c r="TG23" s="17">
        <v>11.441000000000001</v>
      </c>
      <c r="TH23" s="17">
        <v>29</v>
      </c>
      <c r="TI23" s="17">
        <v>22.396999999999998</v>
      </c>
      <c r="TJ23" s="17">
        <v>22.396999999999998</v>
      </c>
      <c r="TK23" s="17">
        <v>6.6029999999999998</v>
      </c>
      <c r="TL23" s="17">
        <v>19.5</v>
      </c>
      <c r="TM23" s="17">
        <v>35.664999999999999</v>
      </c>
      <c r="TN23" s="17">
        <v>35.664999999999999</v>
      </c>
      <c r="TO23" s="17">
        <v>-16.164999999999999</v>
      </c>
      <c r="TP23" s="17">
        <v>94.6</v>
      </c>
      <c r="TQ23" s="17">
        <v>62.731999999999999</v>
      </c>
      <c r="TR23" s="17">
        <v>62.731999999999999</v>
      </c>
      <c r="TS23" s="17">
        <v>31.867999999999999</v>
      </c>
      <c r="TT23" s="17">
        <v>0</v>
      </c>
      <c r="TU23" s="17">
        <v>1.327</v>
      </c>
      <c r="TV23" s="17">
        <v>1.327</v>
      </c>
      <c r="TW23" s="17">
        <v>-1.327</v>
      </c>
      <c r="TX23" s="17">
        <v>6.6</v>
      </c>
      <c r="TY23" s="17">
        <v>2.06</v>
      </c>
      <c r="TZ23" s="17">
        <v>2.06</v>
      </c>
      <c r="UA23" s="17">
        <v>4.54</v>
      </c>
      <c r="UB23" s="17">
        <v>16</v>
      </c>
      <c r="UC23" s="17">
        <v>19.417480000000001</v>
      </c>
      <c r="UD23" s="17">
        <v>19.417480000000001</v>
      </c>
      <c r="UE23" s="17">
        <v>-3.4174799999999999</v>
      </c>
      <c r="UF23" s="17">
        <v>4.9000000000000004</v>
      </c>
      <c r="UG23" s="17">
        <v>7</v>
      </c>
      <c r="UH23" s="17">
        <v>7</v>
      </c>
      <c r="UI23" s="17">
        <v>-2.1</v>
      </c>
      <c r="UJ23" s="17">
        <v>7.5</v>
      </c>
      <c r="UK23" s="17">
        <v>7.8</v>
      </c>
      <c r="UL23" s="17">
        <v>7.8</v>
      </c>
      <c r="UM23" s="17">
        <v>-0.3</v>
      </c>
      <c r="UN23" s="17">
        <v>18.600000000000001</v>
      </c>
      <c r="UO23" s="17">
        <v>19.417480000000001</v>
      </c>
      <c r="UP23" s="17">
        <v>19.417480000000001</v>
      </c>
      <c r="UQ23" s="17">
        <v>-0.81747999999999998</v>
      </c>
      <c r="UR23" s="17">
        <v>19.2</v>
      </c>
      <c r="US23" s="17">
        <v>19.417480000000001</v>
      </c>
      <c r="UT23" s="17">
        <v>19.417480000000001</v>
      </c>
      <c r="UU23" s="17">
        <v>-0.21748000000000001</v>
      </c>
      <c r="UV23" s="17">
        <v>19.2</v>
      </c>
      <c r="UW23" s="17">
        <v>19.417480000000001</v>
      </c>
      <c r="UX23" s="17">
        <v>19.417480000000001</v>
      </c>
      <c r="UY23" s="17">
        <v>-0.21748000000000001</v>
      </c>
      <c r="UZ23" s="17">
        <v>0.4</v>
      </c>
      <c r="VA23" s="17">
        <v>4.077</v>
      </c>
      <c r="VB23" s="17">
        <v>4.077</v>
      </c>
      <c r="VC23" s="17">
        <v>-3.677</v>
      </c>
      <c r="VD23" s="17">
        <v>178.8</v>
      </c>
      <c r="VE23" s="17">
        <v>225.08600000000001</v>
      </c>
      <c r="VF23" s="17">
        <v>77.183999999999997</v>
      </c>
      <c r="VG23" s="17">
        <v>101.616</v>
      </c>
      <c r="VH23" s="17">
        <v>6.3</v>
      </c>
      <c r="VI23" s="17">
        <v>4.1970000000000001</v>
      </c>
      <c r="VJ23" s="17">
        <v>4.1970000000000001</v>
      </c>
      <c r="VK23" s="17">
        <v>2.1030000000000002</v>
      </c>
      <c r="VL23" s="17">
        <v>148.69999999999999</v>
      </c>
      <c r="VM23" s="17">
        <v>137.5</v>
      </c>
      <c r="VN23" s="17">
        <v>91.608000000000004</v>
      </c>
      <c r="VO23" s="17">
        <v>57.091999999999999</v>
      </c>
      <c r="VP23" s="17">
        <v>0.6</v>
      </c>
      <c r="VQ23" s="17">
        <v>0.6</v>
      </c>
      <c r="VR23" s="17">
        <v>0.6</v>
      </c>
      <c r="VS23" s="17">
        <v>0</v>
      </c>
      <c r="VT23" s="17">
        <v>52.4</v>
      </c>
      <c r="VU23" s="17">
        <v>52.316000000000003</v>
      </c>
      <c r="VV23" s="17">
        <v>52.316000000000003</v>
      </c>
      <c r="VW23" s="17">
        <v>8.4000000000000005E-2</v>
      </c>
      <c r="VX23" s="17">
        <v>52.7</v>
      </c>
      <c r="VY23" s="17">
        <v>48.277000000000001</v>
      </c>
      <c r="VZ23" s="17">
        <v>48.277000000000001</v>
      </c>
      <c r="WA23" s="17">
        <v>4.423</v>
      </c>
      <c r="WB23" s="17">
        <v>109.1</v>
      </c>
      <c r="WC23" s="17">
        <v>101.3</v>
      </c>
      <c r="WD23" s="17">
        <v>78.784000000000006</v>
      </c>
      <c r="WE23" s="17">
        <v>30.315999999999999</v>
      </c>
      <c r="WF23" s="17">
        <v>1.4</v>
      </c>
      <c r="WG23" s="17">
        <v>2.9009999999999998</v>
      </c>
      <c r="WH23" s="17">
        <v>2.9009999999999998</v>
      </c>
      <c r="WI23" s="17">
        <v>-1.5009999999999999</v>
      </c>
      <c r="WJ23" s="17">
        <v>2.2000000000000002</v>
      </c>
      <c r="WK23" s="17">
        <v>2.4</v>
      </c>
      <c r="WL23" s="17">
        <v>2.4</v>
      </c>
      <c r="WM23" s="17">
        <v>-0.2</v>
      </c>
      <c r="WN23" s="17"/>
      <c r="WO23" s="17"/>
      <c r="WP23" s="17"/>
      <c r="WQ23" s="17">
        <v>0</v>
      </c>
      <c r="WR23" s="17"/>
      <c r="WS23" s="17"/>
      <c r="WT23" s="17"/>
      <c r="WU23" s="17">
        <v>0</v>
      </c>
      <c r="WV23" s="17">
        <v>6.6</v>
      </c>
      <c r="WW23" s="17">
        <v>6.7969999999999997</v>
      </c>
      <c r="WX23" s="17">
        <v>6.7969999999999997</v>
      </c>
      <c r="WY23" s="17">
        <v>-0.19700000000000001</v>
      </c>
      <c r="WZ23" s="17">
        <v>3.4</v>
      </c>
      <c r="XA23" s="17">
        <v>3.5</v>
      </c>
      <c r="XB23" s="17">
        <v>3.5</v>
      </c>
      <c r="XC23" s="17">
        <v>-0.1</v>
      </c>
      <c r="XD23" s="17">
        <v>20</v>
      </c>
      <c r="XE23" s="17">
        <v>18.4466</v>
      </c>
      <c r="XF23" s="17">
        <v>18.4466</v>
      </c>
      <c r="XG23" s="17">
        <v>1.5533999999999999</v>
      </c>
      <c r="XH23" s="17">
        <v>8.1999999999999993</v>
      </c>
      <c r="XI23" s="17">
        <v>10.8</v>
      </c>
      <c r="XJ23" s="17">
        <v>10.8</v>
      </c>
      <c r="XK23" s="17">
        <v>-2.6</v>
      </c>
      <c r="XL23" s="17">
        <v>27.9</v>
      </c>
      <c r="XM23" s="17">
        <v>28</v>
      </c>
      <c r="XN23" s="17">
        <v>28</v>
      </c>
      <c r="XO23" s="17">
        <v>-0.1</v>
      </c>
      <c r="XP23" s="17">
        <v>35.299999999999997</v>
      </c>
      <c r="XQ23" s="17">
        <v>28</v>
      </c>
      <c r="XR23" s="17">
        <v>28</v>
      </c>
      <c r="XS23" s="17">
        <v>7.3</v>
      </c>
      <c r="XT23" s="17">
        <v>15</v>
      </c>
      <c r="XU23" s="17">
        <v>14</v>
      </c>
      <c r="XV23" s="17">
        <v>14</v>
      </c>
      <c r="XW23" s="17">
        <v>1</v>
      </c>
      <c r="XX23" s="17">
        <v>18.600000000000001</v>
      </c>
      <c r="XY23" s="17">
        <v>19</v>
      </c>
      <c r="XZ23" s="17">
        <v>19</v>
      </c>
      <c r="YA23" s="17">
        <v>-0.4</v>
      </c>
      <c r="YB23" s="17">
        <v>9.5</v>
      </c>
      <c r="YC23" s="17">
        <v>8.42</v>
      </c>
      <c r="YD23" s="17">
        <v>8.42</v>
      </c>
      <c r="YE23" s="17">
        <v>1.08</v>
      </c>
      <c r="YF23" s="17">
        <v>11.06</v>
      </c>
      <c r="YG23" s="17">
        <v>11</v>
      </c>
      <c r="YH23" s="17">
        <v>11</v>
      </c>
      <c r="YI23" s="17">
        <v>0.06</v>
      </c>
    </row>
    <row r="24" spans="1:659" ht="24" customHeight="1" x14ac:dyDescent="0.3">
      <c r="A24" s="1"/>
      <c r="B24" s="18" t="s">
        <v>86</v>
      </c>
      <c r="C24" s="18" t="s">
        <v>779</v>
      </c>
      <c r="D24" s="19">
        <v>206.3</v>
      </c>
      <c r="E24" s="19">
        <v>203.20388</v>
      </c>
      <c r="F24" s="19">
        <v>203.20388</v>
      </c>
      <c r="G24" s="19">
        <v>3.09612</v>
      </c>
      <c r="H24" s="19">
        <v>629.70000000000005</v>
      </c>
      <c r="I24" s="19">
        <v>635.02589999999998</v>
      </c>
      <c r="J24" s="19">
        <v>635.02589999999998</v>
      </c>
      <c r="K24" s="19">
        <v>-5.3258999999999999</v>
      </c>
      <c r="L24" s="19">
        <v>215.8</v>
      </c>
      <c r="M24" s="19">
        <v>206.58520999999999</v>
      </c>
      <c r="N24" s="19">
        <v>206.58520999999999</v>
      </c>
      <c r="O24" s="19">
        <v>9.2147900000000007</v>
      </c>
      <c r="P24" s="19"/>
      <c r="Q24" s="19"/>
      <c r="R24" s="19"/>
      <c r="S24" s="19">
        <v>0</v>
      </c>
      <c r="T24" s="19"/>
      <c r="U24" s="19"/>
      <c r="V24" s="19"/>
      <c r="W24" s="19">
        <v>0</v>
      </c>
      <c r="X24" s="19">
        <v>89.8</v>
      </c>
      <c r="Y24" s="19">
        <v>91.778639999999996</v>
      </c>
      <c r="Z24" s="19">
        <v>91.778639999999996</v>
      </c>
      <c r="AA24" s="19">
        <v>-1.97864</v>
      </c>
      <c r="AB24" s="19">
        <v>202.7</v>
      </c>
      <c r="AC24" s="19">
        <v>200.298</v>
      </c>
      <c r="AD24" s="19">
        <v>185.15772000000001</v>
      </c>
      <c r="AE24" s="19">
        <v>17.542280000000002</v>
      </c>
      <c r="AF24" s="19"/>
      <c r="AG24" s="19"/>
      <c r="AH24" s="19"/>
      <c r="AI24" s="19">
        <v>0</v>
      </c>
      <c r="AJ24" s="19"/>
      <c r="AK24" s="19"/>
      <c r="AL24" s="19"/>
      <c r="AM24" s="19">
        <v>0</v>
      </c>
      <c r="AN24" s="19">
        <v>125.5</v>
      </c>
      <c r="AO24" s="19">
        <v>139.40002999999999</v>
      </c>
      <c r="AP24" s="19">
        <v>143.20572999999999</v>
      </c>
      <c r="AQ24" s="19">
        <v>-17.705729999999999</v>
      </c>
      <c r="AR24" s="19">
        <v>125.8</v>
      </c>
      <c r="AS24" s="19">
        <v>139.40002999999999</v>
      </c>
      <c r="AT24" s="19">
        <v>143.20572999999999</v>
      </c>
      <c r="AU24" s="19">
        <v>-17.405729999999998</v>
      </c>
      <c r="AV24" s="19">
        <v>126.5</v>
      </c>
      <c r="AW24" s="19">
        <v>139.40002999999999</v>
      </c>
      <c r="AX24" s="19">
        <v>143.20572999999999</v>
      </c>
      <c r="AY24" s="19">
        <v>-16.705729999999999</v>
      </c>
      <c r="AZ24" s="19">
        <v>214.2</v>
      </c>
      <c r="BA24" s="19">
        <v>209.72797</v>
      </c>
      <c r="BB24" s="19">
        <v>215.45366000000001</v>
      </c>
      <c r="BC24" s="19">
        <v>-1.25366</v>
      </c>
      <c r="BD24" s="19"/>
      <c r="BE24" s="19"/>
      <c r="BF24" s="19"/>
      <c r="BG24" s="19">
        <v>0</v>
      </c>
      <c r="BH24" s="19"/>
      <c r="BI24" s="19"/>
      <c r="BJ24" s="19"/>
      <c r="BK24" s="19">
        <v>0</v>
      </c>
      <c r="BL24" s="19">
        <v>150</v>
      </c>
      <c r="BM24" s="19">
        <v>133.23241999999999</v>
      </c>
      <c r="BN24" s="19">
        <v>131.44451000000001</v>
      </c>
      <c r="BO24" s="19">
        <v>18.555489999999999</v>
      </c>
      <c r="BP24" s="19">
        <v>5.6</v>
      </c>
      <c r="BQ24" s="19">
        <v>5.4625000000000004</v>
      </c>
      <c r="BR24" s="19">
        <v>5.4625000000000004</v>
      </c>
      <c r="BS24" s="19">
        <v>0.13750000000000001</v>
      </c>
      <c r="BT24" s="19"/>
      <c r="BU24" s="19"/>
      <c r="BV24" s="19"/>
      <c r="BW24" s="19">
        <v>0</v>
      </c>
      <c r="BX24" s="19"/>
      <c r="BY24" s="19"/>
      <c r="BZ24" s="19"/>
      <c r="CA24" s="19">
        <v>0</v>
      </c>
      <c r="CB24" s="19"/>
      <c r="CC24" s="19"/>
      <c r="CD24" s="19"/>
      <c r="CE24" s="19">
        <v>0</v>
      </c>
      <c r="CF24" s="19"/>
      <c r="CG24" s="19"/>
      <c r="CH24" s="19"/>
      <c r="CI24" s="19">
        <v>0</v>
      </c>
      <c r="CJ24" s="19">
        <v>165.5</v>
      </c>
      <c r="CK24" s="19">
        <v>163.90777</v>
      </c>
      <c r="CL24" s="19">
        <v>163.90777</v>
      </c>
      <c r="CM24" s="19">
        <v>1.59223</v>
      </c>
      <c r="CN24" s="19">
        <v>7.5</v>
      </c>
      <c r="CO24" s="19">
        <v>5.1333399999999996</v>
      </c>
      <c r="CP24" s="19">
        <v>5.1333399999999996</v>
      </c>
      <c r="CQ24" s="19">
        <v>2.36666</v>
      </c>
      <c r="CR24" s="19">
        <v>6</v>
      </c>
      <c r="CS24" s="19">
        <v>2.8177599999999998</v>
      </c>
      <c r="CT24" s="19">
        <v>2.8177599999999998</v>
      </c>
      <c r="CU24" s="19">
        <v>3.1822400000000002</v>
      </c>
      <c r="CV24" s="19"/>
      <c r="CW24" s="19"/>
      <c r="CX24" s="19"/>
      <c r="CY24" s="19">
        <v>0</v>
      </c>
      <c r="CZ24" s="19">
        <v>6.8</v>
      </c>
      <c r="DA24" s="19">
        <v>6.8787000000000003</v>
      </c>
      <c r="DB24" s="19">
        <v>6.8787000000000003</v>
      </c>
      <c r="DC24" s="19">
        <v>-7.8700000000000006E-2</v>
      </c>
      <c r="DD24" s="19">
        <v>12</v>
      </c>
      <c r="DE24" s="19">
        <v>14.919420000000001</v>
      </c>
      <c r="DF24" s="19">
        <v>14.919420000000001</v>
      </c>
      <c r="DG24" s="19">
        <v>-2.9194200000000001</v>
      </c>
      <c r="DH24" s="19">
        <v>70.7</v>
      </c>
      <c r="DI24" s="19">
        <v>50</v>
      </c>
      <c r="DJ24" s="19">
        <v>60.401850000000003</v>
      </c>
      <c r="DK24" s="19">
        <v>10.29815</v>
      </c>
      <c r="DL24" s="19"/>
      <c r="DM24" s="19"/>
      <c r="DN24" s="19"/>
      <c r="DO24" s="19">
        <v>0</v>
      </c>
      <c r="DP24" s="19"/>
      <c r="DQ24" s="19"/>
      <c r="DR24" s="19"/>
      <c r="DS24" s="19">
        <v>0</v>
      </c>
      <c r="DT24" s="19"/>
      <c r="DU24" s="19"/>
      <c r="DV24" s="19"/>
      <c r="DW24" s="19">
        <v>0</v>
      </c>
      <c r="DX24" s="19"/>
      <c r="DY24" s="19"/>
      <c r="DZ24" s="19"/>
      <c r="EA24" s="19">
        <v>0</v>
      </c>
      <c r="EB24" s="19">
        <v>110.2</v>
      </c>
      <c r="EC24" s="19">
        <v>112.35728</v>
      </c>
      <c r="ED24" s="19">
        <v>112.35728</v>
      </c>
      <c r="EE24" s="19">
        <v>-2.1572800000000001</v>
      </c>
      <c r="EF24" s="19">
        <v>121.8</v>
      </c>
      <c r="EG24" s="19">
        <v>122.74369</v>
      </c>
      <c r="EH24" s="19">
        <v>111.31264</v>
      </c>
      <c r="EI24" s="19">
        <v>10.487360000000001</v>
      </c>
      <c r="EJ24" s="19"/>
      <c r="EK24" s="19"/>
      <c r="EL24" s="19"/>
      <c r="EM24" s="19">
        <v>0</v>
      </c>
      <c r="EN24" s="19"/>
      <c r="EO24" s="19"/>
      <c r="EP24" s="19"/>
      <c r="EQ24" s="19">
        <v>0</v>
      </c>
      <c r="ER24" s="19"/>
      <c r="ES24" s="19"/>
      <c r="ET24" s="19"/>
      <c r="EU24" s="19">
        <v>0</v>
      </c>
      <c r="EV24" s="19">
        <v>6.4</v>
      </c>
      <c r="EW24" s="19">
        <v>6.39</v>
      </c>
      <c r="EX24" s="19">
        <v>6.39</v>
      </c>
      <c r="EY24" s="19">
        <v>0.01</v>
      </c>
      <c r="EZ24" s="19">
        <v>152.9</v>
      </c>
      <c r="FA24" s="19">
        <v>144.32990000000001</v>
      </c>
      <c r="FB24" s="19">
        <v>200.54839000000001</v>
      </c>
      <c r="FC24" s="19">
        <v>-47.648389999999999</v>
      </c>
      <c r="FD24" s="19">
        <v>46.1</v>
      </c>
      <c r="FE24" s="19">
        <v>54.973570000000002</v>
      </c>
      <c r="FF24" s="19">
        <v>54.973570000000002</v>
      </c>
      <c r="FG24" s="19">
        <v>-8.8735700000000008</v>
      </c>
      <c r="FH24" s="19">
        <v>149.9</v>
      </c>
      <c r="FI24" s="19">
        <v>76.301119999999997</v>
      </c>
      <c r="FJ24" s="19">
        <v>151.21556000000001</v>
      </c>
      <c r="FK24" s="19">
        <v>-1.3155600000000001</v>
      </c>
      <c r="FL24" s="19">
        <v>26</v>
      </c>
      <c r="FM24" s="19">
        <v>24.499369999999999</v>
      </c>
      <c r="FN24" s="19">
        <v>24.499369999999999</v>
      </c>
      <c r="FO24" s="19">
        <v>1.5006299999999999</v>
      </c>
      <c r="FP24" s="19">
        <v>18.399999999999999</v>
      </c>
      <c r="FQ24" s="19">
        <v>17.91338</v>
      </c>
      <c r="FR24" s="19">
        <v>18.440239999999999</v>
      </c>
      <c r="FS24" s="19">
        <v>-4.0239999999999998E-2</v>
      </c>
      <c r="FT24" s="19">
        <v>15.3</v>
      </c>
      <c r="FU24" s="19">
        <v>17.961169999999999</v>
      </c>
      <c r="FV24" s="19">
        <v>17.961169999999999</v>
      </c>
      <c r="FW24" s="19">
        <v>-2.6611699999999998</v>
      </c>
      <c r="FX24" s="19">
        <v>93.6</v>
      </c>
      <c r="FY24" s="19">
        <v>87.68835</v>
      </c>
      <c r="FZ24" s="19">
        <v>87.68835</v>
      </c>
      <c r="GA24" s="19">
        <v>5.9116499999999998</v>
      </c>
      <c r="GB24" s="19">
        <v>181.4</v>
      </c>
      <c r="GC24" s="19">
        <v>145.64694</v>
      </c>
      <c r="GD24" s="19">
        <v>184.91498000000001</v>
      </c>
      <c r="GE24" s="19">
        <v>-3.51498</v>
      </c>
      <c r="GF24" s="19">
        <v>181.4</v>
      </c>
      <c r="GG24" s="19">
        <v>145.64694</v>
      </c>
      <c r="GH24" s="19">
        <v>184.91498000000001</v>
      </c>
      <c r="GI24" s="19">
        <v>-3.51498</v>
      </c>
      <c r="GJ24" s="19">
        <v>183.8</v>
      </c>
      <c r="GK24" s="19">
        <v>146.08430999999999</v>
      </c>
      <c r="GL24" s="19">
        <v>185.47028</v>
      </c>
      <c r="GM24" s="19">
        <v>-1.67028</v>
      </c>
      <c r="GN24" s="19">
        <v>108.7</v>
      </c>
      <c r="GO24" s="19">
        <v>110.37475000000001</v>
      </c>
      <c r="GP24" s="19">
        <v>110.37475999999999</v>
      </c>
      <c r="GQ24" s="19">
        <v>-1.67476</v>
      </c>
      <c r="GR24" s="19">
        <v>7.5</v>
      </c>
      <c r="GS24" s="19">
        <v>7.7468599999999999</v>
      </c>
      <c r="GT24" s="19">
        <v>7.7468599999999999</v>
      </c>
      <c r="GU24" s="19">
        <v>-0.24686</v>
      </c>
      <c r="GV24" s="19">
        <v>9.1</v>
      </c>
      <c r="GW24" s="19">
        <v>8.1271900000000006</v>
      </c>
      <c r="GX24" s="19">
        <v>8.1271900000000006</v>
      </c>
      <c r="GY24" s="19">
        <v>0.97280999999999995</v>
      </c>
      <c r="GZ24" s="19">
        <v>27.9</v>
      </c>
      <c r="HA24" s="19">
        <v>33.148510000000002</v>
      </c>
      <c r="HB24" s="19">
        <v>30.92784</v>
      </c>
      <c r="HC24" s="19">
        <v>-3.0278399999999999</v>
      </c>
      <c r="HD24" s="19">
        <v>43.6</v>
      </c>
      <c r="HE24" s="19">
        <v>44.060189999999999</v>
      </c>
      <c r="HF24" s="19">
        <v>44.060189999999999</v>
      </c>
      <c r="HG24" s="19">
        <v>-0.46018999999999999</v>
      </c>
      <c r="HH24" s="19">
        <v>1.9</v>
      </c>
      <c r="HI24" s="19">
        <v>1.97359</v>
      </c>
      <c r="HJ24" s="19">
        <v>1.97359</v>
      </c>
      <c r="HK24" s="19">
        <v>-7.3590000000000003E-2</v>
      </c>
      <c r="HL24" s="19">
        <v>16.100000000000001</v>
      </c>
      <c r="HM24" s="19">
        <v>13.33126</v>
      </c>
      <c r="HN24" s="19">
        <v>13.33126</v>
      </c>
      <c r="HO24" s="19">
        <v>2.7687400000000002</v>
      </c>
      <c r="HP24" s="19">
        <v>93.6</v>
      </c>
      <c r="HQ24" s="19">
        <v>93.043400000000005</v>
      </c>
      <c r="HR24" s="19">
        <v>88.882639999999995</v>
      </c>
      <c r="HS24" s="19">
        <v>4.7173600000000002</v>
      </c>
      <c r="HT24" s="19"/>
      <c r="HU24" s="19"/>
      <c r="HV24" s="19"/>
      <c r="HW24" s="19">
        <v>0</v>
      </c>
      <c r="HX24" s="19"/>
      <c r="HY24" s="19"/>
      <c r="HZ24" s="19"/>
      <c r="IA24" s="19">
        <v>0</v>
      </c>
      <c r="IB24" s="19">
        <v>61.8</v>
      </c>
      <c r="IC24" s="19">
        <v>46.496499999999997</v>
      </c>
      <c r="ID24" s="19">
        <v>68.585809999999995</v>
      </c>
      <c r="IE24" s="19">
        <v>-6.7858099999999997</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96</v>
      </c>
      <c r="JE24" s="19">
        <v>101.93575</v>
      </c>
      <c r="JF24" s="19">
        <v>132.70939999999999</v>
      </c>
      <c r="JG24" s="19">
        <v>-36.709400000000002</v>
      </c>
      <c r="JH24" s="19"/>
      <c r="JI24" s="19"/>
      <c r="JJ24" s="19"/>
      <c r="JK24" s="19">
        <v>0</v>
      </c>
      <c r="JL24" s="19">
        <v>173.5</v>
      </c>
      <c r="JM24" s="19">
        <v>186.21592999999999</v>
      </c>
      <c r="JN24" s="19">
        <v>186.21592999999999</v>
      </c>
      <c r="JO24" s="19">
        <v>-12.71593</v>
      </c>
      <c r="JP24" s="19">
        <v>200</v>
      </c>
      <c r="JQ24" s="19">
        <v>186.21592999999999</v>
      </c>
      <c r="JR24" s="19">
        <v>186.21592999999999</v>
      </c>
      <c r="JS24" s="19">
        <v>13.78407</v>
      </c>
      <c r="JT24" s="19">
        <v>181.2</v>
      </c>
      <c r="JU24" s="19">
        <v>186.77513999999999</v>
      </c>
      <c r="JV24" s="19">
        <v>186.77513999999999</v>
      </c>
      <c r="JW24" s="19">
        <v>-5.5751400000000002</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0</v>
      </c>
      <c r="KW24" s="19"/>
      <c r="KX24" s="19"/>
      <c r="KY24" s="19">
        <v>0</v>
      </c>
      <c r="KZ24" s="19"/>
      <c r="LA24" s="19"/>
      <c r="LB24" s="19"/>
      <c r="LC24" s="19">
        <v>0</v>
      </c>
      <c r="LD24" s="19">
        <v>4.2</v>
      </c>
      <c r="LE24" s="19">
        <v>3.7524000000000002</v>
      </c>
      <c r="LF24" s="19">
        <v>3.7524000000000002</v>
      </c>
      <c r="LG24" s="19">
        <v>0.4476</v>
      </c>
      <c r="LH24" s="19">
        <v>107.9</v>
      </c>
      <c r="LI24" s="19">
        <v>136.15671</v>
      </c>
      <c r="LJ24" s="19">
        <v>118.48367</v>
      </c>
      <c r="LK24" s="19">
        <v>-10.58367</v>
      </c>
      <c r="LL24" s="19">
        <v>93.6</v>
      </c>
      <c r="LM24" s="19">
        <v>91.902000000000001</v>
      </c>
      <c r="LN24" s="19">
        <v>87.696089999999998</v>
      </c>
      <c r="LO24" s="19">
        <v>5.9039099999999998</v>
      </c>
      <c r="LP24" s="19">
        <v>66.2</v>
      </c>
      <c r="LQ24" s="19">
        <v>67.133979999999994</v>
      </c>
      <c r="LR24" s="19">
        <v>67.133979999999994</v>
      </c>
      <c r="LS24" s="19">
        <v>-0.93398000000000003</v>
      </c>
      <c r="LT24" s="19">
        <v>31.8</v>
      </c>
      <c r="LU24" s="19">
        <v>28.671119999999998</v>
      </c>
      <c r="LV24" s="19"/>
      <c r="LW24" s="19">
        <v>31.8</v>
      </c>
      <c r="LX24" s="19">
        <v>30.1</v>
      </c>
      <c r="LY24" s="19">
        <v>29.951460000000001</v>
      </c>
      <c r="LZ24" s="19">
        <v>29.951460000000001</v>
      </c>
      <c r="MA24" s="19">
        <v>0.14854000000000001</v>
      </c>
      <c r="MB24" s="19"/>
      <c r="MC24" s="19"/>
      <c r="MD24" s="19"/>
      <c r="ME24" s="19">
        <v>0</v>
      </c>
      <c r="MF24" s="19"/>
      <c r="MG24" s="19"/>
      <c r="MH24" s="19"/>
      <c r="MI24" s="19">
        <v>0</v>
      </c>
      <c r="MJ24" s="19"/>
      <c r="MK24" s="19"/>
      <c r="ML24" s="19"/>
      <c r="MM24" s="19">
        <v>0</v>
      </c>
      <c r="MN24" s="19">
        <v>147</v>
      </c>
      <c r="MO24" s="19">
        <v>151.08876000000001</v>
      </c>
      <c r="MP24" s="19">
        <v>151.08876000000001</v>
      </c>
      <c r="MQ24" s="19">
        <v>-4.0887599999999997</v>
      </c>
      <c r="MR24" s="19">
        <v>148.1</v>
      </c>
      <c r="MS24" s="19">
        <v>151.08876000000001</v>
      </c>
      <c r="MT24" s="19">
        <v>151.08876000000001</v>
      </c>
      <c r="MU24" s="19">
        <v>-2.9887600000000001</v>
      </c>
      <c r="MV24" s="19">
        <v>150</v>
      </c>
      <c r="MW24" s="19">
        <v>151.54248000000001</v>
      </c>
      <c r="MX24" s="19">
        <v>151.54248000000001</v>
      </c>
      <c r="MY24" s="19">
        <v>-1.5424800000000001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v>0.109</v>
      </c>
      <c r="OD24" s="19">
        <v>0.109</v>
      </c>
      <c r="OE24" s="19">
        <v>0.191</v>
      </c>
      <c r="OF24" s="19">
        <v>79.3</v>
      </c>
      <c r="OG24" s="19">
        <v>83.518000000000001</v>
      </c>
      <c r="OH24" s="19">
        <v>83.518000000000001</v>
      </c>
      <c r="OI24" s="19">
        <v>-4.218</v>
      </c>
      <c r="OJ24" s="19">
        <v>74</v>
      </c>
      <c r="OK24" s="19">
        <v>74.895480000000006</v>
      </c>
      <c r="OL24" s="19">
        <v>46.534999999999997</v>
      </c>
      <c r="OM24" s="19">
        <v>27.465</v>
      </c>
      <c r="ON24" s="19">
        <v>1.5</v>
      </c>
      <c r="OO24" s="19">
        <v>6.5730000000000004</v>
      </c>
      <c r="OP24" s="19">
        <v>6.5730000000000004</v>
      </c>
      <c r="OQ24" s="19">
        <v>-5.0730000000000004</v>
      </c>
      <c r="OR24" s="19">
        <v>0.1</v>
      </c>
      <c r="OS24" s="19">
        <v>0.1</v>
      </c>
      <c r="OT24" s="19">
        <v>0.1</v>
      </c>
      <c r="OU24" s="19">
        <v>0</v>
      </c>
      <c r="OV24" s="19">
        <v>20</v>
      </c>
      <c r="OW24" s="19">
        <v>17.475729999999999</v>
      </c>
      <c r="OX24" s="19">
        <v>17.475729999999999</v>
      </c>
      <c r="OY24" s="19">
        <v>2.52427</v>
      </c>
      <c r="OZ24" s="19">
        <v>12.95979</v>
      </c>
      <c r="PA24" s="19">
        <v>14.04482</v>
      </c>
      <c r="PB24" s="19">
        <v>19.40155</v>
      </c>
      <c r="PC24" s="19">
        <v>-6.4417600000000004</v>
      </c>
      <c r="PD24" s="19">
        <v>9.9</v>
      </c>
      <c r="PE24" s="19">
        <v>9.9830000000000005</v>
      </c>
      <c r="PF24" s="19">
        <v>9.9830000000000005</v>
      </c>
      <c r="PG24" s="19">
        <v>-8.3000000000000004E-2</v>
      </c>
      <c r="PH24" s="19"/>
      <c r="PI24" s="19"/>
      <c r="PJ24" s="19"/>
      <c r="PK24" s="19">
        <v>0</v>
      </c>
      <c r="PL24" s="19">
        <v>170.83</v>
      </c>
      <c r="PM24" s="19">
        <v>199</v>
      </c>
      <c r="PN24" s="19">
        <v>199</v>
      </c>
      <c r="PO24" s="19">
        <v>-28.17</v>
      </c>
      <c r="PP24" s="19">
        <v>0.9</v>
      </c>
      <c r="PQ24" s="19">
        <v>1</v>
      </c>
      <c r="PR24" s="19">
        <v>1</v>
      </c>
      <c r="PS24" s="19">
        <v>-0.1</v>
      </c>
      <c r="PT24" s="19">
        <v>0</v>
      </c>
      <c r="PU24" s="19"/>
      <c r="PV24" s="19"/>
      <c r="PW24" s="19">
        <v>0</v>
      </c>
      <c r="PX24" s="19">
        <v>3.1</v>
      </c>
      <c r="PY24" s="19">
        <v>3.2</v>
      </c>
      <c r="PZ24" s="19">
        <v>3.2</v>
      </c>
      <c r="QA24" s="19">
        <v>-0.1</v>
      </c>
      <c r="QB24" s="19">
        <v>20.100000000000001</v>
      </c>
      <c r="QC24" s="19">
        <v>20.254359999999998</v>
      </c>
      <c r="QD24" s="19"/>
      <c r="QE24" s="19">
        <v>20.100000000000001</v>
      </c>
      <c r="QF24" s="19">
        <v>20</v>
      </c>
      <c r="QG24" s="19">
        <v>19.417480000000001</v>
      </c>
      <c r="QH24" s="19">
        <v>19.417480000000001</v>
      </c>
      <c r="QI24" s="19">
        <v>0.58252000000000004</v>
      </c>
      <c r="QJ24" s="19">
        <v>18.899999999999999</v>
      </c>
      <c r="QK24" s="19">
        <v>17.475729999999999</v>
      </c>
      <c r="QL24" s="19">
        <v>17.475729999999999</v>
      </c>
      <c r="QM24" s="19">
        <v>1.4242699999999999</v>
      </c>
      <c r="QN24" s="19">
        <v>3.4</v>
      </c>
      <c r="QO24" s="19">
        <v>3.5</v>
      </c>
      <c r="QP24" s="19">
        <v>3.5</v>
      </c>
      <c r="QQ24" s="19">
        <v>-0.1</v>
      </c>
      <c r="QR24" s="19">
        <v>18.5</v>
      </c>
      <c r="QS24" s="19">
        <v>17.961169999999999</v>
      </c>
      <c r="QT24" s="19">
        <v>17.961169999999999</v>
      </c>
      <c r="QU24" s="19">
        <v>0.53883000000000003</v>
      </c>
      <c r="QV24" s="19">
        <v>14.7</v>
      </c>
      <c r="QW24" s="19">
        <v>12.468</v>
      </c>
      <c r="QX24" s="19">
        <v>12.468</v>
      </c>
      <c r="QY24" s="19">
        <v>2.2320000000000002</v>
      </c>
      <c r="QZ24" s="19">
        <v>18</v>
      </c>
      <c r="RA24" s="19">
        <v>13.446999999999999</v>
      </c>
      <c r="RB24" s="19">
        <v>13.446999999999999</v>
      </c>
      <c r="RC24" s="19">
        <v>4.5529999999999999</v>
      </c>
      <c r="RD24" s="19">
        <v>26.5</v>
      </c>
      <c r="RE24" s="19">
        <v>20.289000000000001</v>
      </c>
      <c r="RF24" s="19">
        <v>20.289000000000001</v>
      </c>
      <c r="RG24" s="19">
        <v>6.2110000000000003</v>
      </c>
      <c r="RH24" s="19">
        <v>77.400000000000006</v>
      </c>
      <c r="RI24" s="19">
        <v>52.796999999999997</v>
      </c>
      <c r="RJ24" s="19">
        <v>52.796999999999997</v>
      </c>
      <c r="RK24" s="19">
        <v>24.603000000000002</v>
      </c>
      <c r="RL24" s="19">
        <v>7.3</v>
      </c>
      <c r="RM24" s="19">
        <v>11.946</v>
      </c>
      <c r="RN24" s="19">
        <v>11.946</v>
      </c>
      <c r="RO24" s="19">
        <v>-4.6459999999999999</v>
      </c>
      <c r="RP24" s="19">
        <v>3.4</v>
      </c>
      <c r="RQ24" s="19">
        <v>3.5009999999999999</v>
      </c>
      <c r="RR24" s="19">
        <v>3.5009999999999999</v>
      </c>
      <c r="RS24" s="19">
        <v>-0.10100000000000001</v>
      </c>
      <c r="RT24" s="19">
        <v>14.4</v>
      </c>
      <c r="RU24" s="19">
        <v>10.755000000000001</v>
      </c>
      <c r="RV24" s="19">
        <v>15.86443</v>
      </c>
      <c r="RW24" s="19">
        <v>-1.4644299999999999</v>
      </c>
      <c r="RX24" s="19">
        <v>2.5</v>
      </c>
      <c r="RY24" s="19">
        <v>2</v>
      </c>
      <c r="RZ24" s="19">
        <v>2</v>
      </c>
      <c r="SA24" s="19">
        <v>0.5</v>
      </c>
      <c r="SB24" s="19"/>
      <c r="SC24" s="19">
        <v>0.4</v>
      </c>
      <c r="SD24" s="19">
        <v>0.4</v>
      </c>
      <c r="SE24" s="19">
        <v>-0.4</v>
      </c>
      <c r="SF24" s="19">
        <v>8.5</v>
      </c>
      <c r="SG24" s="19">
        <v>9.3000000000000007</v>
      </c>
      <c r="SH24" s="19">
        <v>9.3000000000000007</v>
      </c>
      <c r="SI24" s="19">
        <v>-0.8</v>
      </c>
      <c r="SJ24" s="19">
        <v>7.8</v>
      </c>
      <c r="SK24" s="19">
        <v>8.1999999999999993</v>
      </c>
      <c r="SL24" s="19">
        <v>8.1999999999999993</v>
      </c>
      <c r="SM24" s="19">
        <v>-0.4</v>
      </c>
      <c r="SN24" s="19">
        <v>10.6</v>
      </c>
      <c r="SO24" s="19">
        <v>11.65049</v>
      </c>
      <c r="SP24" s="19">
        <v>11.65049</v>
      </c>
      <c r="SQ24" s="19">
        <v>-1.0504899999999999</v>
      </c>
      <c r="SR24" s="19">
        <v>14.1</v>
      </c>
      <c r="SS24" s="19">
        <v>15.53398</v>
      </c>
      <c r="ST24" s="19">
        <v>15.53398</v>
      </c>
      <c r="SU24" s="19">
        <v>-1.43398</v>
      </c>
      <c r="SV24" s="19">
        <v>10</v>
      </c>
      <c r="SW24" s="19">
        <v>16.310680000000001</v>
      </c>
      <c r="SX24" s="19">
        <v>16.310680000000001</v>
      </c>
      <c r="SY24" s="19">
        <v>-6.3106799999999996</v>
      </c>
      <c r="SZ24" s="19">
        <v>19.7</v>
      </c>
      <c r="TA24" s="19">
        <v>15.054</v>
      </c>
      <c r="TB24" s="19">
        <v>15.054</v>
      </c>
      <c r="TC24" s="19">
        <v>4.6459999999999999</v>
      </c>
      <c r="TD24" s="19">
        <v>27.8</v>
      </c>
      <c r="TE24" s="19">
        <v>25.79</v>
      </c>
      <c r="TF24" s="19">
        <v>25.79</v>
      </c>
      <c r="TG24" s="19">
        <v>2.0099999999999998</v>
      </c>
      <c r="TH24" s="19">
        <v>11.5</v>
      </c>
      <c r="TI24" s="19">
        <v>25.149000000000001</v>
      </c>
      <c r="TJ24" s="19">
        <v>25.149000000000001</v>
      </c>
      <c r="TK24" s="19">
        <v>-13.648999999999999</v>
      </c>
      <c r="TL24" s="19">
        <v>0</v>
      </c>
      <c r="TM24" s="19">
        <v>39.633000000000003</v>
      </c>
      <c r="TN24" s="19">
        <v>39.633000000000003</v>
      </c>
      <c r="TO24" s="19">
        <v>-39.633000000000003</v>
      </c>
      <c r="TP24" s="19">
        <v>89.2</v>
      </c>
      <c r="TQ24" s="19">
        <v>65.638000000000005</v>
      </c>
      <c r="TR24" s="19">
        <v>65.638000000000005</v>
      </c>
      <c r="TS24" s="19">
        <v>23.562000000000001</v>
      </c>
      <c r="TT24" s="19">
        <v>0</v>
      </c>
      <c r="TU24" s="19">
        <v>1.67</v>
      </c>
      <c r="TV24" s="19">
        <v>1.67</v>
      </c>
      <c r="TW24" s="19">
        <v>-1.67</v>
      </c>
      <c r="TX24" s="19">
        <v>10.7</v>
      </c>
      <c r="TY24" s="19">
        <v>2.677</v>
      </c>
      <c r="TZ24" s="19">
        <v>2.677</v>
      </c>
      <c r="UA24" s="19">
        <v>8.0229999999999997</v>
      </c>
      <c r="UB24" s="19">
        <v>16</v>
      </c>
      <c r="UC24" s="19">
        <v>19.417480000000001</v>
      </c>
      <c r="UD24" s="19">
        <v>19.417480000000001</v>
      </c>
      <c r="UE24" s="19">
        <v>-3.4174799999999999</v>
      </c>
      <c r="UF24" s="19">
        <v>4.9000000000000004</v>
      </c>
      <c r="UG24" s="19">
        <v>7</v>
      </c>
      <c r="UH24" s="19">
        <v>7</v>
      </c>
      <c r="UI24" s="19">
        <v>-2.1</v>
      </c>
      <c r="UJ24" s="19">
        <v>7.5</v>
      </c>
      <c r="UK24" s="19">
        <v>7.8</v>
      </c>
      <c r="UL24" s="19">
        <v>7.8</v>
      </c>
      <c r="UM24" s="19">
        <v>-0.3</v>
      </c>
      <c r="UN24" s="19">
        <v>18.600000000000001</v>
      </c>
      <c r="UO24" s="19">
        <v>19.417480000000001</v>
      </c>
      <c r="UP24" s="19">
        <v>19.417480000000001</v>
      </c>
      <c r="UQ24" s="19">
        <v>-0.81747999999999998</v>
      </c>
      <c r="UR24" s="19">
        <v>19.2</v>
      </c>
      <c r="US24" s="19">
        <v>19.417480000000001</v>
      </c>
      <c r="UT24" s="19">
        <v>19.417480000000001</v>
      </c>
      <c r="UU24" s="19">
        <v>-0.21748000000000001</v>
      </c>
      <c r="UV24" s="19">
        <v>19.2</v>
      </c>
      <c r="UW24" s="19">
        <v>19.417480000000001</v>
      </c>
      <c r="UX24" s="19">
        <v>19.417480000000001</v>
      </c>
      <c r="UY24" s="19">
        <v>-0.21748000000000001</v>
      </c>
      <c r="UZ24" s="19">
        <v>0.3</v>
      </c>
      <c r="VA24" s="19">
        <v>3.7309999999999999</v>
      </c>
      <c r="VB24" s="19">
        <v>3.7309999999999999</v>
      </c>
      <c r="VC24" s="19">
        <v>-3.431</v>
      </c>
      <c r="VD24" s="19">
        <v>223.5</v>
      </c>
      <c r="VE24" s="19">
        <v>250.4</v>
      </c>
      <c r="VF24" s="19">
        <v>119.345</v>
      </c>
      <c r="VG24" s="19">
        <v>104.155</v>
      </c>
      <c r="VH24" s="19">
        <v>9</v>
      </c>
      <c r="VI24" s="19">
        <v>6.9950000000000001</v>
      </c>
      <c r="VJ24" s="19">
        <v>6.9950000000000001</v>
      </c>
      <c r="VK24" s="19">
        <v>2.0049999999999999</v>
      </c>
      <c r="VL24" s="19">
        <v>146.9</v>
      </c>
      <c r="VM24" s="19">
        <v>148.69999999999999</v>
      </c>
      <c r="VN24" s="19">
        <v>100.24</v>
      </c>
      <c r="VO24" s="19">
        <v>46.66</v>
      </c>
      <c r="VP24" s="19">
        <v>0.6</v>
      </c>
      <c r="VQ24" s="19">
        <v>0.6</v>
      </c>
      <c r="VR24" s="19">
        <v>0.6</v>
      </c>
      <c r="VS24" s="19">
        <v>0</v>
      </c>
      <c r="VT24" s="19">
        <v>47.8</v>
      </c>
      <c r="VU24" s="19">
        <v>46.664000000000001</v>
      </c>
      <c r="VV24" s="19">
        <v>46.664000000000001</v>
      </c>
      <c r="VW24" s="19">
        <v>1.1359999999999999</v>
      </c>
      <c r="VX24" s="19">
        <v>53.8</v>
      </c>
      <c r="VY24" s="19">
        <v>42.649000000000001</v>
      </c>
      <c r="VZ24" s="19">
        <v>42.649000000000001</v>
      </c>
      <c r="WA24" s="19">
        <v>11.151</v>
      </c>
      <c r="WB24" s="19">
        <v>107.5</v>
      </c>
      <c r="WC24" s="19">
        <v>104.4</v>
      </c>
      <c r="WD24" s="19">
        <v>83.009</v>
      </c>
      <c r="WE24" s="19">
        <v>24.491</v>
      </c>
      <c r="WF24" s="19">
        <v>1.4</v>
      </c>
      <c r="WG24" s="19">
        <v>2.9009999999999998</v>
      </c>
      <c r="WH24" s="19">
        <v>2.9009999999999998</v>
      </c>
      <c r="WI24" s="19">
        <v>-1.5009999999999999</v>
      </c>
      <c r="WJ24" s="19">
        <v>2.2000000000000002</v>
      </c>
      <c r="WK24" s="19">
        <v>2.4</v>
      </c>
      <c r="WL24" s="19">
        <v>2.4</v>
      </c>
      <c r="WM24" s="19">
        <v>-0.2</v>
      </c>
      <c r="WN24" s="19"/>
      <c r="WO24" s="19"/>
      <c r="WP24" s="19"/>
      <c r="WQ24" s="19">
        <v>0</v>
      </c>
      <c r="WR24" s="19"/>
      <c r="WS24" s="19"/>
      <c r="WT24" s="19"/>
      <c r="WU24" s="19">
        <v>0</v>
      </c>
      <c r="WV24" s="19">
        <v>10.4</v>
      </c>
      <c r="WW24" s="19">
        <v>9.0440000000000005</v>
      </c>
      <c r="WX24" s="19">
        <v>9.0440000000000005</v>
      </c>
      <c r="WY24" s="19">
        <v>1.3560000000000001</v>
      </c>
      <c r="WZ24" s="19">
        <v>3.4</v>
      </c>
      <c r="XA24" s="19">
        <v>3.5</v>
      </c>
      <c r="XB24" s="19">
        <v>3.5</v>
      </c>
      <c r="XC24" s="19">
        <v>-0.1</v>
      </c>
      <c r="XD24" s="19">
        <v>20</v>
      </c>
      <c r="XE24" s="19">
        <v>18.4466</v>
      </c>
      <c r="XF24" s="19">
        <v>18.4466</v>
      </c>
      <c r="XG24" s="19">
        <v>1.5533999999999999</v>
      </c>
      <c r="XH24" s="19">
        <v>8</v>
      </c>
      <c r="XI24" s="19">
        <v>10.8</v>
      </c>
      <c r="XJ24" s="19">
        <v>10.8</v>
      </c>
      <c r="XK24" s="19">
        <v>-2.8</v>
      </c>
      <c r="XL24" s="19">
        <v>27.2</v>
      </c>
      <c r="XM24" s="19">
        <v>28</v>
      </c>
      <c r="XN24" s="19">
        <v>28</v>
      </c>
      <c r="XO24" s="19">
        <v>-0.8</v>
      </c>
      <c r="XP24" s="19">
        <v>34.6</v>
      </c>
      <c r="XQ24" s="19">
        <v>28</v>
      </c>
      <c r="XR24" s="19">
        <v>28</v>
      </c>
      <c r="XS24" s="19">
        <v>6.6</v>
      </c>
      <c r="XT24" s="19">
        <v>15</v>
      </c>
      <c r="XU24" s="19">
        <v>14</v>
      </c>
      <c r="XV24" s="19">
        <v>14</v>
      </c>
      <c r="XW24" s="19">
        <v>1</v>
      </c>
      <c r="XX24" s="19">
        <v>18.899999999999999</v>
      </c>
      <c r="XY24" s="19">
        <v>19</v>
      </c>
      <c r="XZ24" s="19">
        <v>19</v>
      </c>
      <c r="YA24" s="19">
        <v>-0.1</v>
      </c>
      <c r="YB24" s="19">
        <v>7.8</v>
      </c>
      <c r="YC24" s="19">
        <v>8.42</v>
      </c>
      <c r="YD24" s="19">
        <v>8.42</v>
      </c>
      <c r="YE24" s="19">
        <v>-0.62</v>
      </c>
      <c r="YF24" s="19">
        <v>11.06</v>
      </c>
      <c r="YG24" s="19">
        <v>11</v>
      </c>
      <c r="YH24" s="19">
        <v>11</v>
      </c>
      <c r="YI24" s="19">
        <v>0.06</v>
      </c>
    </row>
    <row r="25" spans="1:659" ht="24" customHeight="1" x14ac:dyDescent="0.3">
      <c r="A25" s="1"/>
      <c r="B25" s="13" t="s">
        <v>86</v>
      </c>
      <c r="C25" s="13" t="s">
        <v>780</v>
      </c>
      <c r="D25" s="14">
        <v>206.3</v>
      </c>
      <c r="E25" s="14">
        <v>203.20388</v>
      </c>
      <c r="F25" s="14">
        <v>203.20388</v>
      </c>
      <c r="G25" s="14">
        <v>3.09612</v>
      </c>
      <c r="H25" s="14">
        <v>624.9</v>
      </c>
      <c r="I25" s="14">
        <v>635.02589999999998</v>
      </c>
      <c r="J25" s="14">
        <v>635.02589999999998</v>
      </c>
      <c r="K25" s="14">
        <v>-10.1259</v>
      </c>
      <c r="L25" s="14">
        <v>215.2</v>
      </c>
      <c r="M25" s="14">
        <v>206.58520999999999</v>
      </c>
      <c r="N25" s="14">
        <v>206.58520999999999</v>
      </c>
      <c r="O25" s="14">
        <v>8.6147899999999993</v>
      </c>
      <c r="P25" s="14"/>
      <c r="Q25" s="14"/>
      <c r="R25" s="14"/>
      <c r="S25" s="14">
        <v>0</v>
      </c>
      <c r="T25" s="14"/>
      <c r="U25" s="14"/>
      <c r="V25" s="14"/>
      <c r="W25" s="14">
        <v>0</v>
      </c>
      <c r="X25" s="14">
        <v>89.9</v>
      </c>
      <c r="Y25" s="14">
        <v>91.778639999999996</v>
      </c>
      <c r="Z25" s="14">
        <v>91.778639999999996</v>
      </c>
      <c r="AA25" s="14">
        <v>-1.8786400000000001</v>
      </c>
      <c r="AB25" s="14">
        <v>205.2</v>
      </c>
      <c r="AC25" s="14">
        <v>200.298</v>
      </c>
      <c r="AD25" s="14">
        <v>190.44864000000001</v>
      </c>
      <c r="AE25" s="14">
        <v>14.75136</v>
      </c>
      <c r="AF25" s="14"/>
      <c r="AG25" s="14"/>
      <c r="AH25" s="14"/>
      <c r="AI25" s="14">
        <v>0</v>
      </c>
      <c r="AJ25" s="14"/>
      <c r="AK25" s="14"/>
      <c r="AL25" s="14"/>
      <c r="AM25" s="14">
        <v>0</v>
      </c>
      <c r="AN25" s="14">
        <v>110.3</v>
      </c>
      <c r="AO25" s="14">
        <v>145.10186999999999</v>
      </c>
      <c r="AP25" s="14">
        <v>157.63446999999999</v>
      </c>
      <c r="AQ25" s="14">
        <v>-47.334470000000003</v>
      </c>
      <c r="AR25" s="14">
        <v>110.7</v>
      </c>
      <c r="AS25" s="14">
        <v>145.10186999999999</v>
      </c>
      <c r="AT25" s="14">
        <v>157.63446999999999</v>
      </c>
      <c r="AU25" s="14">
        <v>-46.934469999999997</v>
      </c>
      <c r="AV25" s="14">
        <v>110.3</v>
      </c>
      <c r="AW25" s="14">
        <v>145.10186999999999</v>
      </c>
      <c r="AX25" s="14">
        <v>157.63446999999999</v>
      </c>
      <c r="AY25" s="14">
        <v>-47.334470000000003</v>
      </c>
      <c r="AZ25" s="14">
        <v>224.6</v>
      </c>
      <c r="BA25" s="14">
        <v>218.30641</v>
      </c>
      <c r="BB25" s="14">
        <v>237.16175999999999</v>
      </c>
      <c r="BC25" s="14">
        <v>-12.56176</v>
      </c>
      <c r="BD25" s="14"/>
      <c r="BE25" s="14"/>
      <c r="BF25" s="14"/>
      <c r="BG25" s="14">
        <v>0</v>
      </c>
      <c r="BH25" s="14"/>
      <c r="BI25" s="14"/>
      <c r="BJ25" s="14"/>
      <c r="BK25" s="14">
        <v>0</v>
      </c>
      <c r="BL25" s="14">
        <v>292.5</v>
      </c>
      <c r="BM25" s="14">
        <v>243.04104000000001</v>
      </c>
      <c r="BN25" s="14">
        <v>197.13883000000001</v>
      </c>
      <c r="BO25" s="14">
        <v>95.361170000000001</v>
      </c>
      <c r="BP25" s="14">
        <v>5.5</v>
      </c>
      <c r="BQ25" s="14">
        <v>5.4625000000000004</v>
      </c>
      <c r="BR25" s="14">
        <v>5.4625000000000004</v>
      </c>
      <c r="BS25" s="14">
        <v>3.7499999999999999E-2</v>
      </c>
      <c r="BT25" s="14"/>
      <c r="BU25" s="14"/>
      <c r="BV25" s="14"/>
      <c r="BW25" s="14">
        <v>0</v>
      </c>
      <c r="BX25" s="14"/>
      <c r="BY25" s="14"/>
      <c r="BZ25" s="14"/>
      <c r="CA25" s="14">
        <v>0</v>
      </c>
      <c r="CB25" s="14"/>
      <c r="CC25" s="14"/>
      <c r="CD25" s="14"/>
      <c r="CE25" s="14">
        <v>0</v>
      </c>
      <c r="CF25" s="14"/>
      <c r="CG25" s="14"/>
      <c r="CH25" s="14"/>
      <c r="CI25" s="14">
        <v>0</v>
      </c>
      <c r="CJ25" s="14">
        <v>169.5</v>
      </c>
      <c r="CK25" s="14">
        <v>163.90777</v>
      </c>
      <c r="CL25" s="14">
        <v>163.90777</v>
      </c>
      <c r="CM25" s="14">
        <v>5.5922299999999998</v>
      </c>
      <c r="CN25" s="14">
        <v>7.4</v>
      </c>
      <c r="CO25" s="14">
        <v>5.1333399999999996</v>
      </c>
      <c r="CP25" s="14">
        <v>5.1333399999999996</v>
      </c>
      <c r="CQ25" s="14">
        <v>2.2666599999999999</v>
      </c>
      <c r="CR25" s="14">
        <v>5.8</v>
      </c>
      <c r="CS25" s="14">
        <v>2.8177599999999998</v>
      </c>
      <c r="CT25" s="14">
        <v>2.8177599999999998</v>
      </c>
      <c r="CU25" s="14">
        <v>2.98224</v>
      </c>
      <c r="CV25" s="14"/>
      <c r="CW25" s="14"/>
      <c r="CX25" s="14"/>
      <c r="CY25" s="14">
        <v>0</v>
      </c>
      <c r="CZ25" s="14">
        <v>6.8</v>
      </c>
      <c r="DA25" s="14">
        <v>6.8787000000000003</v>
      </c>
      <c r="DB25" s="14">
        <v>6.8787000000000003</v>
      </c>
      <c r="DC25" s="14">
        <v>-7.8700000000000006E-2</v>
      </c>
      <c r="DD25" s="14">
        <v>12</v>
      </c>
      <c r="DE25" s="14">
        <v>14.919420000000001</v>
      </c>
      <c r="DF25" s="14">
        <v>14.919420000000001</v>
      </c>
      <c r="DG25" s="14">
        <v>-2.9194200000000001</v>
      </c>
      <c r="DH25" s="14">
        <v>69.7</v>
      </c>
      <c r="DI25" s="14">
        <v>60</v>
      </c>
      <c r="DJ25" s="14">
        <v>74.128270000000001</v>
      </c>
      <c r="DK25" s="14">
        <v>-4.4282700000000004</v>
      </c>
      <c r="DL25" s="14"/>
      <c r="DM25" s="14"/>
      <c r="DN25" s="14"/>
      <c r="DO25" s="14">
        <v>0</v>
      </c>
      <c r="DP25" s="14"/>
      <c r="DQ25" s="14"/>
      <c r="DR25" s="14"/>
      <c r="DS25" s="14">
        <v>0</v>
      </c>
      <c r="DT25" s="14"/>
      <c r="DU25" s="14"/>
      <c r="DV25" s="14"/>
      <c r="DW25" s="14">
        <v>0</v>
      </c>
      <c r="DX25" s="14"/>
      <c r="DY25" s="14"/>
      <c r="DZ25" s="14"/>
      <c r="EA25" s="14">
        <v>0</v>
      </c>
      <c r="EB25" s="14">
        <v>110.1</v>
      </c>
      <c r="EC25" s="14">
        <v>112.35728</v>
      </c>
      <c r="ED25" s="14">
        <v>112.35728</v>
      </c>
      <c r="EE25" s="14">
        <v>-2.2572800000000002</v>
      </c>
      <c r="EF25" s="14">
        <v>121.1</v>
      </c>
      <c r="EG25" s="14">
        <v>122.74374</v>
      </c>
      <c r="EH25" s="14">
        <v>128.62808999999999</v>
      </c>
      <c r="EI25" s="14">
        <v>-7.5280899999999997</v>
      </c>
      <c r="EJ25" s="14"/>
      <c r="EK25" s="14"/>
      <c r="EL25" s="14"/>
      <c r="EM25" s="14">
        <v>0</v>
      </c>
      <c r="EN25" s="14"/>
      <c r="EO25" s="14"/>
      <c r="EP25" s="14"/>
      <c r="EQ25" s="14">
        <v>0</v>
      </c>
      <c r="ER25" s="14"/>
      <c r="ES25" s="14"/>
      <c r="ET25" s="14"/>
      <c r="EU25" s="14">
        <v>0</v>
      </c>
      <c r="EV25" s="14">
        <v>6.5</v>
      </c>
      <c r="EW25" s="14">
        <v>6.39</v>
      </c>
      <c r="EX25" s="14">
        <v>6.39</v>
      </c>
      <c r="EY25" s="14">
        <v>0.11</v>
      </c>
      <c r="EZ25" s="14">
        <v>152.80000000000001</v>
      </c>
      <c r="FA25" s="14">
        <v>144.32990000000001</v>
      </c>
      <c r="FB25" s="14">
        <v>228.19417000000001</v>
      </c>
      <c r="FC25" s="14">
        <v>-75.394170000000003</v>
      </c>
      <c r="FD25" s="14">
        <v>46</v>
      </c>
      <c r="FE25" s="14">
        <v>54.973570000000002</v>
      </c>
      <c r="FF25" s="14">
        <v>54.973570000000002</v>
      </c>
      <c r="FG25" s="14">
        <v>-8.9735700000000005</v>
      </c>
      <c r="FH25" s="14">
        <v>133</v>
      </c>
      <c r="FI25" s="14">
        <v>74.999989999999997</v>
      </c>
      <c r="FJ25" s="14">
        <v>151.21556000000001</v>
      </c>
      <c r="FK25" s="14">
        <v>-18.21556</v>
      </c>
      <c r="FL25" s="14">
        <v>27.1</v>
      </c>
      <c r="FM25" s="14">
        <v>24.499369999999999</v>
      </c>
      <c r="FN25" s="14">
        <v>24.499369999999999</v>
      </c>
      <c r="FO25" s="14">
        <v>2.6006300000000002</v>
      </c>
      <c r="FP25" s="14">
        <v>18.2</v>
      </c>
      <c r="FQ25" s="14">
        <v>17.91338</v>
      </c>
      <c r="FR25" s="14">
        <v>18.440239999999999</v>
      </c>
      <c r="FS25" s="14">
        <v>-0.24024000000000001</v>
      </c>
      <c r="FT25" s="14">
        <v>15.3</v>
      </c>
      <c r="FU25" s="14">
        <v>17.961169999999999</v>
      </c>
      <c r="FV25" s="14">
        <v>17.961169999999999</v>
      </c>
      <c r="FW25" s="14">
        <v>-2.6611699999999998</v>
      </c>
      <c r="FX25" s="14">
        <v>90.2</v>
      </c>
      <c r="FY25" s="14">
        <v>87.68835</v>
      </c>
      <c r="FZ25" s="14">
        <v>87.68835</v>
      </c>
      <c r="GA25" s="14">
        <v>2.5116499999999999</v>
      </c>
      <c r="GB25" s="14">
        <v>181.2</v>
      </c>
      <c r="GC25" s="14">
        <v>184.91498000000001</v>
      </c>
      <c r="GD25" s="14">
        <v>184.91498000000001</v>
      </c>
      <c r="GE25" s="14">
        <v>-3.7149800000000002</v>
      </c>
      <c r="GF25" s="14">
        <v>181.8</v>
      </c>
      <c r="GG25" s="14">
        <v>184.91498000000001</v>
      </c>
      <c r="GH25" s="14">
        <v>184.91498000000001</v>
      </c>
      <c r="GI25" s="14">
        <v>-3.1149800000000001</v>
      </c>
      <c r="GJ25" s="14">
        <v>181.8</v>
      </c>
      <c r="GK25" s="14">
        <v>185.47028</v>
      </c>
      <c r="GL25" s="14">
        <v>185.47028</v>
      </c>
      <c r="GM25" s="14">
        <v>-3.67028</v>
      </c>
      <c r="GN25" s="14">
        <v>106.3</v>
      </c>
      <c r="GO25" s="14">
        <v>110.37475999999999</v>
      </c>
      <c r="GP25" s="14">
        <v>110.37475999999999</v>
      </c>
      <c r="GQ25" s="14">
        <v>-4.0747600000000004</v>
      </c>
      <c r="GR25" s="14">
        <v>7.5</v>
      </c>
      <c r="GS25" s="14">
        <v>7.7468599999999999</v>
      </c>
      <c r="GT25" s="14">
        <v>7.7468599999999999</v>
      </c>
      <c r="GU25" s="14">
        <v>-0.24686</v>
      </c>
      <c r="GV25" s="14">
        <v>9.1</v>
      </c>
      <c r="GW25" s="14">
        <v>8.1271900000000006</v>
      </c>
      <c r="GX25" s="14">
        <v>8.1271900000000006</v>
      </c>
      <c r="GY25" s="14">
        <v>0.97280999999999995</v>
      </c>
      <c r="GZ25" s="14">
        <v>14.2</v>
      </c>
      <c r="HA25" s="14">
        <v>14.234109999999999</v>
      </c>
      <c r="HB25" s="14">
        <v>29.366430000000001</v>
      </c>
      <c r="HC25" s="14">
        <v>-15.16643</v>
      </c>
      <c r="HD25" s="14">
        <v>23</v>
      </c>
      <c r="HE25" s="14">
        <v>22.030100000000001</v>
      </c>
      <c r="HF25" s="14">
        <v>22.030100000000001</v>
      </c>
      <c r="HG25" s="14">
        <v>0.96989999999999998</v>
      </c>
      <c r="HH25" s="14">
        <v>1.9</v>
      </c>
      <c r="HI25" s="14">
        <v>1.97359</v>
      </c>
      <c r="HJ25" s="14">
        <v>1.97359</v>
      </c>
      <c r="HK25" s="14">
        <v>-7.3590000000000003E-2</v>
      </c>
      <c r="HL25" s="14">
        <v>15.9</v>
      </c>
      <c r="HM25" s="14">
        <v>13.33126</v>
      </c>
      <c r="HN25" s="14">
        <v>13.33126</v>
      </c>
      <c r="HO25" s="14">
        <v>2.56874</v>
      </c>
      <c r="HP25" s="14">
        <v>93.4</v>
      </c>
      <c r="HQ25" s="14">
        <v>93.043490000000006</v>
      </c>
      <c r="HR25" s="14">
        <v>89.173209999999997</v>
      </c>
      <c r="HS25" s="14">
        <v>4.2267900000000003</v>
      </c>
      <c r="HT25" s="14"/>
      <c r="HU25" s="14"/>
      <c r="HV25" s="14"/>
      <c r="HW25" s="14">
        <v>0</v>
      </c>
      <c r="HX25" s="14"/>
      <c r="HY25" s="14"/>
      <c r="HZ25" s="14"/>
      <c r="IA25" s="14">
        <v>0</v>
      </c>
      <c r="IB25" s="14">
        <v>61.8</v>
      </c>
      <c r="IC25" s="14">
        <v>75.270820000000001</v>
      </c>
      <c r="ID25" s="14">
        <v>85.482579999999999</v>
      </c>
      <c r="IE25" s="14">
        <v>-23.682580000000002</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96</v>
      </c>
      <c r="JE25" s="14">
        <v>101.93576</v>
      </c>
      <c r="JF25" s="14">
        <v>132.70939999999999</v>
      </c>
      <c r="JG25" s="14">
        <v>-36.709400000000002</v>
      </c>
      <c r="JH25" s="14"/>
      <c r="JI25" s="14"/>
      <c r="JJ25" s="14"/>
      <c r="JK25" s="14">
        <v>0</v>
      </c>
      <c r="JL25" s="14">
        <v>172.3</v>
      </c>
      <c r="JM25" s="14">
        <v>186.21592999999999</v>
      </c>
      <c r="JN25" s="14">
        <v>186.21592999999999</v>
      </c>
      <c r="JO25" s="14">
        <v>-13.915929999999999</v>
      </c>
      <c r="JP25" s="14">
        <v>200</v>
      </c>
      <c r="JQ25" s="14">
        <v>186.21592999999999</v>
      </c>
      <c r="JR25" s="14">
        <v>186.21592999999999</v>
      </c>
      <c r="JS25" s="14">
        <v>13.78407</v>
      </c>
      <c r="JT25" s="14">
        <v>181.1</v>
      </c>
      <c r="JU25" s="14">
        <v>186.77513999999999</v>
      </c>
      <c r="JV25" s="14">
        <v>186.77513999999999</v>
      </c>
      <c r="JW25" s="14">
        <v>-5.6751399999999999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0</v>
      </c>
      <c r="KW25" s="14"/>
      <c r="KX25" s="14"/>
      <c r="KY25" s="14">
        <v>0</v>
      </c>
      <c r="KZ25" s="14"/>
      <c r="LA25" s="14"/>
      <c r="LB25" s="14"/>
      <c r="LC25" s="14">
        <v>0</v>
      </c>
      <c r="LD25" s="14">
        <v>4.2</v>
      </c>
      <c r="LE25" s="14">
        <v>3.7524000000000002</v>
      </c>
      <c r="LF25" s="14">
        <v>3.7524000000000002</v>
      </c>
      <c r="LG25" s="14">
        <v>0.4476</v>
      </c>
      <c r="LH25" s="14">
        <v>66</v>
      </c>
      <c r="LI25" s="14">
        <v>122.04971999999999</v>
      </c>
      <c r="LJ25" s="14">
        <v>125.17189999999999</v>
      </c>
      <c r="LK25" s="14">
        <v>-59.171900000000001</v>
      </c>
      <c r="LL25" s="14">
        <v>89.7</v>
      </c>
      <c r="LM25" s="14">
        <v>92.44453</v>
      </c>
      <c r="LN25" s="14">
        <v>92.444500000000005</v>
      </c>
      <c r="LO25" s="14">
        <v>-2.7444999999999999</v>
      </c>
      <c r="LP25" s="14">
        <v>66</v>
      </c>
      <c r="LQ25" s="14">
        <v>67.133979999999994</v>
      </c>
      <c r="LR25" s="14">
        <v>67.133979999999994</v>
      </c>
      <c r="LS25" s="14">
        <v>-1.13398</v>
      </c>
      <c r="LT25" s="14">
        <v>31.7</v>
      </c>
      <c r="LU25" s="14">
        <v>28.671119999999998</v>
      </c>
      <c r="LV25" s="14"/>
      <c r="LW25" s="14">
        <v>31.7</v>
      </c>
      <c r="LX25" s="14">
        <v>29.9</v>
      </c>
      <c r="LY25" s="14">
        <v>29.951460000000001</v>
      </c>
      <c r="LZ25" s="14">
        <v>29.951460000000001</v>
      </c>
      <c r="MA25" s="14">
        <v>-5.1459999999999999E-2</v>
      </c>
      <c r="MB25" s="14"/>
      <c r="MC25" s="14"/>
      <c r="MD25" s="14"/>
      <c r="ME25" s="14">
        <v>0</v>
      </c>
      <c r="MF25" s="14"/>
      <c r="MG25" s="14"/>
      <c r="MH25" s="14"/>
      <c r="MI25" s="14">
        <v>0</v>
      </c>
      <c r="MJ25" s="14"/>
      <c r="MK25" s="14"/>
      <c r="ML25" s="14"/>
      <c r="MM25" s="14">
        <v>0</v>
      </c>
      <c r="MN25" s="14">
        <v>147.19999999999999</v>
      </c>
      <c r="MO25" s="14">
        <v>151.08876000000001</v>
      </c>
      <c r="MP25" s="14">
        <v>151.08876000000001</v>
      </c>
      <c r="MQ25" s="14">
        <v>-3.88876</v>
      </c>
      <c r="MR25" s="14">
        <v>148.1</v>
      </c>
      <c r="MS25" s="14">
        <v>151.08876000000001</v>
      </c>
      <c r="MT25" s="14">
        <v>151.08876000000001</v>
      </c>
      <c r="MU25" s="14">
        <v>-2.9887600000000001</v>
      </c>
      <c r="MV25" s="14">
        <v>150.19999999999999</v>
      </c>
      <c r="MW25" s="14">
        <v>151.54248000000001</v>
      </c>
      <c r="MX25" s="14">
        <v>151.54248000000001</v>
      </c>
      <c r="MY25" s="14">
        <v>-1.3424799999999999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0.8</v>
      </c>
      <c r="OC25" s="14">
        <v>0.51500000000000001</v>
      </c>
      <c r="OD25" s="14">
        <v>0.51500000000000001</v>
      </c>
      <c r="OE25" s="14">
        <v>0.28499999999999998</v>
      </c>
      <c r="OF25" s="14">
        <v>89.1</v>
      </c>
      <c r="OG25" s="14">
        <v>85.760999999999996</v>
      </c>
      <c r="OH25" s="14">
        <v>85.760999999999996</v>
      </c>
      <c r="OI25" s="14">
        <v>3.339</v>
      </c>
      <c r="OJ25" s="14">
        <v>74.7</v>
      </c>
      <c r="OK25" s="14">
        <v>75.193460000000002</v>
      </c>
      <c r="OL25" s="14">
        <v>52.002000000000002</v>
      </c>
      <c r="OM25" s="14">
        <v>22.698</v>
      </c>
      <c r="ON25" s="14">
        <v>2.4</v>
      </c>
      <c r="OO25" s="14">
        <v>5.6740000000000004</v>
      </c>
      <c r="OP25" s="14">
        <v>5.6740000000000004</v>
      </c>
      <c r="OQ25" s="14">
        <v>-3.274</v>
      </c>
      <c r="OR25" s="14">
        <v>0.1</v>
      </c>
      <c r="OS25" s="14">
        <v>0.2</v>
      </c>
      <c r="OT25" s="14">
        <v>0.2</v>
      </c>
      <c r="OU25" s="14">
        <v>-0.1</v>
      </c>
      <c r="OV25" s="14">
        <v>20</v>
      </c>
      <c r="OW25" s="14">
        <v>17.475729999999999</v>
      </c>
      <c r="OX25" s="14">
        <v>17.475729999999999</v>
      </c>
      <c r="OY25" s="14">
        <v>2.52427</v>
      </c>
      <c r="OZ25" s="14">
        <v>12.86773</v>
      </c>
      <c r="PA25" s="14">
        <v>14.04482</v>
      </c>
      <c r="PB25" s="14">
        <v>19.40155</v>
      </c>
      <c r="PC25" s="14">
        <v>-6.5338200000000004</v>
      </c>
      <c r="PD25" s="14">
        <v>9.9</v>
      </c>
      <c r="PE25" s="14">
        <v>9.9830000000000005</v>
      </c>
      <c r="PF25" s="14">
        <v>9.9830000000000005</v>
      </c>
      <c r="PG25" s="14">
        <v>-8.3000000000000004E-2</v>
      </c>
      <c r="PH25" s="14"/>
      <c r="PI25" s="14"/>
      <c r="PJ25" s="14"/>
      <c r="PK25" s="14">
        <v>0</v>
      </c>
      <c r="PL25" s="14">
        <v>198.78</v>
      </c>
      <c r="PM25" s="14">
        <v>203</v>
      </c>
      <c r="PN25" s="14">
        <v>203</v>
      </c>
      <c r="PO25" s="14">
        <v>-4.22</v>
      </c>
      <c r="PP25" s="14">
        <v>0.9</v>
      </c>
      <c r="PQ25" s="14">
        <v>1</v>
      </c>
      <c r="PR25" s="14">
        <v>1</v>
      </c>
      <c r="PS25" s="14">
        <v>-0.1</v>
      </c>
      <c r="PT25" s="14">
        <v>0</v>
      </c>
      <c r="PU25" s="14"/>
      <c r="PV25" s="14"/>
      <c r="PW25" s="14">
        <v>0</v>
      </c>
      <c r="PX25" s="14">
        <v>3.1</v>
      </c>
      <c r="PY25" s="14">
        <v>3.2</v>
      </c>
      <c r="PZ25" s="14">
        <v>3.2</v>
      </c>
      <c r="QA25" s="14">
        <v>-0.1</v>
      </c>
      <c r="QB25" s="14">
        <v>20.100000000000001</v>
      </c>
      <c r="QC25" s="14">
        <v>20.254359999999998</v>
      </c>
      <c r="QD25" s="14"/>
      <c r="QE25" s="14">
        <v>20.100000000000001</v>
      </c>
      <c r="QF25" s="14">
        <v>20</v>
      </c>
      <c r="QG25" s="14">
        <v>19.417480000000001</v>
      </c>
      <c r="QH25" s="14">
        <v>19.417480000000001</v>
      </c>
      <c r="QI25" s="14">
        <v>0.58252000000000004</v>
      </c>
      <c r="QJ25" s="14">
        <v>18.899999999999999</v>
      </c>
      <c r="QK25" s="14">
        <v>17.475729999999999</v>
      </c>
      <c r="QL25" s="14">
        <v>17.475729999999999</v>
      </c>
      <c r="QM25" s="14">
        <v>1.4242699999999999</v>
      </c>
      <c r="QN25" s="14">
        <v>3.4</v>
      </c>
      <c r="QO25" s="14">
        <v>3.5</v>
      </c>
      <c r="QP25" s="14">
        <v>3.5</v>
      </c>
      <c r="QQ25" s="14">
        <v>-0.1</v>
      </c>
      <c r="QR25" s="14">
        <v>18.5</v>
      </c>
      <c r="QS25" s="14">
        <v>17.961169999999999</v>
      </c>
      <c r="QT25" s="14">
        <v>17.961169999999999</v>
      </c>
      <c r="QU25" s="14">
        <v>0.53883000000000003</v>
      </c>
      <c r="QV25" s="14">
        <v>15.5</v>
      </c>
      <c r="QW25" s="14">
        <v>13.8</v>
      </c>
      <c r="QX25" s="14">
        <v>13.8</v>
      </c>
      <c r="QY25" s="14">
        <v>1.7</v>
      </c>
      <c r="QZ25" s="14">
        <v>18.899999999999999</v>
      </c>
      <c r="RA25" s="14">
        <v>14.843999999999999</v>
      </c>
      <c r="RB25" s="14">
        <v>14.843999999999999</v>
      </c>
      <c r="RC25" s="14">
        <v>4.056</v>
      </c>
      <c r="RD25" s="14">
        <v>26.1</v>
      </c>
      <c r="RE25" s="14">
        <v>20.369</v>
      </c>
      <c r="RF25" s="14">
        <v>20.369</v>
      </c>
      <c r="RG25" s="14">
        <v>5.7309999999999999</v>
      </c>
      <c r="RH25" s="14">
        <v>82.8</v>
      </c>
      <c r="RI25" s="14">
        <v>55.283999999999999</v>
      </c>
      <c r="RJ25" s="14">
        <v>55.283999999999999</v>
      </c>
      <c r="RK25" s="14">
        <v>27.515999999999998</v>
      </c>
      <c r="RL25" s="14">
        <v>10.5</v>
      </c>
      <c r="RM25" s="14">
        <v>13.632999999999999</v>
      </c>
      <c r="RN25" s="14">
        <v>13.632999999999999</v>
      </c>
      <c r="RO25" s="14">
        <v>-3.133</v>
      </c>
      <c r="RP25" s="14">
        <v>3.4</v>
      </c>
      <c r="RQ25" s="14">
        <v>3.5009999999999999</v>
      </c>
      <c r="RR25" s="14">
        <v>3.5009999999999999</v>
      </c>
      <c r="RS25" s="14">
        <v>-0.10100000000000001</v>
      </c>
      <c r="RT25" s="14">
        <v>14.8</v>
      </c>
      <c r="RU25" s="14">
        <v>17.410730000000001</v>
      </c>
      <c r="RV25" s="14">
        <v>19.772790000000001</v>
      </c>
      <c r="RW25" s="14">
        <v>-4.9727899999999998</v>
      </c>
      <c r="RX25" s="14">
        <v>2.5</v>
      </c>
      <c r="RY25" s="14">
        <v>2</v>
      </c>
      <c r="RZ25" s="14">
        <v>2</v>
      </c>
      <c r="SA25" s="14">
        <v>0.5</v>
      </c>
      <c r="SB25" s="14"/>
      <c r="SC25" s="14">
        <v>0.4</v>
      </c>
      <c r="SD25" s="14">
        <v>0.4</v>
      </c>
      <c r="SE25" s="14">
        <v>-0.4</v>
      </c>
      <c r="SF25" s="14">
        <v>8.5</v>
      </c>
      <c r="SG25" s="14">
        <v>9.3000000000000007</v>
      </c>
      <c r="SH25" s="14">
        <v>9.3000000000000007</v>
      </c>
      <c r="SI25" s="14">
        <v>-0.8</v>
      </c>
      <c r="SJ25" s="14">
        <v>7.8</v>
      </c>
      <c r="SK25" s="14">
        <v>8.1999999999999993</v>
      </c>
      <c r="SL25" s="14">
        <v>8.1999999999999993</v>
      </c>
      <c r="SM25" s="14">
        <v>-0.4</v>
      </c>
      <c r="SN25" s="14">
        <v>10.6</v>
      </c>
      <c r="SO25" s="14">
        <v>11.65049</v>
      </c>
      <c r="SP25" s="14">
        <v>11.65049</v>
      </c>
      <c r="SQ25" s="14">
        <v>-1.0504899999999999</v>
      </c>
      <c r="SR25" s="14">
        <v>14</v>
      </c>
      <c r="SS25" s="14">
        <v>15.53398</v>
      </c>
      <c r="ST25" s="14">
        <v>15.53398</v>
      </c>
      <c r="SU25" s="14">
        <v>-1.5339799999999999</v>
      </c>
      <c r="SV25" s="14">
        <v>10</v>
      </c>
      <c r="SW25" s="14">
        <v>16.310680000000001</v>
      </c>
      <c r="SX25" s="14">
        <v>16.310680000000001</v>
      </c>
      <c r="SY25" s="14">
        <v>-6.3106799999999996</v>
      </c>
      <c r="SZ25" s="14">
        <v>13.3</v>
      </c>
      <c r="TA25" s="14">
        <v>14.62</v>
      </c>
      <c r="TB25" s="14">
        <v>14.62</v>
      </c>
      <c r="TC25" s="14">
        <v>-1.32</v>
      </c>
      <c r="TD25" s="14">
        <v>25.4</v>
      </c>
      <c r="TE25" s="14">
        <v>27.699000000000002</v>
      </c>
      <c r="TF25" s="14">
        <v>27.699000000000002</v>
      </c>
      <c r="TG25" s="14">
        <v>-2.2989999999999999</v>
      </c>
      <c r="TH25" s="14">
        <v>40.299999999999997</v>
      </c>
      <c r="TI25" s="14">
        <v>26.469000000000001</v>
      </c>
      <c r="TJ25" s="14">
        <v>26.469000000000001</v>
      </c>
      <c r="TK25" s="14">
        <v>13.831</v>
      </c>
      <c r="TL25" s="14">
        <v>0</v>
      </c>
      <c r="TM25" s="14"/>
      <c r="TN25" s="14"/>
      <c r="TO25" s="14">
        <v>0</v>
      </c>
      <c r="TP25" s="14">
        <v>99.5</v>
      </c>
      <c r="TQ25" s="14">
        <v>68.338999999999999</v>
      </c>
      <c r="TR25" s="14">
        <v>68.338999999999999</v>
      </c>
      <c r="TS25" s="14">
        <v>31.161000000000001</v>
      </c>
      <c r="TT25" s="14">
        <v>0</v>
      </c>
      <c r="TU25" s="14"/>
      <c r="TV25" s="14"/>
      <c r="TW25" s="14">
        <v>0</v>
      </c>
      <c r="TX25" s="14">
        <v>12.3</v>
      </c>
      <c r="TY25" s="14">
        <v>3.3559999999999999</v>
      </c>
      <c r="TZ25" s="14">
        <v>3.3559999999999999</v>
      </c>
      <c r="UA25" s="14">
        <v>8.9440000000000008</v>
      </c>
      <c r="UB25" s="14">
        <v>16</v>
      </c>
      <c r="UC25" s="14">
        <v>19.417480000000001</v>
      </c>
      <c r="UD25" s="14">
        <v>19.417480000000001</v>
      </c>
      <c r="UE25" s="14">
        <v>-3.4174799999999999</v>
      </c>
      <c r="UF25" s="14">
        <v>4.9000000000000004</v>
      </c>
      <c r="UG25" s="14">
        <v>7</v>
      </c>
      <c r="UH25" s="14">
        <v>7</v>
      </c>
      <c r="UI25" s="14">
        <v>-2.1</v>
      </c>
      <c r="UJ25" s="14">
        <v>7.5</v>
      </c>
      <c r="UK25" s="14">
        <v>7.8</v>
      </c>
      <c r="UL25" s="14">
        <v>7.8</v>
      </c>
      <c r="UM25" s="14">
        <v>-0.3</v>
      </c>
      <c r="UN25" s="14">
        <v>18.899999999999999</v>
      </c>
      <c r="UO25" s="14">
        <v>19.417480000000001</v>
      </c>
      <c r="UP25" s="14">
        <v>19.417480000000001</v>
      </c>
      <c r="UQ25" s="14">
        <v>-0.51748000000000005</v>
      </c>
      <c r="UR25" s="14">
        <v>19.600000000000001</v>
      </c>
      <c r="US25" s="14">
        <v>19.417480000000001</v>
      </c>
      <c r="UT25" s="14">
        <v>19.417480000000001</v>
      </c>
      <c r="UU25" s="14">
        <v>0.18251999999999999</v>
      </c>
      <c r="UV25" s="14">
        <v>19.600000000000001</v>
      </c>
      <c r="UW25" s="14">
        <v>19.417480000000001</v>
      </c>
      <c r="UX25" s="14">
        <v>19.417480000000001</v>
      </c>
      <c r="UY25" s="14">
        <v>0.18251999999999999</v>
      </c>
      <c r="UZ25" s="14">
        <v>0.7</v>
      </c>
      <c r="VA25" s="14">
        <v>3.5110000000000001</v>
      </c>
      <c r="VB25" s="14">
        <v>3.5110000000000001</v>
      </c>
      <c r="VC25" s="14">
        <v>-2.8109999999999999</v>
      </c>
      <c r="VD25" s="14">
        <v>247.1</v>
      </c>
      <c r="VE25" s="14">
        <v>250.4</v>
      </c>
      <c r="VF25" s="14">
        <v>143.98599999999999</v>
      </c>
      <c r="VG25" s="14">
        <v>103.114</v>
      </c>
      <c r="VH25" s="14">
        <v>13.3</v>
      </c>
      <c r="VI25" s="14">
        <v>9.1660000000000004</v>
      </c>
      <c r="VJ25" s="14">
        <v>9.1660000000000004</v>
      </c>
      <c r="VK25" s="14">
        <v>4.1340000000000003</v>
      </c>
      <c r="VL25" s="14">
        <v>152.9</v>
      </c>
      <c r="VM25" s="14">
        <v>143.1</v>
      </c>
      <c r="VN25" s="14">
        <v>103.65300000000001</v>
      </c>
      <c r="VO25" s="14">
        <v>49.247</v>
      </c>
      <c r="VP25" s="14">
        <v>0.6</v>
      </c>
      <c r="VQ25" s="14">
        <v>0.6</v>
      </c>
      <c r="VR25" s="14">
        <v>0.6</v>
      </c>
      <c r="VS25" s="14">
        <v>0</v>
      </c>
      <c r="VT25" s="14">
        <v>53</v>
      </c>
      <c r="VU25" s="14">
        <v>42.454999999999998</v>
      </c>
      <c r="VV25" s="14">
        <v>42.454999999999998</v>
      </c>
      <c r="VW25" s="14">
        <v>10.545</v>
      </c>
      <c r="VX25" s="14">
        <v>51.4</v>
      </c>
      <c r="VY25" s="14">
        <v>38.877000000000002</v>
      </c>
      <c r="VZ25" s="14">
        <v>38.877000000000002</v>
      </c>
      <c r="WA25" s="14">
        <v>12.523</v>
      </c>
      <c r="WB25" s="14">
        <v>113.6</v>
      </c>
      <c r="WC25" s="14">
        <v>106.1</v>
      </c>
      <c r="WD25" s="14">
        <v>85.177000000000007</v>
      </c>
      <c r="WE25" s="14">
        <v>28.422999999999998</v>
      </c>
      <c r="WF25" s="14">
        <v>1.4</v>
      </c>
      <c r="WG25" s="14">
        <v>2.9009999999999998</v>
      </c>
      <c r="WH25" s="14">
        <v>2.9009999999999998</v>
      </c>
      <c r="WI25" s="14">
        <v>-1.5009999999999999</v>
      </c>
      <c r="WJ25" s="14">
        <v>2.2000000000000002</v>
      </c>
      <c r="WK25" s="14">
        <v>2.4</v>
      </c>
      <c r="WL25" s="14">
        <v>2.4</v>
      </c>
      <c r="WM25" s="14">
        <v>-0.2</v>
      </c>
      <c r="WN25" s="14"/>
      <c r="WO25" s="14"/>
      <c r="WP25" s="14"/>
      <c r="WQ25" s="14">
        <v>0</v>
      </c>
      <c r="WR25" s="14"/>
      <c r="WS25" s="14"/>
      <c r="WT25" s="14"/>
      <c r="WU25" s="14">
        <v>0</v>
      </c>
      <c r="WV25" s="14">
        <v>9.9</v>
      </c>
      <c r="WW25" s="14">
        <v>10.926</v>
      </c>
      <c r="WX25" s="14">
        <v>10.926</v>
      </c>
      <c r="WY25" s="14">
        <v>-1.026</v>
      </c>
      <c r="WZ25" s="14">
        <v>3.4</v>
      </c>
      <c r="XA25" s="14">
        <v>3.5</v>
      </c>
      <c r="XB25" s="14">
        <v>3.5</v>
      </c>
      <c r="XC25" s="14">
        <v>-0.1</v>
      </c>
      <c r="XD25" s="14">
        <v>20</v>
      </c>
      <c r="XE25" s="14">
        <v>18.4466</v>
      </c>
      <c r="XF25" s="14">
        <v>18.4466</v>
      </c>
      <c r="XG25" s="14">
        <v>1.5533999999999999</v>
      </c>
      <c r="XH25" s="14">
        <v>9.4</v>
      </c>
      <c r="XI25" s="14">
        <v>10.8</v>
      </c>
      <c r="XJ25" s="14">
        <v>10.8</v>
      </c>
      <c r="XK25" s="14">
        <v>-1.4</v>
      </c>
      <c r="XL25" s="14">
        <v>27.3</v>
      </c>
      <c r="XM25" s="14">
        <v>28</v>
      </c>
      <c r="XN25" s="14">
        <v>28</v>
      </c>
      <c r="XO25" s="14">
        <v>-0.7</v>
      </c>
      <c r="XP25" s="14">
        <v>34.4</v>
      </c>
      <c r="XQ25" s="14">
        <v>28</v>
      </c>
      <c r="XR25" s="14">
        <v>28</v>
      </c>
      <c r="XS25" s="14">
        <v>6.4</v>
      </c>
      <c r="XT25" s="14">
        <v>15</v>
      </c>
      <c r="XU25" s="14">
        <v>14</v>
      </c>
      <c r="XV25" s="14">
        <v>14</v>
      </c>
      <c r="XW25" s="14">
        <v>1</v>
      </c>
      <c r="XX25" s="14">
        <v>19</v>
      </c>
      <c r="XY25" s="14">
        <v>19</v>
      </c>
      <c r="XZ25" s="14">
        <v>19</v>
      </c>
      <c r="YA25" s="14">
        <v>0</v>
      </c>
      <c r="YB25" s="14">
        <v>8.6999999999999993</v>
      </c>
      <c r="YC25" s="14">
        <v>8.42</v>
      </c>
      <c r="YD25" s="14">
        <v>8.42</v>
      </c>
      <c r="YE25" s="14">
        <v>0.28000000000000003</v>
      </c>
      <c r="YF25" s="14">
        <v>11.05</v>
      </c>
      <c r="YG25" s="14">
        <v>11</v>
      </c>
      <c r="YH25" s="14">
        <v>11</v>
      </c>
      <c r="YI25" s="14">
        <v>0.05</v>
      </c>
    </row>
    <row r="26" spans="1:659" ht="24" customHeight="1" x14ac:dyDescent="0.3">
      <c r="A26" s="1"/>
      <c r="B26" s="16" t="s">
        <v>86</v>
      </c>
      <c r="C26" s="16" t="s">
        <v>781</v>
      </c>
      <c r="D26" s="17">
        <v>206.7</v>
      </c>
      <c r="E26" s="17">
        <v>203.20388</v>
      </c>
      <c r="F26" s="17">
        <v>203.20388</v>
      </c>
      <c r="G26" s="17">
        <v>3.4961199999999999</v>
      </c>
      <c r="H26" s="17">
        <v>629.79999999999995</v>
      </c>
      <c r="I26" s="17">
        <v>635.02589999999998</v>
      </c>
      <c r="J26" s="17">
        <v>635.02589999999998</v>
      </c>
      <c r="K26" s="17">
        <v>-5.2259000000000002</v>
      </c>
      <c r="L26" s="17">
        <v>215.6</v>
      </c>
      <c r="M26" s="17">
        <v>206.58520999999999</v>
      </c>
      <c r="N26" s="17">
        <v>206.58520999999999</v>
      </c>
      <c r="O26" s="17">
        <v>9.0147899999999996</v>
      </c>
      <c r="P26" s="17"/>
      <c r="Q26" s="17"/>
      <c r="R26" s="17"/>
      <c r="S26" s="17">
        <v>0</v>
      </c>
      <c r="T26" s="17"/>
      <c r="U26" s="17"/>
      <c r="V26" s="17"/>
      <c r="W26" s="17">
        <v>0</v>
      </c>
      <c r="X26" s="17">
        <v>91.4</v>
      </c>
      <c r="Y26" s="17">
        <v>91.778639999999996</v>
      </c>
      <c r="Z26" s="17">
        <v>91.778639999999996</v>
      </c>
      <c r="AA26" s="17">
        <v>-0.37863999999999998</v>
      </c>
      <c r="AB26" s="17">
        <v>205.7</v>
      </c>
      <c r="AC26" s="17">
        <v>200.298</v>
      </c>
      <c r="AD26" s="17">
        <v>204.20591999999999</v>
      </c>
      <c r="AE26" s="17">
        <v>1.4940800000000001</v>
      </c>
      <c r="AF26" s="17"/>
      <c r="AG26" s="17"/>
      <c r="AH26" s="17"/>
      <c r="AI26" s="17">
        <v>0</v>
      </c>
      <c r="AJ26" s="17"/>
      <c r="AK26" s="17"/>
      <c r="AL26" s="17"/>
      <c r="AM26" s="17">
        <v>0</v>
      </c>
      <c r="AN26" s="17">
        <v>156.5</v>
      </c>
      <c r="AO26" s="17">
        <v>151.33895999999999</v>
      </c>
      <c r="AP26" s="17">
        <v>171.39778000000001</v>
      </c>
      <c r="AQ26" s="17">
        <v>-14.897779999999999</v>
      </c>
      <c r="AR26" s="17">
        <v>155.9</v>
      </c>
      <c r="AS26" s="17">
        <v>151.33895999999999</v>
      </c>
      <c r="AT26" s="17">
        <v>171.39778000000001</v>
      </c>
      <c r="AU26" s="17">
        <v>-15.497780000000001</v>
      </c>
      <c r="AV26" s="17">
        <v>157</v>
      </c>
      <c r="AW26" s="17">
        <v>151.33895999999999</v>
      </c>
      <c r="AX26" s="17">
        <v>171.39778000000001</v>
      </c>
      <c r="AY26" s="17">
        <v>-14.397779999999999</v>
      </c>
      <c r="AZ26" s="17">
        <v>251</v>
      </c>
      <c r="BA26" s="17">
        <v>227.69014999999999</v>
      </c>
      <c r="BB26" s="17">
        <v>257.86874</v>
      </c>
      <c r="BC26" s="17">
        <v>-6.8687399999999998</v>
      </c>
      <c r="BD26" s="17"/>
      <c r="BE26" s="17"/>
      <c r="BF26" s="17"/>
      <c r="BG26" s="17">
        <v>0</v>
      </c>
      <c r="BH26" s="17"/>
      <c r="BI26" s="17"/>
      <c r="BJ26" s="17"/>
      <c r="BK26" s="17">
        <v>0</v>
      </c>
      <c r="BL26" s="17">
        <v>366.7</v>
      </c>
      <c r="BM26" s="17">
        <v>277.95825000000002</v>
      </c>
      <c r="BN26" s="17">
        <v>197.13883000000001</v>
      </c>
      <c r="BO26" s="17">
        <v>169.56117</v>
      </c>
      <c r="BP26" s="17">
        <v>5.6</v>
      </c>
      <c r="BQ26" s="17">
        <v>5.4625000000000004</v>
      </c>
      <c r="BR26" s="17">
        <v>5.4625000000000004</v>
      </c>
      <c r="BS26" s="17">
        <v>0.13750000000000001</v>
      </c>
      <c r="BT26" s="17"/>
      <c r="BU26" s="17"/>
      <c r="BV26" s="17"/>
      <c r="BW26" s="17">
        <v>0</v>
      </c>
      <c r="BX26" s="17"/>
      <c r="BY26" s="17"/>
      <c r="BZ26" s="17"/>
      <c r="CA26" s="17">
        <v>0</v>
      </c>
      <c r="CB26" s="17"/>
      <c r="CC26" s="17"/>
      <c r="CD26" s="17"/>
      <c r="CE26" s="17">
        <v>0</v>
      </c>
      <c r="CF26" s="17"/>
      <c r="CG26" s="17"/>
      <c r="CH26" s="17"/>
      <c r="CI26" s="17">
        <v>0</v>
      </c>
      <c r="CJ26" s="17">
        <v>169.8</v>
      </c>
      <c r="CK26" s="17">
        <v>163.90777</v>
      </c>
      <c r="CL26" s="17">
        <v>163.90777</v>
      </c>
      <c r="CM26" s="17">
        <v>5.8922299999999996</v>
      </c>
      <c r="CN26" s="17">
        <v>7.7</v>
      </c>
      <c r="CO26" s="17">
        <v>5.1333399999999996</v>
      </c>
      <c r="CP26" s="17">
        <v>5.1333399999999996</v>
      </c>
      <c r="CQ26" s="17">
        <v>2.5666600000000002</v>
      </c>
      <c r="CR26" s="17">
        <v>6</v>
      </c>
      <c r="CS26" s="17">
        <v>2.8177599999999998</v>
      </c>
      <c r="CT26" s="17">
        <v>2.8177599999999998</v>
      </c>
      <c r="CU26" s="17">
        <v>3.1822400000000002</v>
      </c>
      <c r="CV26" s="17"/>
      <c r="CW26" s="17"/>
      <c r="CX26" s="17"/>
      <c r="CY26" s="17">
        <v>0</v>
      </c>
      <c r="CZ26" s="17">
        <v>6.8</v>
      </c>
      <c r="DA26" s="17">
        <v>6.8787000000000003</v>
      </c>
      <c r="DB26" s="17">
        <v>6.8787000000000003</v>
      </c>
      <c r="DC26" s="17">
        <v>-7.8700000000000006E-2</v>
      </c>
      <c r="DD26" s="17">
        <v>12</v>
      </c>
      <c r="DE26" s="17">
        <v>14.919420000000001</v>
      </c>
      <c r="DF26" s="17">
        <v>14.919420000000001</v>
      </c>
      <c r="DG26" s="17">
        <v>-2.9194200000000001</v>
      </c>
      <c r="DH26" s="17">
        <v>70.7</v>
      </c>
      <c r="DI26" s="17">
        <v>60</v>
      </c>
      <c r="DJ26" s="17">
        <v>79.174899999999994</v>
      </c>
      <c r="DK26" s="17">
        <v>-8.4748999999999999</v>
      </c>
      <c r="DL26" s="17"/>
      <c r="DM26" s="17"/>
      <c r="DN26" s="17"/>
      <c r="DO26" s="17">
        <v>0</v>
      </c>
      <c r="DP26" s="17"/>
      <c r="DQ26" s="17"/>
      <c r="DR26" s="17"/>
      <c r="DS26" s="17">
        <v>0</v>
      </c>
      <c r="DT26" s="17"/>
      <c r="DU26" s="17"/>
      <c r="DV26" s="17"/>
      <c r="DW26" s="17">
        <v>0</v>
      </c>
      <c r="DX26" s="17"/>
      <c r="DY26" s="17"/>
      <c r="DZ26" s="17"/>
      <c r="EA26" s="17">
        <v>0</v>
      </c>
      <c r="EB26" s="17">
        <v>110.4</v>
      </c>
      <c r="EC26" s="17">
        <v>112.35728</v>
      </c>
      <c r="ED26" s="17">
        <v>112.35728</v>
      </c>
      <c r="EE26" s="17">
        <v>-1.9572799999999999</v>
      </c>
      <c r="EF26" s="17">
        <v>121.6</v>
      </c>
      <c r="EG26" s="17">
        <v>126.94541</v>
      </c>
      <c r="EH26" s="17">
        <v>143.70489000000001</v>
      </c>
      <c r="EI26" s="17">
        <v>-22.104890000000001</v>
      </c>
      <c r="EJ26" s="17"/>
      <c r="EK26" s="17"/>
      <c r="EL26" s="17"/>
      <c r="EM26" s="17">
        <v>0</v>
      </c>
      <c r="EN26" s="17"/>
      <c r="EO26" s="17"/>
      <c r="EP26" s="17"/>
      <c r="EQ26" s="17">
        <v>0</v>
      </c>
      <c r="ER26" s="17"/>
      <c r="ES26" s="17"/>
      <c r="ET26" s="17"/>
      <c r="EU26" s="17">
        <v>0</v>
      </c>
      <c r="EV26" s="17">
        <v>6.5</v>
      </c>
      <c r="EW26" s="17">
        <v>6.39</v>
      </c>
      <c r="EX26" s="17">
        <v>6.39</v>
      </c>
      <c r="EY26" s="17">
        <v>0.11</v>
      </c>
      <c r="EZ26" s="17">
        <v>152.4</v>
      </c>
      <c r="FA26" s="17">
        <v>144.32991000000001</v>
      </c>
      <c r="FB26" s="17">
        <v>228.19417000000001</v>
      </c>
      <c r="FC26" s="17">
        <v>-75.794169999999994</v>
      </c>
      <c r="FD26" s="17">
        <v>45.2</v>
      </c>
      <c r="FE26" s="17">
        <v>54.973570000000002</v>
      </c>
      <c r="FF26" s="17">
        <v>54.973570000000002</v>
      </c>
      <c r="FG26" s="17">
        <v>-9.7735699999999994</v>
      </c>
      <c r="FH26" s="17">
        <v>149.4</v>
      </c>
      <c r="FI26" s="17">
        <v>123.1223</v>
      </c>
      <c r="FJ26" s="17">
        <v>151.21556000000001</v>
      </c>
      <c r="FK26" s="17">
        <v>-1.8155600000000001</v>
      </c>
      <c r="FL26" s="17">
        <v>26.6</v>
      </c>
      <c r="FM26" s="17">
        <v>24.499369999999999</v>
      </c>
      <c r="FN26" s="17">
        <v>24.499369999999999</v>
      </c>
      <c r="FO26" s="17">
        <v>2.1006300000000002</v>
      </c>
      <c r="FP26" s="17">
        <v>18.3</v>
      </c>
      <c r="FQ26" s="17">
        <v>17.91338</v>
      </c>
      <c r="FR26" s="17">
        <v>18.440239999999999</v>
      </c>
      <c r="FS26" s="17">
        <v>-0.14024</v>
      </c>
      <c r="FT26" s="17">
        <v>15.3</v>
      </c>
      <c r="FU26" s="17">
        <v>17.961169999999999</v>
      </c>
      <c r="FV26" s="17">
        <v>17.961169999999999</v>
      </c>
      <c r="FW26" s="17">
        <v>-2.6611699999999998</v>
      </c>
      <c r="FX26" s="17">
        <v>92.8</v>
      </c>
      <c r="FY26" s="17">
        <v>87.68835</v>
      </c>
      <c r="FZ26" s="17">
        <v>87.68835</v>
      </c>
      <c r="GA26" s="17">
        <v>5.11165</v>
      </c>
      <c r="GB26" s="17">
        <v>183.2</v>
      </c>
      <c r="GC26" s="17">
        <v>184.91498000000001</v>
      </c>
      <c r="GD26" s="17">
        <v>184.91498000000001</v>
      </c>
      <c r="GE26" s="17">
        <v>-1.7149799999999999</v>
      </c>
      <c r="GF26" s="17">
        <v>183.2</v>
      </c>
      <c r="GG26" s="17">
        <v>184.91498000000001</v>
      </c>
      <c r="GH26" s="17">
        <v>184.91498000000001</v>
      </c>
      <c r="GI26" s="17">
        <v>-1.7149799999999999</v>
      </c>
      <c r="GJ26" s="17">
        <v>182.5</v>
      </c>
      <c r="GK26" s="17">
        <v>185.47028</v>
      </c>
      <c r="GL26" s="17">
        <v>185.47028</v>
      </c>
      <c r="GM26" s="17">
        <v>-2.9702799999999998</v>
      </c>
      <c r="GN26" s="17">
        <v>108.4</v>
      </c>
      <c r="GO26" s="17">
        <v>110.37475999999999</v>
      </c>
      <c r="GP26" s="17">
        <v>110.37475999999999</v>
      </c>
      <c r="GQ26" s="17">
        <v>-1.9747600000000001</v>
      </c>
      <c r="GR26" s="17">
        <v>7.5</v>
      </c>
      <c r="GS26" s="17">
        <v>7.7468599999999999</v>
      </c>
      <c r="GT26" s="17">
        <v>7.7468599999999999</v>
      </c>
      <c r="GU26" s="17">
        <v>-0.24686</v>
      </c>
      <c r="GV26" s="17">
        <v>9.1</v>
      </c>
      <c r="GW26" s="17">
        <v>8.1271900000000006</v>
      </c>
      <c r="GX26" s="17">
        <v>8.1271900000000006</v>
      </c>
      <c r="GY26" s="17">
        <v>0.97280999999999995</v>
      </c>
      <c r="GZ26" s="17">
        <v>23</v>
      </c>
      <c r="HA26" s="17">
        <v>22.254760000000001</v>
      </c>
      <c r="HB26" s="17">
        <v>35.371740000000003</v>
      </c>
      <c r="HC26" s="17">
        <v>-12.371740000000001</v>
      </c>
      <c r="HD26" s="17">
        <v>23.2</v>
      </c>
      <c r="HE26" s="17">
        <v>22.030100000000001</v>
      </c>
      <c r="HF26" s="17">
        <v>22.030100000000001</v>
      </c>
      <c r="HG26" s="17">
        <v>1.1698999999999999</v>
      </c>
      <c r="HH26" s="17">
        <v>1.9</v>
      </c>
      <c r="HI26" s="17">
        <v>1.97359</v>
      </c>
      <c r="HJ26" s="17">
        <v>1.97359</v>
      </c>
      <c r="HK26" s="17">
        <v>-7.3590000000000003E-2</v>
      </c>
      <c r="HL26" s="17">
        <v>16.100000000000001</v>
      </c>
      <c r="HM26" s="17">
        <v>13.33126</v>
      </c>
      <c r="HN26" s="17">
        <v>13.33126</v>
      </c>
      <c r="HO26" s="17">
        <v>2.7687400000000002</v>
      </c>
      <c r="HP26" s="17">
        <v>94.5</v>
      </c>
      <c r="HQ26" s="17">
        <v>93.043480000000002</v>
      </c>
      <c r="HR26" s="17">
        <v>89.463769999999997</v>
      </c>
      <c r="HS26" s="17">
        <v>5.0362299999999998</v>
      </c>
      <c r="HT26" s="17"/>
      <c r="HU26" s="17"/>
      <c r="HV26" s="17"/>
      <c r="HW26" s="17">
        <v>0</v>
      </c>
      <c r="HX26" s="17"/>
      <c r="HY26" s="17"/>
      <c r="HZ26" s="17"/>
      <c r="IA26" s="17">
        <v>0</v>
      </c>
      <c r="IB26" s="17">
        <v>62.5</v>
      </c>
      <c r="IC26" s="17">
        <v>85.482529999999997</v>
      </c>
      <c r="ID26" s="17">
        <v>85.482579999999999</v>
      </c>
      <c r="IE26" s="17">
        <v>-22.982579999999999</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96.4</v>
      </c>
      <c r="JE26" s="17">
        <v>101.93576</v>
      </c>
      <c r="JF26" s="17">
        <v>132.70939999999999</v>
      </c>
      <c r="JG26" s="17">
        <v>-36.309399999999997</v>
      </c>
      <c r="JH26" s="17"/>
      <c r="JI26" s="17"/>
      <c r="JJ26" s="17"/>
      <c r="JK26" s="17">
        <v>0</v>
      </c>
      <c r="JL26" s="17">
        <v>170.3</v>
      </c>
      <c r="JM26" s="17">
        <v>186.21592999999999</v>
      </c>
      <c r="JN26" s="17">
        <v>186.21592999999999</v>
      </c>
      <c r="JO26" s="17">
        <v>-15.915929999999999</v>
      </c>
      <c r="JP26" s="17">
        <v>200</v>
      </c>
      <c r="JQ26" s="17">
        <v>186.21592999999999</v>
      </c>
      <c r="JR26" s="17">
        <v>186.21592999999999</v>
      </c>
      <c r="JS26" s="17">
        <v>13.78407</v>
      </c>
      <c r="JT26" s="17">
        <v>180.1</v>
      </c>
      <c r="JU26" s="17">
        <v>186.77513999999999</v>
      </c>
      <c r="JV26" s="17">
        <v>186.77513999999999</v>
      </c>
      <c r="JW26" s="17">
        <v>-6.6751399999999999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0</v>
      </c>
      <c r="KW26" s="17"/>
      <c r="KX26" s="17"/>
      <c r="KY26" s="17">
        <v>0</v>
      </c>
      <c r="KZ26" s="17"/>
      <c r="LA26" s="17"/>
      <c r="LB26" s="17"/>
      <c r="LC26" s="17">
        <v>0</v>
      </c>
      <c r="LD26" s="17">
        <v>4.2</v>
      </c>
      <c r="LE26" s="17">
        <v>3.7524000000000002</v>
      </c>
      <c r="LF26" s="17">
        <v>3.7524000000000002</v>
      </c>
      <c r="LG26" s="17">
        <v>0.4476</v>
      </c>
      <c r="LH26" s="17">
        <v>120.7</v>
      </c>
      <c r="LI26" s="17">
        <v>133.39528999999999</v>
      </c>
      <c r="LJ26" s="17">
        <v>147.87051</v>
      </c>
      <c r="LK26" s="17">
        <v>-27.17051</v>
      </c>
      <c r="LL26" s="17">
        <v>98.7</v>
      </c>
      <c r="LM26" s="17">
        <v>93.416820000000001</v>
      </c>
      <c r="LN26" s="17">
        <v>96.921509999999998</v>
      </c>
      <c r="LO26" s="17">
        <v>1.7784899999999999</v>
      </c>
      <c r="LP26" s="17">
        <v>66.400000000000006</v>
      </c>
      <c r="LQ26" s="17">
        <v>67.133979999999994</v>
      </c>
      <c r="LR26" s="17">
        <v>67.133979999999994</v>
      </c>
      <c r="LS26" s="17">
        <v>-0.73397999999999997</v>
      </c>
      <c r="LT26" s="17">
        <v>31.8</v>
      </c>
      <c r="LU26" s="17">
        <v>28.671119999999998</v>
      </c>
      <c r="LV26" s="17"/>
      <c r="LW26" s="17">
        <v>31.8</v>
      </c>
      <c r="LX26" s="17">
        <v>30.3</v>
      </c>
      <c r="LY26" s="17">
        <v>29.951460000000001</v>
      </c>
      <c r="LZ26" s="17">
        <v>29.951460000000001</v>
      </c>
      <c r="MA26" s="17">
        <v>0.34854000000000002</v>
      </c>
      <c r="MB26" s="17"/>
      <c r="MC26" s="17"/>
      <c r="MD26" s="17"/>
      <c r="ME26" s="17">
        <v>0</v>
      </c>
      <c r="MF26" s="17"/>
      <c r="MG26" s="17"/>
      <c r="MH26" s="17"/>
      <c r="MI26" s="17">
        <v>0</v>
      </c>
      <c r="MJ26" s="17"/>
      <c r="MK26" s="17"/>
      <c r="ML26" s="17"/>
      <c r="MM26" s="17">
        <v>0</v>
      </c>
      <c r="MN26" s="17">
        <v>147</v>
      </c>
      <c r="MO26" s="17">
        <v>151.08876000000001</v>
      </c>
      <c r="MP26" s="17">
        <v>151.08876000000001</v>
      </c>
      <c r="MQ26" s="17">
        <v>-4.0887599999999997</v>
      </c>
      <c r="MR26" s="17">
        <v>147.6</v>
      </c>
      <c r="MS26" s="17">
        <v>151.08876000000001</v>
      </c>
      <c r="MT26" s="17">
        <v>151.08876000000001</v>
      </c>
      <c r="MU26" s="17">
        <v>-3.4887600000000001</v>
      </c>
      <c r="MV26" s="17">
        <v>149.5</v>
      </c>
      <c r="MW26" s="17">
        <v>151.54248000000001</v>
      </c>
      <c r="MX26" s="17">
        <v>151.54248000000001</v>
      </c>
      <c r="MY26" s="17">
        <v>-2.0424799999999999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v>0.70199999999999996</v>
      </c>
      <c r="OD26" s="17">
        <v>0.70199999999999996</v>
      </c>
      <c r="OE26" s="17">
        <v>0.19800000000000001</v>
      </c>
      <c r="OF26" s="17">
        <v>104.3</v>
      </c>
      <c r="OG26" s="17">
        <v>85.954999999999998</v>
      </c>
      <c r="OH26" s="17">
        <v>85.954999999999998</v>
      </c>
      <c r="OI26" s="17">
        <v>18.344999999999999</v>
      </c>
      <c r="OJ26" s="17">
        <v>80.900000000000006</v>
      </c>
      <c r="OK26" s="17">
        <v>79.291899999999998</v>
      </c>
      <c r="OL26" s="17">
        <v>58.015000000000001</v>
      </c>
      <c r="OM26" s="17">
        <v>22.885000000000002</v>
      </c>
      <c r="ON26" s="17">
        <v>3.8</v>
      </c>
      <c r="OO26" s="17">
        <v>6.1369999999999996</v>
      </c>
      <c r="OP26" s="17">
        <v>6.1369999999999996</v>
      </c>
      <c r="OQ26" s="17">
        <v>-2.3370000000000002</v>
      </c>
      <c r="OR26" s="17">
        <v>0.2</v>
      </c>
      <c r="OS26" s="17">
        <v>0.2</v>
      </c>
      <c r="OT26" s="17">
        <v>0.2</v>
      </c>
      <c r="OU26" s="17">
        <v>0</v>
      </c>
      <c r="OV26" s="17">
        <v>20</v>
      </c>
      <c r="OW26" s="17">
        <v>17.475729999999999</v>
      </c>
      <c r="OX26" s="17">
        <v>17.475729999999999</v>
      </c>
      <c r="OY26" s="17">
        <v>2.52427</v>
      </c>
      <c r="OZ26" s="17">
        <v>12.94552</v>
      </c>
      <c r="PA26" s="17">
        <v>14.04482</v>
      </c>
      <c r="PB26" s="17">
        <v>19.40155</v>
      </c>
      <c r="PC26" s="17">
        <v>-6.4560300000000002</v>
      </c>
      <c r="PD26" s="17">
        <v>10</v>
      </c>
      <c r="PE26" s="17">
        <v>9.9830000000000005</v>
      </c>
      <c r="PF26" s="17">
        <v>9.9830000000000005</v>
      </c>
      <c r="PG26" s="17">
        <v>1.7000000000000001E-2</v>
      </c>
      <c r="PH26" s="17"/>
      <c r="PI26" s="17"/>
      <c r="PJ26" s="17"/>
      <c r="PK26" s="17">
        <v>0</v>
      </c>
      <c r="PL26" s="17">
        <v>214.23</v>
      </c>
      <c r="PM26" s="17">
        <v>207</v>
      </c>
      <c r="PN26" s="17">
        <v>207</v>
      </c>
      <c r="PO26" s="17">
        <v>7.23</v>
      </c>
      <c r="PP26" s="17">
        <v>0.9</v>
      </c>
      <c r="PQ26" s="17">
        <v>1</v>
      </c>
      <c r="PR26" s="17">
        <v>1</v>
      </c>
      <c r="PS26" s="17">
        <v>-0.1</v>
      </c>
      <c r="PT26" s="17">
        <v>0</v>
      </c>
      <c r="PU26" s="17"/>
      <c r="PV26" s="17"/>
      <c r="PW26" s="17">
        <v>0</v>
      </c>
      <c r="PX26" s="17">
        <v>3.5</v>
      </c>
      <c r="PY26" s="17">
        <v>3.2</v>
      </c>
      <c r="PZ26" s="17">
        <v>3.2</v>
      </c>
      <c r="QA26" s="17">
        <v>0.3</v>
      </c>
      <c r="QB26" s="17">
        <v>20.100000000000001</v>
      </c>
      <c r="QC26" s="17">
        <v>20.254359999999998</v>
      </c>
      <c r="QD26" s="17"/>
      <c r="QE26" s="17">
        <v>20.100000000000001</v>
      </c>
      <c r="QF26" s="17">
        <v>20</v>
      </c>
      <c r="QG26" s="17">
        <v>19.417480000000001</v>
      </c>
      <c r="QH26" s="17">
        <v>19.417480000000001</v>
      </c>
      <c r="QI26" s="17">
        <v>0.58252000000000004</v>
      </c>
      <c r="QJ26" s="17">
        <v>19</v>
      </c>
      <c r="QK26" s="17">
        <v>17.475729999999999</v>
      </c>
      <c r="QL26" s="17">
        <v>17.475729999999999</v>
      </c>
      <c r="QM26" s="17">
        <v>1.52427</v>
      </c>
      <c r="QN26" s="17">
        <v>3.3</v>
      </c>
      <c r="QO26" s="17">
        <v>3.5</v>
      </c>
      <c r="QP26" s="17">
        <v>3.5</v>
      </c>
      <c r="QQ26" s="17">
        <v>-0.2</v>
      </c>
      <c r="QR26" s="17">
        <v>18.5</v>
      </c>
      <c r="QS26" s="17">
        <v>17.961169999999999</v>
      </c>
      <c r="QT26" s="17">
        <v>17.961169999999999</v>
      </c>
      <c r="QU26" s="17">
        <v>0.53883000000000003</v>
      </c>
      <c r="QV26" s="17">
        <v>14.4</v>
      </c>
      <c r="QW26" s="17">
        <v>14.374000000000001</v>
      </c>
      <c r="QX26" s="17">
        <v>14.374000000000001</v>
      </c>
      <c r="QY26" s="17">
        <v>2.5999999999999999E-2</v>
      </c>
      <c r="QZ26" s="17">
        <v>18</v>
      </c>
      <c r="RA26" s="17">
        <v>15.834</v>
      </c>
      <c r="RB26" s="17">
        <v>15.834</v>
      </c>
      <c r="RC26" s="17">
        <v>2.1659999999999999</v>
      </c>
      <c r="RD26" s="17">
        <v>27.4</v>
      </c>
      <c r="RE26" s="17">
        <v>20.555</v>
      </c>
      <c r="RF26" s="17">
        <v>20.555</v>
      </c>
      <c r="RG26" s="17">
        <v>6.8449999999999998</v>
      </c>
      <c r="RH26" s="17">
        <v>86.4</v>
      </c>
      <c r="RI26" s="17">
        <v>58.38</v>
      </c>
      <c r="RJ26" s="17">
        <v>58.38</v>
      </c>
      <c r="RK26" s="17">
        <v>28.02</v>
      </c>
      <c r="RL26" s="17">
        <v>16.3</v>
      </c>
      <c r="RM26" s="17">
        <v>13.305999999999999</v>
      </c>
      <c r="RN26" s="17">
        <v>13.305999999999999</v>
      </c>
      <c r="RO26" s="17">
        <v>2.9940000000000002</v>
      </c>
      <c r="RP26" s="17">
        <v>3.4</v>
      </c>
      <c r="RQ26" s="17">
        <v>3.5009999999999999</v>
      </c>
      <c r="RR26" s="17">
        <v>3.5009999999999999</v>
      </c>
      <c r="RS26" s="17">
        <v>-0.10100000000000001</v>
      </c>
      <c r="RT26" s="17">
        <v>15</v>
      </c>
      <c r="RU26" s="17">
        <v>19.772770000000001</v>
      </c>
      <c r="RV26" s="17">
        <v>19.772790000000001</v>
      </c>
      <c r="RW26" s="17">
        <v>-4.7727899999999996</v>
      </c>
      <c r="RX26" s="17">
        <v>2.5</v>
      </c>
      <c r="RY26" s="17">
        <v>2</v>
      </c>
      <c r="RZ26" s="17">
        <v>2</v>
      </c>
      <c r="SA26" s="17">
        <v>0.5</v>
      </c>
      <c r="SB26" s="17"/>
      <c r="SC26" s="17">
        <v>0.4</v>
      </c>
      <c r="SD26" s="17">
        <v>0.4</v>
      </c>
      <c r="SE26" s="17">
        <v>-0.4</v>
      </c>
      <c r="SF26" s="17">
        <v>8.5</v>
      </c>
      <c r="SG26" s="17">
        <v>9.3000000000000007</v>
      </c>
      <c r="SH26" s="17">
        <v>9.3000000000000007</v>
      </c>
      <c r="SI26" s="17">
        <v>-0.8</v>
      </c>
      <c r="SJ26" s="17">
        <v>7.8</v>
      </c>
      <c r="SK26" s="17">
        <v>8.1999999999999993</v>
      </c>
      <c r="SL26" s="17">
        <v>8.1999999999999993</v>
      </c>
      <c r="SM26" s="17">
        <v>-0.4</v>
      </c>
      <c r="SN26" s="17">
        <v>10.7</v>
      </c>
      <c r="SO26" s="17">
        <v>11.65049</v>
      </c>
      <c r="SP26" s="17">
        <v>11.65049</v>
      </c>
      <c r="SQ26" s="17">
        <v>-0.95048999999999995</v>
      </c>
      <c r="SR26" s="17">
        <v>14.1</v>
      </c>
      <c r="SS26" s="17">
        <v>15.53398</v>
      </c>
      <c r="ST26" s="17">
        <v>15.53398</v>
      </c>
      <c r="SU26" s="17">
        <v>-1.43398</v>
      </c>
      <c r="SV26" s="17">
        <v>10.1</v>
      </c>
      <c r="SW26" s="17">
        <v>16.310680000000001</v>
      </c>
      <c r="SX26" s="17">
        <v>16.310680000000001</v>
      </c>
      <c r="SY26" s="17">
        <v>-6.21068</v>
      </c>
      <c r="SZ26" s="17">
        <v>13.1</v>
      </c>
      <c r="TA26" s="17">
        <v>13.414999999999999</v>
      </c>
      <c r="TB26" s="17">
        <v>13.414999999999999</v>
      </c>
      <c r="TC26" s="17">
        <v>-0.315</v>
      </c>
      <c r="TD26" s="17">
        <v>30.5</v>
      </c>
      <c r="TE26" s="17">
        <v>31.044</v>
      </c>
      <c r="TF26" s="17">
        <v>31.044</v>
      </c>
      <c r="TG26" s="17">
        <v>-0.54400000000000004</v>
      </c>
      <c r="TH26" s="17">
        <v>39.700000000000003</v>
      </c>
      <c r="TI26" s="17">
        <v>27.736000000000001</v>
      </c>
      <c r="TJ26" s="17">
        <v>27.736000000000001</v>
      </c>
      <c r="TK26" s="17">
        <v>11.964</v>
      </c>
      <c r="TL26" s="17">
        <v>0</v>
      </c>
      <c r="TM26" s="17"/>
      <c r="TN26" s="17"/>
      <c r="TO26" s="17">
        <v>0</v>
      </c>
      <c r="TP26" s="17">
        <v>92.3</v>
      </c>
      <c r="TQ26" s="17">
        <v>70.427000000000007</v>
      </c>
      <c r="TR26" s="17">
        <v>70.427000000000007</v>
      </c>
      <c r="TS26" s="17">
        <v>21.873000000000001</v>
      </c>
      <c r="TT26" s="17">
        <v>0</v>
      </c>
      <c r="TU26" s="17"/>
      <c r="TV26" s="17"/>
      <c r="TW26" s="17">
        <v>0</v>
      </c>
      <c r="TX26" s="17">
        <v>12.6</v>
      </c>
      <c r="TY26" s="17">
        <v>4.2169999999999996</v>
      </c>
      <c r="TZ26" s="17">
        <v>4.2169999999999996</v>
      </c>
      <c r="UA26" s="17">
        <v>8.3829999999999991</v>
      </c>
      <c r="UB26" s="17">
        <v>16.3</v>
      </c>
      <c r="UC26" s="17">
        <v>19.417480000000001</v>
      </c>
      <c r="UD26" s="17">
        <v>19.417480000000001</v>
      </c>
      <c r="UE26" s="17">
        <v>-3.11748</v>
      </c>
      <c r="UF26" s="17">
        <v>4.9000000000000004</v>
      </c>
      <c r="UG26" s="17">
        <v>7</v>
      </c>
      <c r="UH26" s="17">
        <v>7</v>
      </c>
      <c r="UI26" s="17">
        <v>-2.1</v>
      </c>
      <c r="UJ26" s="17">
        <v>7.5</v>
      </c>
      <c r="UK26" s="17">
        <v>7.8</v>
      </c>
      <c r="UL26" s="17">
        <v>7.8</v>
      </c>
      <c r="UM26" s="17">
        <v>-0.3</v>
      </c>
      <c r="UN26" s="17">
        <v>18.899999999999999</v>
      </c>
      <c r="UO26" s="17">
        <v>19.417480000000001</v>
      </c>
      <c r="UP26" s="17">
        <v>19.417480000000001</v>
      </c>
      <c r="UQ26" s="17">
        <v>-0.51748000000000005</v>
      </c>
      <c r="UR26" s="17">
        <v>19.600000000000001</v>
      </c>
      <c r="US26" s="17">
        <v>19.417480000000001</v>
      </c>
      <c r="UT26" s="17">
        <v>19.417480000000001</v>
      </c>
      <c r="UU26" s="17">
        <v>0.18251999999999999</v>
      </c>
      <c r="UV26" s="17">
        <v>19.600000000000001</v>
      </c>
      <c r="UW26" s="17">
        <v>19.417480000000001</v>
      </c>
      <c r="UX26" s="17">
        <v>19.417480000000001</v>
      </c>
      <c r="UY26" s="17">
        <v>0.18251999999999999</v>
      </c>
      <c r="UZ26" s="17">
        <v>1.9</v>
      </c>
      <c r="VA26" s="17">
        <v>3.6709999999999998</v>
      </c>
      <c r="VB26" s="17">
        <v>3.6709999999999998</v>
      </c>
      <c r="VC26" s="17">
        <v>-1.7709999999999999</v>
      </c>
      <c r="VD26" s="17">
        <v>250.1</v>
      </c>
      <c r="VE26" s="17">
        <v>250.4</v>
      </c>
      <c r="VF26" s="17">
        <v>156.35499999999999</v>
      </c>
      <c r="VG26" s="17">
        <v>93.745000000000005</v>
      </c>
      <c r="VH26" s="17">
        <v>14.5</v>
      </c>
      <c r="VI26" s="17">
        <v>10.669</v>
      </c>
      <c r="VJ26" s="17">
        <v>10.669</v>
      </c>
      <c r="VK26" s="17">
        <v>3.831</v>
      </c>
      <c r="VL26" s="17">
        <v>96.1</v>
      </c>
      <c r="VM26" s="17">
        <v>144.80000000000001</v>
      </c>
      <c r="VN26" s="17">
        <v>107.28400000000001</v>
      </c>
      <c r="VO26" s="17">
        <v>-11.183999999999999</v>
      </c>
      <c r="VP26" s="17">
        <v>0.6</v>
      </c>
      <c r="VQ26" s="17">
        <v>0.6</v>
      </c>
      <c r="VR26" s="17">
        <v>0.6</v>
      </c>
      <c r="VS26" s="17">
        <v>0</v>
      </c>
      <c r="VT26" s="17">
        <v>37.799999999999997</v>
      </c>
      <c r="VU26" s="17">
        <v>42.570999999999998</v>
      </c>
      <c r="VV26" s="17">
        <v>42.570999999999998</v>
      </c>
      <c r="VW26" s="17">
        <v>-4.7709999999999999</v>
      </c>
      <c r="VX26" s="17">
        <v>44.4</v>
      </c>
      <c r="VY26" s="17">
        <v>40.673000000000002</v>
      </c>
      <c r="VZ26" s="17">
        <v>40.673000000000002</v>
      </c>
      <c r="WA26" s="17">
        <v>3.7269999999999999</v>
      </c>
      <c r="WB26" s="17">
        <v>72.7</v>
      </c>
      <c r="WC26" s="17">
        <v>107.8</v>
      </c>
      <c r="WD26" s="17">
        <v>87.733999999999995</v>
      </c>
      <c r="WE26" s="17">
        <v>-15.034000000000001</v>
      </c>
      <c r="WF26" s="17">
        <v>1.4</v>
      </c>
      <c r="WG26" s="17">
        <v>2.9009999999999998</v>
      </c>
      <c r="WH26" s="17">
        <v>2.9009999999999998</v>
      </c>
      <c r="WI26" s="17">
        <v>-1.5009999999999999</v>
      </c>
      <c r="WJ26" s="17">
        <v>2.2000000000000002</v>
      </c>
      <c r="WK26" s="17">
        <v>2.4</v>
      </c>
      <c r="WL26" s="17">
        <v>2.4</v>
      </c>
      <c r="WM26" s="17">
        <v>-0.2</v>
      </c>
      <c r="WN26" s="17"/>
      <c r="WO26" s="17"/>
      <c r="WP26" s="17"/>
      <c r="WQ26" s="17">
        <v>0</v>
      </c>
      <c r="WR26" s="17"/>
      <c r="WS26" s="17"/>
      <c r="WT26" s="17"/>
      <c r="WU26" s="17">
        <v>0</v>
      </c>
      <c r="WV26" s="17">
        <v>12.7</v>
      </c>
      <c r="WW26" s="17">
        <v>12.212999999999999</v>
      </c>
      <c r="WX26" s="17">
        <v>12.212999999999999</v>
      </c>
      <c r="WY26" s="17">
        <v>0.48699999999999999</v>
      </c>
      <c r="WZ26" s="17">
        <v>3.4</v>
      </c>
      <c r="XA26" s="17">
        <v>3.5</v>
      </c>
      <c r="XB26" s="17">
        <v>3.5</v>
      </c>
      <c r="XC26" s="17">
        <v>-0.1</v>
      </c>
      <c r="XD26" s="17">
        <v>20.2</v>
      </c>
      <c r="XE26" s="17">
        <v>18.4466</v>
      </c>
      <c r="XF26" s="17">
        <v>18.4466</v>
      </c>
      <c r="XG26" s="17">
        <v>1.7534000000000001</v>
      </c>
      <c r="XH26" s="17">
        <v>9.1</v>
      </c>
      <c r="XI26" s="17">
        <v>10</v>
      </c>
      <c r="XJ26" s="17">
        <v>10</v>
      </c>
      <c r="XK26" s="17">
        <v>-0.9</v>
      </c>
      <c r="XL26" s="17">
        <v>27.6</v>
      </c>
      <c r="XM26" s="17">
        <v>28</v>
      </c>
      <c r="XN26" s="17">
        <v>28</v>
      </c>
      <c r="XO26" s="17">
        <v>-0.4</v>
      </c>
      <c r="XP26" s="17">
        <v>34.700000000000003</v>
      </c>
      <c r="XQ26" s="17">
        <v>28</v>
      </c>
      <c r="XR26" s="17">
        <v>28</v>
      </c>
      <c r="XS26" s="17">
        <v>6.7</v>
      </c>
      <c r="XT26" s="17">
        <v>15.2</v>
      </c>
      <c r="XU26" s="17">
        <v>14</v>
      </c>
      <c r="XV26" s="17">
        <v>14</v>
      </c>
      <c r="XW26" s="17">
        <v>1.2</v>
      </c>
      <c r="XX26" s="17">
        <v>19</v>
      </c>
      <c r="XY26" s="17">
        <v>19</v>
      </c>
      <c r="XZ26" s="17">
        <v>19</v>
      </c>
      <c r="YA26" s="17">
        <v>0</v>
      </c>
      <c r="YB26" s="17">
        <v>9.5</v>
      </c>
      <c r="YC26" s="17">
        <v>8.42</v>
      </c>
      <c r="YD26" s="17">
        <v>8.42</v>
      </c>
      <c r="YE26" s="17">
        <v>1.08</v>
      </c>
      <c r="YF26" s="17">
        <v>11.05</v>
      </c>
      <c r="YG26" s="17">
        <v>11</v>
      </c>
      <c r="YH26" s="17">
        <v>11</v>
      </c>
      <c r="YI26" s="17">
        <v>0.05</v>
      </c>
    </row>
    <row r="27" spans="1:659" ht="24" customHeight="1" x14ac:dyDescent="0.3">
      <c r="A27" s="1"/>
      <c r="B27" s="16" t="s">
        <v>86</v>
      </c>
      <c r="C27" s="16" t="s">
        <v>782</v>
      </c>
      <c r="D27" s="17">
        <v>206.9</v>
      </c>
      <c r="E27" s="17">
        <v>203.20388</v>
      </c>
      <c r="F27" s="17">
        <v>203.20388</v>
      </c>
      <c r="G27" s="17">
        <v>3.6961200000000001</v>
      </c>
      <c r="H27" s="17">
        <v>631.6</v>
      </c>
      <c r="I27" s="17">
        <v>635.02589999999998</v>
      </c>
      <c r="J27" s="17">
        <v>635.02589999999998</v>
      </c>
      <c r="K27" s="17">
        <v>-3.4258999999999999</v>
      </c>
      <c r="L27" s="17">
        <v>216</v>
      </c>
      <c r="M27" s="17">
        <v>206.58520999999999</v>
      </c>
      <c r="N27" s="17">
        <v>206.58520999999999</v>
      </c>
      <c r="O27" s="17">
        <v>9.41479</v>
      </c>
      <c r="P27" s="17"/>
      <c r="Q27" s="17"/>
      <c r="R27" s="17"/>
      <c r="S27" s="17">
        <v>0</v>
      </c>
      <c r="T27" s="17"/>
      <c r="U27" s="17"/>
      <c r="V27" s="17"/>
      <c r="W27" s="17">
        <v>0</v>
      </c>
      <c r="X27" s="17">
        <v>90.2</v>
      </c>
      <c r="Y27" s="17">
        <v>91.778639999999996</v>
      </c>
      <c r="Z27" s="17">
        <v>91.778639999999996</v>
      </c>
      <c r="AA27" s="17">
        <v>-1.57864</v>
      </c>
      <c r="AB27" s="17">
        <v>205.1</v>
      </c>
      <c r="AC27" s="17">
        <v>200.298</v>
      </c>
      <c r="AD27" s="17">
        <v>204.23802000000001</v>
      </c>
      <c r="AE27" s="17">
        <v>0.86197999999999997</v>
      </c>
      <c r="AF27" s="17"/>
      <c r="AG27" s="17"/>
      <c r="AH27" s="17"/>
      <c r="AI27" s="17">
        <v>0</v>
      </c>
      <c r="AJ27" s="17"/>
      <c r="AK27" s="17"/>
      <c r="AL27" s="17"/>
      <c r="AM27" s="17">
        <v>0</v>
      </c>
      <c r="AN27" s="17">
        <v>140.19999999999999</v>
      </c>
      <c r="AO27" s="17">
        <v>158.22325000000001</v>
      </c>
      <c r="AP27" s="17">
        <v>169.13272000000001</v>
      </c>
      <c r="AQ27" s="17">
        <v>-28.93272</v>
      </c>
      <c r="AR27" s="17">
        <v>141</v>
      </c>
      <c r="AS27" s="17">
        <v>158.22325000000001</v>
      </c>
      <c r="AT27" s="17">
        <v>169.13272000000001</v>
      </c>
      <c r="AU27" s="17">
        <v>-28.132719999999999</v>
      </c>
      <c r="AV27" s="17">
        <v>140.30000000000001</v>
      </c>
      <c r="AW27" s="17">
        <v>158.22325000000001</v>
      </c>
      <c r="AX27" s="17">
        <v>169.13272000000001</v>
      </c>
      <c r="AY27" s="17">
        <v>-28.832719999999998</v>
      </c>
      <c r="AZ27" s="17">
        <v>231.1</v>
      </c>
      <c r="BA27" s="17">
        <v>238.04759999999999</v>
      </c>
      <c r="BB27" s="17">
        <v>254.46093999999999</v>
      </c>
      <c r="BC27" s="17">
        <v>-23.360939999999999</v>
      </c>
      <c r="BD27" s="17"/>
      <c r="BE27" s="17"/>
      <c r="BF27" s="17"/>
      <c r="BG27" s="17">
        <v>0</v>
      </c>
      <c r="BH27" s="17"/>
      <c r="BI27" s="17"/>
      <c r="BJ27" s="17"/>
      <c r="BK27" s="17">
        <v>0</v>
      </c>
      <c r="BL27" s="17">
        <v>377.2</v>
      </c>
      <c r="BM27" s="17">
        <v>298.79124999999999</v>
      </c>
      <c r="BN27" s="17">
        <v>272.46541999999999</v>
      </c>
      <c r="BO27" s="17">
        <v>104.73457999999999</v>
      </c>
      <c r="BP27" s="17">
        <v>5.5</v>
      </c>
      <c r="BQ27" s="17">
        <v>5.4625000000000004</v>
      </c>
      <c r="BR27" s="17">
        <v>5.4625000000000004</v>
      </c>
      <c r="BS27" s="17">
        <v>3.7499999999999999E-2</v>
      </c>
      <c r="BT27" s="17"/>
      <c r="BU27" s="17"/>
      <c r="BV27" s="17"/>
      <c r="BW27" s="17">
        <v>0</v>
      </c>
      <c r="BX27" s="17"/>
      <c r="BY27" s="17"/>
      <c r="BZ27" s="17"/>
      <c r="CA27" s="17">
        <v>0</v>
      </c>
      <c r="CB27" s="17"/>
      <c r="CC27" s="17"/>
      <c r="CD27" s="17"/>
      <c r="CE27" s="17">
        <v>0</v>
      </c>
      <c r="CF27" s="17"/>
      <c r="CG27" s="17"/>
      <c r="CH27" s="17"/>
      <c r="CI27" s="17">
        <v>0</v>
      </c>
      <c r="CJ27" s="17">
        <v>167.5</v>
      </c>
      <c r="CK27" s="17">
        <v>163.90777</v>
      </c>
      <c r="CL27" s="17">
        <v>163.90777</v>
      </c>
      <c r="CM27" s="17">
        <v>3.5922299999999998</v>
      </c>
      <c r="CN27" s="17">
        <v>7.9</v>
      </c>
      <c r="CO27" s="17">
        <v>5.1333399999999996</v>
      </c>
      <c r="CP27" s="17">
        <v>5.1333399999999996</v>
      </c>
      <c r="CQ27" s="17">
        <v>2.7666599999999999</v>
      </c>
      <c r="CR27" s="17">
        <v>6</v>
      </c>
      <c r="CS27" s="17">
        <v>2.8177599999999998</v>
      </c>
      <c r="CT27" s="17">
        <v>2.8177599999999998</v>
      </c>
      <c r="CU27" s="17">
        <v>3.1822400000000002</v>
      </c>
      <c r="CV27" s="17"/>
      <c r="CW27" s="17"/>
      <c r="CX27" s="17"/>
      <c r="CY27" s="17">
        <v>0</v>
      </c>
      <c r="CZ27" s="17">
        <v>6.8</v>
      </c>
      <c r="DA27" s="17">
        <v>6.8787000000000003</v>
      </c>
      <c r="DB27" s="17">
        <v>6.8787000000000003</v>
      </c>
      <c r="DC27" s="17">
        <v>-7.8700000000000006E-2</v>
      </c>
      <c r="DD27" s="17">
        <v>12</v>
      </c>
      <c r="DE27" s="17">
        <v>14.919420000000001</v>
      </c>
      <c r="DF27" s="17">
        <v>14.919420000000001</v>
      </c>
      <c r="DG27" s="17">
        <v>-2.9194200000000001</v>
      </c>
      <c r="DH27" s="17">
        <v>60.6</v>
      </c>
      <c r="DI27" s="17">
        <v>60.000010000000003</v>
      </c>
      <c r="DJ27" s="17">
        <v>65.132940000000005</v>
      </c>
      <c r="DK27" s="17">
        <v>-4.53294</v>
      </c>
      <c r="DL27" s="17"/>
      <c r="DM27" s="17"/>
      <c r="DN27" s="17"/>
      <c r="DO27" s="17">
        <v>0</v>
      </c>
      <c r="DP27" s="17"/>
      <c r="DQ27" s="17"/>
      <c r="DR27" s="17"/>
      <c r="DS27" s="17">
        <v>0</v>
      </c>
      <c r="DT27" s="17"/>
      <c r="DU27" s="17"/>
      <c r="DV27" s="17"/>
      <c r="DW27" s="17">
        <v>0</v>
      </c>
      <c r="DX27" s="17"/>
      <c r="DY27" s="17"/>
      <c r="DZ27" s="17"/>
      <c r="EA27" s="17">
        <v>0</v>
      </c>
      <c r="EB27" s="17">
        <v>110.3</v>
      </c>
      <c r="EC27" s="17">
        <v>112.35728</v>
      </c>
      <c r="ED27" s="17">
        <v>112.35728</v>
      </c>
      <c r="EE27" s="17">
        <v>-2.05728</v>
      </c>
      <c r="EF27" s="17">
        <v>158.1</v>
      </c>
      <c r="EG27" s="17">
        <v>148.59442000000001</v>
      </c>
      <c r="EH27" s="17">
        <v>131.36854</v>
      </c>
      <c r="EI27" s="17">
        <v>26.731459999999998</v>
      </c>
      <c r="EJ27" s="17"/>
      <c r="EK27" s="17"/>
      <c r="EL27" s="17"/>
      <c r="EM27" s="17">
        <v>0</v>
      </c>
      <c r="EN27" s="17"/>
      <c r="EO27" s="17"/>
      <c r="EP27" s="17"/>
      <c r="EQ27" s="17">
        <v>0</v>
      </c>
      <c r="ER27" s="17"/>
      <c r="ES27" s="17"/>
      <c r="ET27" s="17"/>
      <c r="EU27" s="17">
        <v>0</v>
      </c>
      <c r="EV27" s="17">
        <v>6.5</v>
      </c>
      <c r="EW27" s="17">
        <v>6.39</v>
      </c>
      <c r="EX27" s="17">
        <v>6.39</v>
      </c>
      <c r="EY27" s="17">
        <v>0.11</v>
      </c>
      <c r="EZ27" s="17">
        <v>152.80000000000001</v>
      </c>
      <c r="FA27" s="17">
        <v>144.32992999999999</v>
      </c>
      <c r="FB27" s="17">
        <v>288.65978999999999</v>
      </c>
      <c r="FC27" s="17">
        <v>-135.85979</v>
      </c>
      <c r="FD27" s="17">
        <v>46.6</v>
      </c>
      <c r="FE27" s="17">
        <v>54.973570000000002</v>
      </c>
      <c r="FF27" s="17">
        <v>54.973570000000002</v>
      </c>
      <c r="FG27" s="17">
        <v>-8.3735700000000008</v>
      </c>
      <c r="FH27" s="17">
        <v>136.30000000000001</v>
      </c>
      <c r="FI27" s="17">
        <v>130.99109000000001</v>
      </c>
      <c r="FJ27" s="17">
        <v>151.21556000000001</v>
      </c>
      <c r="FK27" s="17">
        <v>-14.915559999999999</v>
      </c>
      <c r="FL27" s="17">
        <v>26.7</v>
      </c>
      <c r="FM27" s="17">
        <v>24.499369999999999</v>
      </c>
      <c r="FN27" s="17">
        <v>24.499369999999999</v>
      </c>
      <c r="FO27" s="17">
        <v>2.2006299999999999</v>
      </c>
      <c r="FP27" s="17">
        <v>18.2</v>
      </c>
      <c r="FQ27" s="17">
        <v>17.91338</v>
      </c>
      <c r="FR27" s="17">
        <v>18.440239999999999</v>
      </c>
      <c r="FS27" s="17">
        <v>-0.24024000000000001</v>
      </c>
      <c r="FT27" s="17">
        <v>15.3</v>
      </c>
      <c r="FU27" s="17">
        <v>17.961169999999999</v>
      </c>
      <c r="FV27" s="17">
        <v>17.961169999999999</v>
      </c>
      <c r="FW27" s="17">
        <v>-2.6611699999999998</v>
      </c>
      <c r="FX27" s="17">
        <v>87.6</v>
      </c>
      <c r="FY27" s="17">
        <v>87.68835</v>
      </c>
      <c r="FZ27" s="17">
        <v>87.68835</v>
      </c>
      <c r="GA27" s="17">
        <v>-8.8349999999999998E-2</v>
      </c>
      <c r="GB27" s="17">
        <v>182.2</v>
      </c>
      <c r="GC27" s="17">
        <v>184.91498000000001</v>
      </c>
      <c r="GD27" s="17">
        <v>184.91498000000001</v>
      </c>
      <c r="GE27" s="17">
        <v>-2.7149800000000002</v>
      </c>
      <c r="GF27" s="17">
        <v>182.7</v>
      </c>
      <c r="GG27" s="17">
        <v>184.91498000000001</v>
      </c>
      <c r="GH27" s="17">
        <v>184.91498000000001</v>
      </c>
      <c r="GI27" s="17">
        <v>-2.2149800000000002</v>
      </c>
      <c r="GJ27" s="17">
        <v>182.5</v>
      </c>
      <c r="GK27" s="17">
        <v>185.47028</v>
      </c>
      <c r="GL27" s="17">
        <v>185.47028</v>
      </c>
      <c r="GM27" s="17">
        <v>-2.9702799999999998</v>
      </c>
      <c r="GN27" s="17">
        <v>109.1</v>
      </c>
      <c r="GO27" s="17">
        <v>110.37475999999999</v>
      </c>
      <c r="GP27" s="17">
        <v>110.37475999999999</v>
      </c>
      <c r="GQ27" s="17">
        <v>-1.2747599999999999</v>
      </c>
      <c r="GR27" s="17">
        <v>7.5</v>
      </c>
      <c r="GS27" s="17">
        <v>7.7468599999999999</v>
      </c>
      <c r="GT27" s="17">
        <v>7.7468599999999999</v>
      </c>
      <c r="GU27" s="17">
        <v>-0.24686</v>
      </c>
      <c r="GV27" s="17">
        <v>9.1</v>
      </c>
      <c r="GW27" s="17">
        <v>8.1271900000000006</v>
      </c>
      <c r="GX27" s="17">
        <v>8.1271900000000006</v>
      </c>
      <c r="GY27" s="17">
        <v>0.97280999999999995</v>
      </c>
      <c r="GZ27" s="17">
        <v>24.1</v>
      </c>
      <c r="HA27" s="17">
        <v>28.412009999999999</v>
      </c>
      <c r="HB27" s="17">
        <v>22.835889999999999</v>
      </c>
      <c r="HC27" s="17">
        <v>1.2641100000000001</v>
      </c>
      <c r="HD27" s="17">
        <v>23.3</v>
      </c>
      <c r="HE27" s="17">
        <v>22.030100000000001</v>
      </c>
      <c r="HF27" s="17">
        <v>22.030100000000001</v>
      </c>
      <c r="HG27" s="17">
        <v>1.2699</v>
      </c>
      <c r="HH27" s="17">
        <v>1.9</v>
      </c>
      <c r="HI27" s="17">
        <v>1.97359</v>
      </c>
      <c r="HJ27" s="17">
        <v>1.97359</v>
      </c>
      <c r="HK27" s="17">
        <v>-7.3590000000000003E-2</v>
      </c>
      <c r="HL27" s="17">
        <v>16.100000000000001</v>
      </c>
      <c r="HM27" s="17">
        <v>13.33126</v>
      </c>
      <c r="HN27" s="17">
        <v>13.33126</v>
      </c>
      <c r="HO27" s="17">
        <v>2.7687400000000002</v>
      </c>
      <c r="HP27" s="17">
        <v>95.6</v>
      </c>
      <c r="HQ27" s="17">
        <v>93.043490000000006</v>
      </c>
      <c r="HR27" s="17">
        <v>88.882639999999995</v>
      </c>
      <c r="HS27" s="17">
        <v>6.7173600000000002</v>
      </c>
      <c r="HT27" s="17"/>
      <c r="HU27" s="17"/>
      <c r="HV27" s="17"/>
      <c r="HW27" s="17">
        <v>0</v>
      </c>
      <c r="HX27" s="17"/>
      <c r="HY27" s="17"/>
      <c r="HZ27" s="17"/>
      <c r="IA27" s="17">
        <v>0</v>
      </c>
      <c r="IB27" s="17">
        <v>88.4</v>
      </c>
      <c r="IC27" s="17">
        <v>85.482569999999996</v>
      </c>
      <c r="ID27" s="17">
        <v>85.482579999999999</v>
      </c>
      <c r="IE27" s="17">
        <v>2.9174199999999999</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96.1</v>
      </c>
      <c r="JE27" s="17">
        <v>101.93576</v>
      </c>
      <c r="JF27" s="17">
        <v>132.70939999999999</v>
      </c>
      <c r="JG27" s="17">
        <v>-36.609400000000001</v>
      </c>
      <c r="JH27" s="17"/>
      <c r="JI27" s="17"/>
      <c r="JJ27" s="17"/>
      <c r="JK27" s="17">
        <v>0</v>
      </c>
      <c r="JL27" s="17">
        <v>169.7</v>
      </c>
      <c r="JM27" s="17">
        <v>186.21592999999999</v>
      </c>
      <c r="JN27" s="17">
        <v>186.21592999999999</v>
      </c>
      <c r="JO27" s="17">
        <v>-16.515930000000001</v>
      </c>
      <c r="JP27" s="17">
        <v>200</v>
      </c>
      <c r="JQ27" s="17">
        <v>186.21592999999999</v>
      </c>
      <c r="JR27" s="17">
        <v>186.21592999999999</v>
      </c>
      <c r="JS27" s="17">
        <v>13.78407</v>
      </c>
      <c r="JT27" s="17">
        <v>180.7</v>
      </c>
      <c r="JU27" s="17">
        <v>186.77513999999999</v>
      </c>
      <c r="JV27" s="17">
        <v>186.77513999999999</v>
      </c>
      <c r="JW27" s="17">
        <v>-6.0751400000000002</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0</v>
      </c>
      <c r="KW27" s="17"/>
      <c r="KX27" s="17"/>
      <c r="KY27" s="17">
        <v>0</v>
      </c>
      <c r="KZ27" s="17"/>
      <c r="LA27" s="17"/>
      <c r="LB27" s="17"/>
      <c r="LC27" s="17">
        <v>0</v>
      </c>
      <c r="LD27" s="17">
        <v>4.2</v>
      </c>
      <c r="LE27" s="17">
        <v>3.7524000000000002</v>
      </c>
      <c r="LF27" s="17">
        <v>3.7524000000000002</v>
      </c>
      <c r="LG27" s="17">
        <v>0.4476</v>
      </c>
      <c r="LH27" s="17">
        <v>140.19999999999999</v>
      </c>
      <c r="LI27" s="17">
        <v>149.96020999999999</v>
      </c>
      <c r="LJ27" s="17">
        <v>141.59040999999999</v>
      </c>
      <c r="LK27" s="17">
        <v>-1.3904099999999999</v>
      </c>
      <c r="LL27" s="17">
        <v>107.2</v>
      </c>
      <c r="LM27" s="17">
        <v>91.472210000000004</v>
      </c>
      <c r="LN27" s="17">
        <v>87.967500000000001</v>
      </c>
      <c r="LO27" s="17">
        <v>19.232500000000002</v>
      </c>
      <c r="LP27" s="17">
        <v>66.5</v>
      </c>
      <c r="LQ27" s="17">
        <v>67.133979999999994</v>
      </c>
      <c r="LR27" s="17">
        <v>67.133979999999994</v>
      </c>
      <c r="LS27" s="17">
        <v>-0.63397999999999999</v>
      </c>
      <c r="LT27" s="17">
        <v>31.8</v>
      </c>
      <c r="LU27" s="17">
        <v>28.671119999999998</v>
      </c>
      <c r="LV27" s="17"/>
      <c r="LW27" s="17">
        <v>31.8</v>
      </c>
      <c r="LX27" s="17">
        <v>30.3</v>
      </c>
      <c r="LY27" s="17">
        <v>29.951460000000001</v>
      </c>
      <c r="LZ27" s="17">
        <v>29.951460000000001</v>
      </c>
      <c r="MA27" s="17">
        <v>0.34854000000000002</v>
      </c>
      <c r="MB27" s="17"/>
      <c r="MC27" s="17"/>
      <c r="MD27" s="17"/>
      <c r="ME27" s="17">
        <v>0</v>
      </c>
      <c r="MF27" s="17"/>
      <c r="MG27" s="17"/>
      <c r="MH27" s="17"/>
      <c r="MI27" s="17">
        <v>0</v>
      </c>
      <c r="MJ27" s="17"/>
      <c r="MK27" s="17"/>
      <c r="ML27" s="17"/>
      <c r="MM27" s="17">
        <v>0</v>
      </c>
      <c r="MN27" s="17">
        <v>147</v>
      </c>
      <c r="MO27" s="17">
        <v>151.08876000000001</v>
      </c>
      <c r="MP27" s="17">
        <v>151.08876000000001</v>
      </c>
      <c r="MQ27" s="17">
        <v>-4.0887599999999997</v>
      </c>
      <c r="MR27" s="17">
        <v>148.19999999999999</v>
      </c>
      <c r="MS27" s="17">
        <v>151.08876000000001</v>
      </c>
      <c r="MT27" s="17">
        <v>151.08876000000001</v>
      </c>
      <c r="MU27" s="17">
        <v>-2.88876</v>
      </c>
      <c r="MV27" s="17">
        <v>149.4</v>
      </c>
      <c r="MW27" s="17">
        <v>151.54248000000001</v>
      </c>
      <c r="MX27" s="17">
        <v>151.54248000000001</v>
      </c>
      <c r="MY27" s="17">
        <v>-2.1424799999999999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v>0.87</v>
      </c>
      <c r="OD27" s="17">
        <v>0.87</v>
      </c>
      <c r="OE27" s="17">
        <v>0.13</v>
      </c>
      <c r="OF27" s="17">
        <v>102.9</v>
      </c>
      <c r="OG27" s="17">
        <v>87.007999999999996</v>
      </c>
      <c r="OH27" s="17">
        <v>87.007999999999996</v>
      </c>
      <c r="OI27" s="17">
        <v>15.891999999999999</v>
      </c>
      <c r="OJ27" s="17">
        <v>76.099999999999994</v>
      </c>
      <c r="OK27" s="17">
        <v>80</v>
      </c>
      <c r="OL27" s="17">
        <v>64.787000000000006</v>
      </c>
      <c r="OM27" s="17">
        <v>11.313000000000001</v>
      </c>
      <c r="ON27" s="17">
        <v>3.8</v>
      </c>
      <c r="OO27" s="17">
        <v>6.4290000000000003</v>
      </c>
      <c r="OP27" s="17">
        <v>6.4290000000000003</v>
      </c>
      <c r="OQ27" s="17">
        <v>-2.629</v>
      </c>
      <c r="OR27" s="17">
        <v>0.1</v>
      </c>
      <c r="OS27" s="17">
        <v>0.3</v>
      </c>
      <c r="OT27" s="17">
        <v>0.3</v>
      </c>
      <c r="OU27" s="17">
        <v>-0.2</v>
      </c>
      <c r="OV27" s="17">
        <v>20</v>
      </c>
      <c r="OW27" s="17">
        <v>17.475729999999999</v>
      </c>
      <c r="OX27" s="17">
        <v>17.475729999999999</v>
      </c>
      <c r="OY27" s="17">
        <v>2.52427</v>
      </c>
      <c r="OZ27" s="17">
        <v>12.955500000000001</v>
      </c>
      <c r="PA27" s="17">
        <v>14.04482</v>
      </c>
      <c r="PB27" s="17">
        <v>19.40155</v>
      </c>
      <c r="PC27" s="17">
        <v>-6.4460499999999996</v>
      </c>
      <c r="PD27" s="17">
        <v>9.9</v>
      </c>
      <c r="PE27" s="17">
        <v>9.9830000000000005</v>
      </c>
      <c r="PF27" s="17">
        <v>9.9830000000000005</v>
      </c>
      <c r="PG27" s="17">
        <v>-8.3000000000000004E-2</v>
      </c>
      <c r="PH27" s="17"/>
      <c r="PI27" s="17"/>
      <c r="PJ27" s="17"/>
      <c r="PK27" s="17">
        <v>0</v>
      </c>
      <c r="PL27" s="17">
        <v>199.09</v>
      </c>
      <c r="PM27" s="17">
        <v>209</v>
      </c>
      <c r="PN27" s="17">
        <v>209</v>
      </c>
      <c r="PO27" s="17">
        <v>-9.91</v>
      </c>
      <c r="PP27" s="17">
        <v>0.9</v>
      </c>
      <c r="PQ27" s="17">
        <v>1</v>
      </c>
      <c r="PR27" s="17">
        <v>1</v>
      </c>
      <c r="PS27" s="17">
        <v>-0.1</v>
      </c>
      <c r="PT27" s="17">
        <v>1.9</v>
      </c>
      <c r="PU27" s="17"/>
      <c r="PV27" s="17"/>
      <c r="PW27" s="17">
        <v>1.9</v>
      </c>
      <c r="PX27" s="17">
        <v>3.4</v>
      </c>
      <c r="PY27" s="17">
        <v>3.2</v>
      </c>
      <c r="PZ27" s="17">
        <v>3.2</v>
      </c>
      <c r="QA27" s="17">
        <v>0.2</v>
      </c>
      <c r="QB27" s="17">
        <v>20.399999999999999</v>
      </c>
      <c r="QC27" s="17">
        <v>20.254359999999998</v>
      </c>
      <c r="QD27" s="17"/>
      <c r="QE27" s="17">
        <v>20.399999999999999</v>
      </c>
      <c r="QF27" s="17">
        <v>20</v>
      </c>
      <c r="QG27" s="17">
        <v>19.417480000000001</v>
      </c>
      <c r="QH27" s="17">
        <v>19.417480000000001</v>
      </c>
      <c r="QI27" s="17">
        <v>0.58252000000000004</v>
      </c>
      <c r="QJ27" s="17">
        <v>19</v>
      </c>
      <c r="QK27" s="17">
        <v>17.475729999999999</v>
      </c>
      <c r="QL27" s="17">
        <v>17.475729999999999</v>
      </c>
      <c r="QM27" s="17">
        <v>1.52427</v>
      </c>
      <c r="QN27" s="17">
        <v>3.4</v>
      </c>
      <c r="QO27" s="17">
        <v>3.5</v>
      </c>
      <c r="QP27" s="17">
        <v>3.5</v>
      </c>
      <c r="QQ27" s="17">
        <v>-0.1</v>
      </c>
      <c r="QR27" s="17">
        <v>18.5</v>
      </c>
      <c r="QS27" s="17">
        <v>17.961169999999999</v>
      </c>
      <c r="QT27" s="17">
        <v>17.961169999999999</v>
      </c>
      <c r="QU27" s="17">
        <v>0.53883000000000003</v>
      </c>
      <c r="QV27" s="17">
        <v>15.9</v>
      </c>
      <c r="QW27" s="17">
        <v>14.775</v>
      </c>
      <c r="QX27" s="17">
        <v>14.775</v>
      </c>
      <c r="QY27" s="17">
        <v>1.125</v>
      </c>
      <c r="QZ27" s="17">
        <v>19.7</v>
      </c>
      <c r="RA27" s="17">
        <v>16.602</v>
      </c>
      <c r="RB27" s="17">
        <v>16.602</v>
      </c>
      <c r="RC27" s="17">
        <v>3.0979999999999999</v>
      </c>
      <c r="RD27" s="17">
        <v>25.4</v>
      </c>
      <c r="RE27" s="17">
        <v>20.928999999999998</v>
      </c>
      <c r="RF27" s="17">
        <v>20.928999999999998</v>
      </c>
      <c r="RG27" s="17">
        <v>4.4710000000000001</v>
      </c>
      <c r="RH27" s="17">
        <v>76.2</v>
      </c>
      <c r="RI27" s="17">
        <v>61.575000000000003</v>
      </c>
      <c r="RJ27" s="17">
        <v>61.575000000000003</v>
      </c>
      <c r="RK27" s="17">
        <v>14.625</v>
      </c>
      <c r="RL27" s="17">
        <v>18.2</v>
      </c>
      <c r="RM27" s="17">
        <v>12.731999999999999</v>
      </c>
      <c r="RN27" s="17">
        <v>12.731999999999999</v>
      </c>
      <c r="RO27" s="17">
        <v>5.468</v>
      </c>
      <c r="RP27" s="17">
        <v>3.4</v>
      </c>
      <c r="RQ27" s="17">
        <v>3.5009999999999999</v>
      </c>
      <c r="RR27" s="17">
        <v>3.5009999999999999</v>
      </c>
      <c r="RS27" s="17">
        <v>-0.10100000000000001</v>
      </c>
      <c r="RT27" s="17">
        <v>16.7</v>
      </c>
      <c r="RU27" s="17">
        <v>19.772780000000001</v>
      </c>
      <c r="RV27" s="17">
        <v>19.772790000000001</v>
      </c>
      <c r="RW27" s="17">
        <v>-3.0727899999999999</v>
      </c>
      <c r="RX27" s="17">
        <v>2.5</v>
      </c>
      <c r="RY27" s="17">
        <v>2</v>
      </c>
      <c r="RZ27" s="17">
        <v>2</v>
      </c>
      <c r="SA27" s="17">
        <v>0.5</v>
      </c>
      <c r="SB27" s="17"/>
      <c r="SC27" s="17">
        <v>0.4</v>
      </c>
      <c r="SD27" s="17">
        <v>0.4</v>
      </c>
      <c r="SE27" s="17">
        <v>-0.4</v>
      </c>
      <c r="SF27" s="17">
        <v>7.9</v>
      </c>
      <c r="SG27" s="17">
        <v>9.3000000000000007</v>
      </c>
      <c r="SH27" s="17">
        <v>9.3000000000000007</v>
      </c>
      <c r="SI27" s="17">
        <v>-1.4</v>
      </c>
      <c r="SJ27" s="17">
        <v>7.9</v>
      </c>
      <c r="SK27" s="17">
        <v>8.1999999999999993</v>
      </c>
      <c r="SL27" s="17">
        <v>8.1999999999999993</v>
      </c>
      <c r="SM27" s="17">
        <v>-0.3</v>
      </c>
      <c r="SN27" s="17">
        <v>10.9</v>
      </c>
      <c r="SO27" s="17">
        <v>11.65049</v>
      </c>
      <c r="SP27" s="17">
        <v>11.65049</v>
      </c>
      <c r="SQ27" s="17">
        <v>-0.75048999999999999</v>
      </c>
      <c r="SR27" s="17">
        <v>14.2</v>
      </c>
      <c r="SS27" s="17">
        <v>15.53398</v>
      </c>
      <c r="ST27" s="17">
        <v>15.53398</v>
      </c>
      <c r="SU27" s="17">
        <v>-1.3339799999999999</v>
      </c>
      <c r="SV27" s="17">
        <v>10</v>
      </c>
      <c r="SW27" s="17">
        <v>16.310680000000001</v>
      </c>
      <c r="SX27" s="17">
        <v>16.310680000000001</v>
      </c>
      <c r="SY27" s="17">
        <v>-6.3106799999999996</v>
      </c>
      <c r="SZ27" s="17">
        <v>14.8</v>
      </c>
      <c r="TA27" s="17">
        <v>12.327</v>
      </c>
      <c r="TB27" s="17">
        <v>12.327</v>
      </c>
      <c r="TC27" s="17">
        <v>2.4729999999999999</v>
      </c>
      <c r="TD27" s="17">
        <v>58.5</v>
      </c>
      <c r="TE27" s="17">
        <v>35.569000000000003</v>
      </c>
      <c r="TF27" s="17">
        <v>35.569000000000003</v>
      </c>
      <c r="TG27" s="17">
        <v>22.931000000000001</v>
      </c>
      <c r="TH27" s="17">
        <v>30</v>
      </c>
      <c r="TI27" s="17">
        <v>29.114999999999998</v>
      </c>
      <c r="TJ27" s="17">
        <v>29.114999999999998</v>
      </c>
      <c r="TK27" s="17">
        <v>0.88500000000000001</v>
      </c>
      <c r="TL27" s="17">
        <v>0</v>
      </c>
      <c r="TM27" s="17"/>
      <c r="TN27" s="17"/>
      <c r="TO27" s="17">
        <v>0</v>
      </c>
      <c r="TP27" s="17">
        <v>85.2</v>
      </c>
      <c r="TQ27" s="17">
        <v>72.739000000000004</v>
      </c>
      <c r="TR27" s="17">
        <v>72.739000000000004</v>
      </c>
      <c r="TS27" s="17">
        <v>12.461</v>
      </c>
      <c r="TT27" s="17">
        <v>0</v>
      </c>
      <c r="TU27" s="17"/>
      <c r="TV27" s="17"/>
      <c r="TW27" s="17">
        <v>0</v>
      </c>
      <c r="TX27" s="17">
        <v>14.3</v>
      </c>
      <c r="TY27" s="17">
        <v>5.1189999999999998</v>
      </c>
      <c r="TZ27" s="17">
        <v>5.1189999999999998</v>
      </c>
      <c r="UA27" s="17">
        <v>9.1809999999999992</v>
      </c>
      <c r="UB27" s="17">
        <v>15.9</v>
      </c>
      <c r="UC27" s="17">
        <v>19.417480000000001</v>
      </c>
      <c r="UD27" s="17">
        <v>19.417480000000001</v>
      </c>
      <c r="UE27" s="17">
        <v>-3.5174799999999999</v>
      </c>
      <c r="UF27" s="17">
        <v>4.9000000000000004</v>
      </c>
      <c r="UG27" s="17">
        <v>7</v>
      </c>
      <c r="UH27" s="17">
        <v>7</v>
      </c>
      <c r="UI27" s="17">
        <v>-2.1</v>
      </c>
      <c r="UJ27" s="17">
        <v>7.4</v>
      </c>
      <c r="UK27" s="17">
        <v>7.8</v>
      </c>
      <c r="UL27" s="17">
        <v>7.8</v>
      </c>
      <c r="UM27" s="17">
        <v>-0.4</v>
      </c>
      <c r="UN27" s="17">
        <v>18.899999999999999</v>
      </c>
      <c r="UO27" s="17">
        <v>19.417480000000001</v>
      </c>
      <c r="UP27" s="17">
        <v>19.417480000000001</v>
      </c>
      <c r="UQ27" s="17">
        <v>-0.51748000000000005</v>
      </c>
      <c r="UR27" s="17">
        <v>19.600000000000001</v>
      </c>
      <c r="US27" s="17">
        <v>19.417480000000001</v>
      </c>
      <c r="UT27" s="17">
        <v>19.417480000000001</v>
      </c>
      <c r="UU27" s="17">
        <v>0.18251999999999999</v>
      </c>
      <c r="UV27" s="17">
        <v>19.600000000000001</v>
      </c>
      <c r="UW27" s="17">
        <v>19.417480000000001</v>
      </c>
      <c r="UX27" s="17">
        <v>19.417480000000001</v>
      </c>
      <c r="UY27" s="17">
        <v>0.18251999999999999</v>
      </c>
      <c r="UZ27" s="17">
        <v>3.2</v>
      </c>
      <c r="VA27" s="17">
        <v>3.7589999999999999</v>
      </c>
      <c r="VB27" s="17">
        <v>3.7589999999999999</v>
      </c>
      <c r="VC27" s="17">
        <v>-0.55900000000000005</v>
      </c>
      <c r="VD27" s="17">
        <v>241.6</v>
      </c>
      <c r="VE27" s="17">
        <v>250.4</v>
      </c>
      <c r="VF27" s="17">
        <v>179.07300000000001</v>
      </c>
      <c r="VG27" s="17">
        <v>62.527000000000001</v>
      </c>
      <c r="VH27" s="17">
        <v>12.1</v>
      </c>
      <c r="VI27" s="17">
        <v>11.672000000000001</v>
      </c>
      <c r="VJ27" s="17">
        <v>11.672000000000001</v>
      </c>
      <c r="VK27" s="17">
        <v>0.42799999999999999</v>
      </c>
      <c r="VL27" s="17">
        <v>152.4</v>
      </c>
      <c r="VM27" s="17">
        <v>145.69999999999999</v>
      </c>
      <c r="VN27" s="17">
        <v>112.146</v>
      </c>
      <c r="VO27" s="17">
        <v>40.253999999999998</v>
      </c>
      <c r="VP27" s="17">
        <v>0.6</v>
      </c>
      <c r="VQ27" s="17">
        <v>0.6</v>
      </c>
      <c r="VR27" s="17">
        <v>0.6</v>
      </c>
      <c r="VS27" s="17">
        <v>0</v>
      </c>
      <c r="VT27" s="17">
        <v>43.4</v>
      </c>
      <c r="VU27" s="17">
        <v>44.064</v>
      </c>
      <c r="VV27" s="17">
        <v>44.064</v>
      </c>
      <c r="VW27" s="17">
        <v>-0.66400000000000003</v>
      </c>
      <c r="VX27" s="17">
        <v>50.8</v>
      </c>
      <c r="VY27" s="17">
        <v>44.898000000000003</v>
      </c>
      <c r="VZ27" s="17">
        <v>44.898000000000003</v>
      </c>
      <c r="WA27" s="17">
        <v>5.9020000000000001</v>
      </c>
      <c r="WB27" s="17">
        <v>112.6</v>
      </c>
      <c r="WC27" s="17">
        <v>109.7</v>
      </c>
      <c r="WD27" s="17">
        <v>91.031999999999996</v>
      </c>
      <c r="WE27" s="17">
        <v>21.568000000000001</v>
      </c>
      <c r="WF27" s="17">
        <v>1.4</v>
      </c>
      <c r="WG27" s="17">
        <v>2.9009999999999998</v>
      </c>
      <c r="WH27" s="17">
        <v>2.9009999999999998</v>
      </c>
      <c r="WI27" s="17">
        <v>-1.5009999999999999</v>
      </c>
      <c r="WJ27" s="17">
        <v>2.2000000000000002</v>
      </c>
      <c r="WK27" s="17">
        <v>2.4</v>
      </c>
      <c r="WL27" s="17">
        <v>2.4</v>
      </c>
      <c r="WM27" s="17">
        <v>-0.2</v>
      </c>
      <c r="WN27" s="17"/>
      <c r="WO27" s="17"/>
      <c r="WP27" s="17"/>
      <c r="WQ27" s="17">
        <v>0</v>
      </c>
      <c r="WR27" s="17"/>
      <c r="WS27" s="17"/>
      <c r="WT27" s="17"/>
      <c r="WU27" s="17">
        <v>0</v>
      </c>
      <c r="WV27" s="17">
        <v>13.2</v>
      </c>
      <c r="WW27" s="17">
        <v>13.305</v>
      </c>
      <c r="WX27" s="17">
        <v>13.305</v>
      </c>
      <c r="WY27" s="17">
        <v>-0.105</v>
      </c>
      <c r="WZ27" s="17">
        <v>3.4</v>
      </c>
      <c r="XA27" s="17">
        <v>3.5</v>
      </c>
      <c r="XB27" s="17">
        <v>3.5</v>
      </c>
      <c r="XC27" s="17">
        <v>-0.1</v>
      </c>
      <c r="XD27" s="17">
        <v>20</v>
      </c>
      <c r="XE27" s="17">
        <v>18.4466</v>
      </c>
      <c r="XF27" s="17">
        <v>18.4466</v>
      </c>
      <c r="XG27" s="17">
        <v>1.5533999999999999</v>
      </c>
      <c r="XH27" s="17">
        <v>8.6999999999999993</v>
      </c>
      <c r="XI27" s="17">
        <v>10.8</v>
      </c>
      <c r="XJ27" s="17">
        <v>10.8</v>
      </c>
      <c r="XK27" s="17">
        <v>-2.1</v>
      </c>
      <c r="XL27" s="17">
        <v>27.8</v>
      </c>
      <c r="XM27" s="17">
        <v>28</v>
      </c>
      <c r="XN27" s="17">
        <v>28</v>
      </c>
      <c r="XO27" s="17">
        <v>-0.2</v>
      </c>
      <c r="XP27" s="17">
        <v>34.9</v>
      </c>
      <c r="XQ27" s="17">
        <v>28</v>
      </c>
      <c r="XR27" s="17">
        <v>28</v>
      </c>
      <c r="XS27" s="17">
        <v>6.9</v>
      </c>
      <c r="XT27" s="17">
        <v>15.2</v>
      </c>
      <c r="XU27" s="17">
        <v>14</v>
      </c>
      <c r="XV27" s="17">
        <v>14</v>
      </c>
      <c r="XW27" s="17">
        <v>1.2</v>
      </c>
      <c r="XX27" s="17">
        <v>19.100000000000001</v>
      </c>
      <c r="XY27" s="17">
        <v>19</v>
      </c>
      <c r="XZ27" s="17">
        <v>19</v>
      </c>
      <c r="YA27" s="17">
        <v>0.1</v>
      </c>
      <c r="YB27" s="17">
        <v>7.7</v>
      </c>
      <c r="YC27" s="17">
        <v>8.42</v>
      </c>
      <c r="YD27" s="17">
        <v>8.42</v>
      </c>
      <c r="YE27" s="17">
        <v>-0.72</v>
      </c>
      <c r="YF27" s="17">
        <v>11.01</v>
      </c>
      <c r="YG27" s="17">
        <v>11</v>
      </c>
      <c r="YH27" s="17">
        <v>11</v>
      </c>
      <c r="YI27" s="17">
        <v>0.01</v>
      </c>
    </row>
    <row r="28" spans="1:659" ht="24" customHeight="1" x14ac:dyDescent="0.3">
      <c r="A28" s="1"/>
      <c r="B28" s="16" t="s">
        <v>86</v>
      </c>
      <c r="C28" s="16" t="s">
        <v>783</v>
      </c>
      <c r="D28" s="17">
        <v>203</v>
      </c>
      <c r="E28" s="17">
        <v>203.20388</v>
      </c>
      <c r="F28" s="17">
        <v>203.20388</v>
      </c>
      <c r="G28" s="17">
        <v>-0.20388000000000001</v>
      </c>
      <c r="H28" s="17">
        <v>626.4</v>
      </c>
      <c r="I28" s="17">
        <v>635.02589999999998</v>
      </c>
      <c r="J28" s="17">
        <v>635.02589999999998</v>
      </c>
      <c r="K28" s="17">
        <v>-8.6258999999999997</v>
      </c>
      <c r="L28" s="17">
        <v>215</v>
      </c>
      <c r="M28" s="17">
        <v>206.58520999999999</v>
      </c>
      <c r="N28" s="17">
        <v>206.58520999999999</v>
      </c>
      <c r="O28" s="17">
        <v>8.41479</v>
      </c>
      <c r="P28" s="17"/>
      <c r="Q28" s="17"/>
      <c r="R28" s="17"/>
      <c r="S28" s="17">
        <v>0</v>
      </c>
      <c r="T28" s="17"/>
      <c r="U28" s="17"/>
      <c r="V28" s="17"/>
      <c r="W28" s="17">
        <v>0</v>
      </c>
      <c r="X28" s="17">
        <v>89.6</v>
      </c>
      <c r="Y28" s="17">
        <v>91.778639999999996</v>
      </c>
      <c r="Z28" s="17">
        <v>91.778639999999996</v>
      </c>
      <c r="AA28" s="17">
        <v>-2.1786400000000001</v>
      </c>
      <c r="AB28" s="17">
        <v>202.6</v>
      </c>
      <c r="AC28" s="17">
        <v>200.298</v>
      </c>
      <c r="AD28" s="17">
        <v>216.59143</v>
      </c>
      <c r="AE28" s="17">
        <v>-13.991429999999999</v>
      </c>
      <c r="AF28" s="17"/>
      <c r="AG28" s="17"/>
      <c r="AH28" s="17"/>
      <c r="AI28" s="17">
        <v>0</v>
      </c>
      <c r="AJ28" s="17"/>
      <c r="AK28" s="17"/>
      <c r="AL28" s="17"/>
      <c r="AM28" s="17">
        <v>0</v>
      </c>
      <c r="AN28" s="17">
        <v>168.3</v>
      </c>
      <c r="AO28" s="17">
        <v>164.00541999999999</v>
      </c>
      <c r="AP28" s="17">
        <v>168.03744</v>
      </c>
      <c r="AQ28" s="17">
        <v>0.26256000000000002</v>
      </c>
      <c r="AR28" s="17">
        <v>167.1</v>
      </c>
      <c r="AS28" s="17">
        <v>164.00541999999999</v>
      </c>
      <c r="AT28" s="17">
        <v>168.03744</v>
      </c>
      <c r="AU28" s="17">
        <v>-0.93744000000000005</v>
      </c>
      <c r="AV28" s="17">
        <v>166.8</v>
      </c>
      <c r="AW28" s="17">
        <v>164.00541999999999</v>
      </c>
      <c r="AX28" s="17">
        <v>168.03744</v>
      </c>
      <c r="AY28" s="17">
        <v>-1.2374400000000001</v>
      </c>
      <c r="AZ28" s="17">
        <v>256.2</v>
      </c>
      <c r="BA28" s="17">
        <v>246.74690000000001</v>
      </c>
      <c r="BB28" s="17">
        <v>252.81308999999999</v>
      </c>
      <c r="BC28" s="17">
        <v>3.3869099999999999</v>
      </c>
      <c r="BD28" s="17"/>
      <c r="BE28" s="17"/>
      <c r="BF28" s="17"/>
      <c r="BG28" s="17">
        <v>0</v>
      </c>
      <c r="BH28" s="17"/>
      <c r="BI28" s="17"/>
      <c r="BJ28" s="17"/>
      <c r="BK28" s="17">
        <v>0</v>
      </c>
      <c r="BL28" s="17">
        <v>361.9</v>
      </c>
      <c r="BM28" s="17">
        <v>299.5247</v>
      </c>
      <c r="BN28" s="17">
        <v>270.29552000000001</v>
      </c>
      <c r="BO28" s="17">
        <v>91.604479999999995</v>
      </c>
      <c r="BP28" s="17">
        <v>5.5</v>
      </c>
      <c r="BQ28" s="17">
        <v>5.4625000000000004</v>
      </c>
      <c r="BR28" s="17">
        <v>5.4625000000000004</v>
      </c>
      <c r="BS28" s="17">
        <v>3.7499999999999999E-2</v>
      </c>
      <c r="BT28" s="17"/>
      <c r="BU28" s="17"/>
      <c r="BV28" s="17"/>
      <c r="BW28" s="17">
        <v>0</v>
      </c>
      <c r="BX28" s="17"/>
      <c r="BY28" s="17"/>
      <c r="BZ28" s="17"/>
      <c r="CA28" s="17">
        <v>0</v>
      </c>
      <c r="CB28" s="17"/>
      <c r="CC28" s="17"/>
      <c r="CD28" s="17"/>
      <c r="CE28" s="17">
        <v>0</v>
      </c>
      <c r="CF28" s="17"/>
      <c r="CG28" s="17"/>
      <c r="CH28" s="17"/>
      <c r="CI28" s="17">
        <v>0</v>
      </c>
      <c r="CJ28" s="17">
        <v>158.9</v>
      </c>
      <c r="CK28" s="17">
        <v>163.90777</v>
      </c>
      <c r="CL28" s="17">
        <v>163.90777</v>
      </c>
      <c r="CM28" s="17">
        <v>-5.0077699999999998</v>
      </c>
      <c r="CN28" s="17">
        <v>7.2</v>
      </c>
      <c r="CO28" s="17">
        <v>5.1333399999999996</v>
      </c>
      <c r="CP28" s="17">
        <v>5.1333399999999996</v>
      </c>
      <c r="CQ28" s="17">
        <v>2.0666600000000002</v>
      </c>
      <c r="CR28" s="17">
        <v>5.8</v>
      </c>
      <c r="CS28" s="17">
        <v>2.8177599999999998</v>
      </c>
      <c r="CT28" s="17">
        <v>2.8177599999999998</v>
      </c>
      <c r="CU28" s="17">
        <v>2.98224</v>
      </c>
      <c r="CV28" s="17"/>
      <c r="CW28" s="17"/>
      <c r="CX28" s="17"/>
      <c r="CY28" s="17">
        <v>0</v>
      </c>
      <c r="CZ28" s="17">
        <v>6.8</v>
      </c>
      <c r="DA28" s="17">
        <v>6.8787000000000003</v>
      </c>
      <c r="DB28" s="17">
        <v>6.8787000000000003</v>
      </c>
      <c r="DC28" s="17">
        <v>-7.8700000000000006E-2</v>
      </c>
      <c r="DD28" s="17">
        <v>12</v>
      </c>
      <c r="DE28" s="17">
        <v>14.919420000000001</v>
      </c>
      <c r="DF28" s="17">
        <v>14.919420000000001</v>
      </c>
      <c r="DG28" s="17">
        <v>-2.9194200000000001</v>
      </c>
      <c r="DH28" s="17">
        <v>60.6</v>
      </c>
      <c r="DI28" s="17">
        <v>60</v>
      </c>
      <c r="DJ28" s="17">
        <v>54.688549999999999</v>
      </c>
      <c r="DK28" s="17">
        <v>5.9114500000000003</v>
      </c>
      <c r="DL28" s="17"/>
      <c r="DM28" s="17"/>
      <c r="DN28" s="17"/>
      <c r="DO28" s="17">
        <v>0</v>
      </c>
      <c r="DP28" s="17"/>
      <c r="DQ28" s="17"/>
      <c r="DR28" s="17"/>
      <c r="DS28" s="17">
        <v>0</v>
      </c>
      <c r="DT28" s="17"/>
      <c r="DU28" s="17"/>
      <c r="DV28" s="17"/>
      <c r="DW28" s="17">
        <v>0</v>
      </c>
      <c r="DX28" s="17"/>
      <c r="DY28" s="17"/>
      <c r="DZ28" s="17"/>
      <c r="EA28" s="17">
        <v>0</v>
      </c>
      <c r="EB28" s="17">
        <v>109.4</v>
      </c>
      <c r="EC28" s="17">
        <v>112.35728</v>
      </c>
      <c r="ED28" s="17">
        <v>112.35728</v>
      </c>
      <c r="EE28" s="17">
        <v>-2.9572799999999999</v>
      </c>
      <c r="EF28" s="17">
        <v>163.30000000000001</v>
      </c>
      <c r="EG28" s="17">
        <v>146.72603000000001</v>
      </c>
      <c r="EH28" s="17">
        <v>159.95689999999999</v>
      </c>
      <c r="EI28" s="17">
        <v>3.3431000000000002</v>
      </c>
      <c r="EJ28" s="17"/>
      <c r="EK28" s="17"/>
      <c r="EL28" s="17"/>
      <c r="EM28" s="17">
        <v>0</v>
      </c>
      <c r="EN28" s="17"/>
      <c r="EO28" s="17"/>
      <c r="EP28" s="17"/>
      <c r="EQ28" s="17">
        <v>0</v>
      </c>
      <c r="ER28" s="17"/>
      <c r="ES28" s="17"/>
      <c r="ET28" s="17"/>
      <c r="EU28" s="17">
        <v>0</v>
      </c>
      <c r="EV28" s="17">
        <v>6.5</v>
      </c>
      <c r="EW28" s="17">
        <v>6.39</v>
      </c>
      <c r="EX28" s="17">
        <v>6.39</v>
      </c>
      <c r="EY28" s="17">
        <v>0.11</v>
      </c>
      <c r="EZ28" s="17">
        <v>150.5</v>
      </c>
      <c r="FA28" s="17">
        <v>144.54884000000001</v>
      </c>
      <c r="FB28" s="17">
        <v>228.45631</v>
      </c>
      <c r="FC28" s="17">
        <v>-77.956310000000002</v>
      </c>
      <c r="FD28" s="17">
        <v>46.3</v>
      </c>
      <c r="FE28" s="17">
        <v>54.973570000000002</v>
      </c>
      <c r="FF28" s="17">
        <v>54.973570000000002</v>
      </c>
      <c r="FG28" s="17">
        <v>-8.6735699999999998</v>
      </c>
      <c r="FH28" s="17">
        <v>134.80000000000001</v>
      </c>
      <c r="FI28" s="17">
        <v>133.09665000000001</v>
      </c>
      <c r="FJ28" s="17">
        <v>151.21556000000001</v>
      </c>
      <c r="FK28" s="17">
        <v>-16.415559999999999</v>
      </c>
      <c r="FL28" s="17">
        <v>26.7</v>
      </c>
      <c r="FM28" s="17">
        <v>24.499369999999999</v>
      </c>
      <c r="FN28" s="17">
        <v>24.499369999999999</v>
      </c>
      <c r="FO28" s="17">
        <v>2.2006299999999999</v>
      </c>
      <c r="FP28" s="17">
        <v>18.399999999999999</v>
      </c>
      <c r="FQ28" s="17">
        <v>17.91338</v>
      </c>
      <c r="FR28" s="17">
        <v>18.440239999999999</v>
      </c>
      <c r="FS28" s="17">
        <v>-4.0239999999999998E-2</v>
      </c>
      <c r="FT28" s="17">
        <v>15.3</v>
      </c>
      <c r="FU28" s="17">
        <v>17.961169999999999</v>
      </c>
      <c r="FV28" s="17">
        <v>17.961169999999999</v>
      </c>
      <c r="FW28" s="17">
        <v>-2.6611699999999998</v>
      </c>
      <c r="FX28" s="17">
        <v>87</v>
      </c>
      <c r="FY28" s="17">
        <v>87.68835</v>
      </c>
      <c r="FZ28" s="17">
        <v>87.68835</v>
      </c>
      <c r="GA28" s="17">
        <v>-0.68835000000000002</v>
      </c>
      <c r="GB28" s="17">
        <v>178.5</v>
      </c>
      <c r="GC28" s="17">
        <v>184.91498000000001</v>
      </c>
      <c r="GD28" s="17">
        <v>184.91498000000001</v>
      </c>
      <c r="GE28" s="17">
        <v>-6.4149799999999999</v>
      </c>
      <c r="GF28" s="17">
        <v>179.4</v>
      </c>
      <c r="GG28" s="17">
        <v>184.91498000000001</v>
      </c>
      <c r="GH28" s="17">
        <v>184.91498000000001</v>
      </c>
      <c r="GI28" s="17">
        <v>-5.5149800000000004</v>
      </c>
      <c r="GJ28" s="17">
        <v>182.9</v>
      </c>
      <c r="GK28" s="17">
        <v>185.47028</v>
      </c>
      <c r="GL28" s="17">
        <v>185.47028</v>
      </c>
      <c r="GM28" s="17">
        <v>-2.5702799999999999</v>
      </c>
      <c r="GN28" s="17">
        <v>103.6</v>
      </c>
      <c r="GO28" s="17">
        <v>110.37475999999999</v>
      </c>
      <c r="GP28" s="17">
        <v>110.37475999999999</v>
      </c>
      <c r="GQ28" s="17">
        <v>-6.7747599999999997</v>
      </c>
      <c r="GR28" s="17">
        <v>7.5</v>
      </c>
      <c r="GS28" s="17">
        <v>7.7468599999999999</v>
      </c>
      <c r="GT28" s="17">
        <v>7.7468599999999999</v>
      </c>
      <c r="GU28" s="17">
        <v>-0.24686</v>
      </c>
      <c r="GV28" s="17">
        <v>9.1999999999999993</v>
      </c>
      <c r="GW28" s="17">
        <v>8.1271900000000006</v>
      </c>
      <c r="GX28" s="17">
        <v>8.1271900000000006</v>
      </c>
      <c r="GY28" s="17">
        <v>1.07281</v>
      </c>
      <c r="GZ28" s="17">
        <v>23.9</v>
      </c>
      <c r="HA28" s="17">
        <v>32.879660000000001</v>
      </c>
      <c r="HB28" s="17">
        <v>35.371740000000003</v>
      </c>
      <c r="HC28" s="17">
        <v>-11.47174</v>
      </c>
      <c r="HD28" s="17">
        <v>22.6</v>
      </c>
      <c r="HE28" s="17">
        <v>22.030100000000001</v>
      </c>
      <c r="HF28" s="17">
        <v>22.030100000000001</v>
      </c>
      <c r="HG28" s="17">
        <v>0.56989999999999996</v>
      </c>
      <c r="HH28" s="17">
        <v>1.9</v>
      </c>
      <c r="HI28" s="17">
        <v>1.97359</v>
      </c>
      <c r="HJ28" s="17">
        <v>1.97359</v>
      </c>
      <c r="HK28" s="17">
        <v>-7.3590000000000003E-2</v>
      </c>
      <c r="HL28" s="17">
        <v>15.7</v>
      </c>
      <c r="HM28" s="17">
        <v>13.33126</v>
      </c>
      <c r="HN28" s="17">
        <v>13.33126</v>
      </c>
      <c r="HO28" s="17">
        <v>2.3687399999999998</v>
      </c>
      <c r="HP28" s="17">
        <v>92</v>
      </c>
      <c r="HQ28" s="17">
        <v>93.043490000000006</v>
      </c>
      <c r="HR28" s="17">
        <v>89.463769999999997</v>
      </c>
      <c r="HS28" s="17">
        <v>2.5362300000000002</v>
      </c>
      <c r="HT28" s="17"/>
      <c r="HU28" s="17"/>
      <c r="HV28" s="17"/>
      <c r="HW28" s="17">
        <v>0</v>
      </c>
      <c r="HX28" s="17"/>
      <c r="HY28" s="17"/>
      <c r="HZ28" s="17"/>
      <c r="IA28" s="17">
        <v>0</v>
      </c>
      <c r="IB28" s="17">
        <v>86.5</v>
      </c>
      <c r="IC28" s="17">
        <v>85.482569999999996</v>
      </c>
      <c r="ID28" s="17">
        <v>85.482579999999999</v>
      </c>
      <c r="IE28" s="17">
        <v>1.01742</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95.7</v>
      </c>
      <c r="JE28" s="17">
        <v>101.93576</v>
      </c>
      <c r="JF28" s="17">
        <v>132.70939999999999</v>
      </c>
      <c r="JG28" s="17">
        <v>-37.009399999999999</v>
      </c>
      <c r="JH28" s="17"/>
      <c r="JI28" s="17"/>
      <c r="JJ28" s="17"/>
      <c r="JK28" s="17">
        <v>0</v>
      </c>
      <c r="JL28" s="17">
        <v>168.9</v>
      </c>
      <c r="JM28" s="17">
        <v>186.21592999999999</v>
      </c>
      <c r="JN28" s="17">
        <v>186.21592999999999</v>
      </c>
      <c r="JO28" s="17">
        <v>-17.315930000000002</v>
      </c>
      <c r="JP28" s="17">
        <v>200</v>
      </c>
      <c r="JQ28" s="17">
        <v>186.21592999999999</v>
      </c>
      <c r="JR28" s="17">
        <v>186.21592999999999</v>
      </c>
      <c r="JS28" s="17">
        <v>13.78407</v>
      </c>
      <c r="JT28" s="17">
        <v>181.9</v>
      </c>
      <c r="JU28" s="17">
        <v>186.77513999999999</v>
      </c>
      <c r="JV28" s="17">
        <v>186.77513999999999</v>
      </c>
      <c r="JW28" s="17">
        <v>-4.87514</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0</v>
      </c>
      <c r="KW28" s="17"/>
      <c r="KX28" s="17"/>
      <c r="KY28" s="17">
        <v>0</v>
      </c>
      <c r="KZ28" s="17"/>
      <c r="LA28" s="17"/>
      <c r="LB28" s="17"/>
      <c r="LC28" s="17">
        <v>0</v>
      </c>
      <c r="LD28" s="17">
        <v>4.2</v>
      </c>
      <c r="LE28" s="17">
        <v>3.7524000000000002</v>
      </c>
      <c r="LF28" s="17">
        <v>3.7524000000000002</v>
      </c>
      <c r="LG28" s="17">
        <v>0.4476</v>
      </c>
      <c r="LH28" s="17">
        <v>164.7</v>
      </c>
      <c r="LI28" s="17">
        <v>157.79912999999999</v>
      </c>
      <c r="LJ28" s="17">
        <v>170.07044999999999</v>
      </c>
      <c r="LK28" s="17">
        <v>-5.3704499999999999</v>
      </c>
      <c r="LL28" s="17">
        <v>77.2</v>
      </c>
      <c r="LM28" s="17">
        <v>93.41695</v>
      </c>
      <c r="LN28" s="17">
        <v>86.618560000000002</v>
      </c>
      <c r="LO28" s="17">
        <v>-9.4185599999999994</v>
      </c>
      <c r="LP28" s="17">
        <v>65.2</v>
      </c>
      <c r="LQ28" s="17">
        <v>67.133979999999994</v>
      </c>
      <c r="LR28" s="17">
        <v>67.133979999999994</v>
      </c>
      <c r="LS28" s="17">
        <v>-1.93398</v>
      </c>
      <c r="LT28" s="17">
        <v>31.6</v>
      </c>
      <c r="LU28" s="17">
        <v>28.671119999999998</v>
      </c>
      <c r="LV28" s="17"/>
      <c r="LW28" s="17">
        <v>31.6</v>
      </c>
      <c r="LX28" s="17">
        <v>29.7</v>
      </c>
      <c r="LY28" s="17">
        <v>29.951460000000001</v>
      </c>
      <c r="LZ28" s="17">
        <v>29.951460000000001</v>
      </c>
      <c r="MA28" s="17">
        <v>-0.25146000000000002</v>
      </c>
      <c r="MB28" s="17"/>
      <c r="MC28" s="17"/>
      <c r="MD28" s="17"/>
      <c r="ME28" s="17">
        <v>0</v>
      </c>
      <c r="MF28" s="17"/>
      <c r="MG28" s="17"/>
      <c r="MH28" s="17"/>
      <c r="MI28" s="17">
        <v>0</v>
      </c>
      <c r="MJ28" s="17"/>
      <c r="MK28" s="17"/>
      <c r="ML28" s="17"/>
      <c r="MM28" s="17">
        <v>0</v>
      </c>
      <c r="MN28" s="17">
        <v>146.6</v>
      </c>
      <c r="MO28" s="17">
        <v>151.08876000000001</v>
      </c>
      <c r="MP28" s="17">
        <v>151.08876000000001</v>
      </c>
      <c r="MQ28" s="17">
        <v>-4.4887600000000001</v>
      </c>
      <c r="MR28" s="17">
        <v>147.5</v>
      </c>
      <c r="MS28" s="17">
        <v>151.08876000000001</v>
      </c>
      <c r="MT28" s="17">
        <v>151.08876000000001</v>
      </c>
      <c r="MU28" s="17">
        <v>-3.5887600000000002</v>
      </c>
      <c r="MV28" s="17">
        <v>149.80000000000001</v>
      </c>
      <c r="MW28" s="17">
        <v>151.54248000000001</v>
      </c>
      <c r="MX28" s="17">
        <v>151.54248000000001</v>
      </c>
      <c r="MY28" s="17">
        <v>-1.74248</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1.2</v>
      </c>
      <c r="OC28" s="17">
        <v>0.97299999999999998</v>
      </c>
      <c r="OD28" s="17">
        <v>0.97299999999999998</v>
      </c>
      <c r="OE28" s="17">
        <v>0.22700000000000001</v>
      </c>
      <c r="OF28" s="17">
        <v>110.3</v>
      </c>
      <c r="OG28" s="17">
        <v>90.643000000000001</v>
      </c>
      <c r="OH28" s="17">
        <v>90.643000000000001</v>
      </c>
      <c r="OI28" s="17">
        <v>19.657</v>
      </c>
      <c r="OJ28" s="17">
        <v>80.8</v>
      </c>
      <c r="OK28" s="17">
        <v>80</v>
      </c>
      <c r="OL28" s="17">
        <v>68.406999999999996</v>
      </c>
      <c r="OM28" s="17">
        <v>12.393000000000001</v>
      </c>
      <c r="ON28" s="17">
        <v>8.9</v>
      </c>
      <c r="OO28" s="17">
        <v>6.2069999999999999</v>
      </c>
      <c r="OP28" s="17">
        <v>6.2069999999999999</v>
      </c>
      <c r="OQ28" s="17">
        <v>2.6930000000000001</v>
      </c>
      <c r="OR28" s="17">
        <v>0.4</v>
      </c>
      <c r="OS28" s="17">
        <v>0.3</v>
      </c>
      <c r="OT28" s="17">
        <v>0.3</v>
      </c>
      <c r="OU28" s="17">
        <v>0.1</v>
      </c>
      <c r="OV28" s="17">
        <v>20</v>
      </c>
      <c r="OW28" s="17">
        <v>17.475729999999999</v>
      </c>
      <c r="OX28" s="17">
        <v>17.475729999999999</v>
      </c>
      <c r="OY28" s="17">
        <v>2.52427</v>
      </c>
      <c r="OZ28" s="17">
        <v>12.673769999999999</v>
      </c>
      <c r="PA28" s="17">
        <v>14.04482</v>
      </c>
      <c r="PB28" s="17">
        <v>19.40155</v>
      </c>
      <c r="PC28" s="17">
        <v>-6.7277800000000001</v>
      </c>
      <c r="PD28" s="17">
        <v>9.9</v>
      </c>
      <c r="PE28" s="17">
        <v>9.9830000000000005</v>
      </c>
      <c r="PF28" s="17">
        <v>9.9830000000000005</v>
      </c>
      <c r="PG28" s="17">
        <v>-8.3000000000000004E-2</v>
      </c>
      <c r="PH28" s="17"/>
      <c r="PI28" s="17"/>
      <c r="PJ28" s="17"/>
      <c r="PK28" s="17">
        <v>0</v>
      </c>
      <c r="PL28" s="17">
        <v>198.37</v>
      </c>
      <c r="PM28" s="17">
        <v>210</v>
      </c>
      <c r="PN28" s="17">
        <v>210</v>
      </c>
      <c r="PO28" s="17">
        <v>-11.63</v>
      </c>
      <c r="PP28" s="17">
        <v>0.9</v>
      </c>
      <c r="PQ28" s="17">
        <v>1</v>
      </c>
      <c r="PR28" s="17">
        <v>1</v>
      </c>
      <c r="PS28" s="17">
        <v>-0.1</v>
      </c>
      <c r="PT28" s="17">
        <v>1.9</v>
      </c>
      <c r="PU28" s="17"/>
      <c r="PV28" s="17"/>
      <c r="PW28" s="17">
        <v>1.9</v>
      </c>
      <c r="PX28" s="17">
        <v>3.4</v>
      </c>
      <c r="PY28" s="17">
        <v>3.2</v>
      </c>
      <c r="PZ28" s="17">
        <v>3.2</v>
      </c>
      <c r="QA28" s="17">
        <v>0.2</v>
      </c>
      <c r="QB28" s="17">
        <v>19.600000000000001</v>
      </c>
      <c r="QC28" s="17">
        <v>20.254359999999998</v>
      </c>
      <c r="QD28" s="17"/>
      <c r="QE28" s="17">
        <v>19.600000000000001</v>
      </c>
      <c r="QF28" s="17">
        <v>20</v>
      </c>
      <c r="QG28" s="17">
        <v>19.417480000000001</v>
      </c>
      <c r="QH28" s="17">
        <v>19.417480000000001</v>
      </c>
      <c r="QI28" s="17">
        <v>0.58252000000000004</v>
      </c>
      <c r="QJ28" s="17">
        <v>19</v>
      </c>
      <c r="QK28" s="17">
        <v>17.475729999999999</v>
      </c>
      <c r="QL28" s="17">
        <v>17.475729999999999</v>
      </c>
      <c r="QM28" s="17">
        <v>1.52427</v>
      </c>
      <c r="QN28" s="17">
        <v>3.4</v>
      </c>
      <c r="QO28" s="17">
        <v>3.5</v>
      </c>
      <c r="QP28" s="17">
        <v>3.5</v>
      </c>
      <c r="QQ28" s="17">
        <v>-0.1</v>
      </c>
      <c r="QR28" s="17">
        <v>18.5</v>
      </c>
      <c r="QS28" s="17">
        <v>17.961169999999999</v>
      </c>
      <c r="QT28" s="17">
        <v>17.961169999999999</v>
      </c>
      <c r="QU28" s="17">
        <v>0.53883000000000003</v>
      </c>
      <c r="QV28" s="17">
        <v>14.6</v>
      </c>
      <c r="QW28" s="17">
        <v>14.993</v>
      </c>
      <c r="QX28" s="17">
        <v>14.993</v>
      </c>
      <c r="QY28" s="17">
        <v>-0.39300000000000002</v>
      </c>
      <c r="QZ28" s="17">
        <v>18.2</v>
      </c>
      <c r="RA28" s="17">
        <v>17.074999999999999</v>
      </c>
      <c r="RB28" s="17">
        <v>17.074999999999999</v>
      </c>
      <c r="RC28" s="17">
        <v>1.125</v>
      </c>
      <c r="RD28" s="17">
        <v>27.4</v>
      </c>
      <c r="RE28" s="17">
        <v>21.869</v>
      </c>
      <c r="RF28" s="17">
        <v>21.869</v>
      </c>
      <c r="RG28" s="17">
        <v>5.5309999999999997</v>
      </c>
      <c r="RH28" s="17">
        <v>76.7</v>
      </c>
      <c r="RI28" s="17">
        <v>65.061999999999998</v>
      </c>
      <c r="RJ28" s="17">
        <v>65.061999999999998</v>
      </c>
      <c r="RK28" s="17">
        <v>11.638</v>
      </c>
      <c r="RL28" s="17">
        <v>18</v>
      </c>
      <c r="RM28" s="17">
        <v>13.448</v>
      </c>
      <c r="RN28" s="17">
        <v>13.448</v>
      </c>
      <c r="RO28" s="17">
        <v>4.5519999999999996</v>
      </c>
      <c r="RP28" s="17">
        <v>3.4</v>
      </c>
      <c r="RQ28" s="17">
        <v>3.5009999999999999</v>
      </c>
      <c r="RR28" s="17">
        <v>3.5009999999999999</v>
      </c>
      <c r="RS28" s="17">
        <v>-0.10100000000000001</v>
      </c>
      <c r="RT28" s="17">
        <v>20.2</v>
      </c>
      <c r="RU28" s="17">
        <v>19.772780000000001</v>
      </c>
      <c r="RV28" s="17">
        <v>19.772790000000001</v>
      </c>
      <c r="RW28" s="17">
        <v>0.42720999999999998</v>
      </c>
      <c r="RX28" s="17">
        <v>2.4</v>
      </c>
      <c r="RY28" s="17">
        <v>2</v>
      </c>
      <c r="RZ28" s="17">
        <v>2</v>
      </c>
      <c r="SA28" s="17">
        <v>0.4</v>
      </c>
      <c r="SB28" s="17"/>
      <c r="SC28" s="17">
        <v>0.4</v>
      </c>
      <c r="SD28" s="17">
        <v>0.4</v>
      </c>
      <c r="SE28" s="17">
        <v>-0.4</v>
      </c>
      <c r="SF28" s="17">
        <v>7.8</v>
      </c>
      <c r="SG28" s="17">
        <v>9.3000000000000007</v>
      </c>
      <c r="SH28" s="17">
        <v>9.3000000000000007</v>
      </c>
      <c r="SI28" s="17">
        <v>-1.5</v>
      </c>
      <c r="SJ28" s="17">
        <v>7.7</v>
      </c>
      <c r="SK28" s="17">
        <v>8.1999999999999993</v>
      </c>
      <c r="SL28" s="17">
        <v>8.1999999999999993</v>
      </c>
      <c r="SM28" s="17">
        <v>-0.5</v>
      </c>
      <c r="SN28" s="17">
        <v>11</v>
      </c>
      <c r="SO28" s="17">
        <v>11.65049</v>
      </c>
      <c r="SP28" s="17">
        <v>11.65049</v>
      </c>
      <c r="SQ28" s="17">
        <v>-0.65049000000000001</v>
      </c>
      <c r="SR28" s="17">
        <v>13.7</v>
      </c>
      <c r="SS28" s="17">
        <v>15.53398</v>
      </c>
      <c r="ST28" s="17">
        <v>15.53398</v>
      </c>
      <c r="SU28" s="17">
        <v>-1.8339799999999999</v>
      </c>
      <c r="SV28" s="17">
        <v>10</v>
      </c>
      <c r="SW28" s="17">
        <v>16.310680000000001</v>
      </c>
      <c r="SX28" s="17">
        <v>16.310680000000001</v>
      </c>
      <c r="SY28" s="17">
        <v>-6.3106799999999996</v>
      </c>
      <c r="SZ28" s="17">
        <v>12.8</v>
      </c>
      <c r="TA28" s="17">
        <v>11.593</v>
      </c>
      <c r="TB28" s="17">
        <v>11.593</v>
      </c>
      <c r="TC28" s="17">
        <v>1.2070000000000001</v>
      </c>
      <c r="TD28" s="17">
        <v>66.7</v>
      </c>
      <c r="TE28" s="17">
        <v>43.634</v>
      </c>
      <c r="TF28" s="17">
        <v>43.634</v>
      </c>
      <c r="TG28" s="17">
        <v>23.065999999999999</v>
      </c>
      <c r="TH28" s="17">
        <v>38.299999999999997</v>
      </c>
      <c r="TI28" s="17">
        <v>30.341000000000001</v>
      </c>
      <c r="TJ28" s="17">
        <v>30.341000000000001</v>
      </c>
      <c r="TK28" s="17">
        <v>7.9589999999999996</v>
      </c>
      <c r="TL28" s="17">
        <v>0</v>
      </c>
      <c r="TM28" s="17"/>
      <c r="TN28" s="17"/>
      <c r="TO28" s="17">
        <v>0</v>
      </c>
      <c r="TP28" s="17">
        <v>86.5</v>
      </c>
      <c r="TQ28" s="17">
        <v>75.725999999999999</v>
      </c>
      <c r="TR28" s="17">
        <v>75.725999999999999</v>
      </c>
      <c r="TS28" s="17">
        <v>10.773999999999999</v>
      </c>
      <c r="TT28" s="17">
        <v>0</v>
      </c>
      <c r="TU28" s="17"/>
      <c r="TV28" s="17"/>
      <c r="TW28" s="17">
        <v>0</v>
      </c>
      <c r="TX28" s="17">
        <v>14.6</v>
      </c>
      <c r="TY28" s="17">
        <v>6.1440000000000001</v>
      </c>
      <c r="TZ28" s="17">
        <v>6.1440000000000001</v>
      </c>
      <c r="UA28" s="17">
        <v>8.4559999999999995</v>
      </c>
      <c r="UB28" s="17">
        <v>15.7</v>
      </c>
      <c r="UC28" s="17">
        <v>19.417480000000001</v>
      </c>
      <c r="UD28" s="17">
        <v>19.417480000000001</v>
      </c>
      <c r="UE28" s="17">
        <v>-3.7174800000000001</v>
      </c>
      <c r="UF28" s="17">
        <v>4.9000000000000004</v>
      </c>
      <c r="UG28" s="17">
        <v>7</v>
      </c>
      <c r="UH28" s="17">
        <v>7</v>
      </c>
      <c r="UI28" s="17">
        <v>-2.1</v>
      </c>
      <c r="UJ28" s="17">
        <v>7.3</v>
      </c>
      <c r="UK28" s="17">
        <v>7.8</v>
      </c>
      <c r="UL28" s="17">
        <v>7.8</v>
      </c>
      <c r="UM28" s="17">
        <v>-0.5</v>
      </c>
      <c r="UN28" s="17">
        <v>18.899999999999999</v>
      </c>
      <c r="UO28" s="17">
        <v>19.417480000000001</v>
      </c>
      <c r="UP28" s="17">
        <v>19.417480000000001</v>
      </c>
      <c r="UQ28" s="17">
        <v>-0.51748000000000005</v>
      </c>
      <c r="UR28" s="17">
        <v>19.600000000000001</v>
      </c>
      <c r="US28" s="17">
        <v>19.417480000000001</v>
      </c>
      <c r="UT28" s="17">
        <v>19.417480000000001</v>
      </c>
      <c r="UU28" s="17">
        <v>0.18251999999999999</v>
      </c>
      <c r="UV28" s="17">
        <v>19.600000000000001</v>
      </c>
      <c r="UW28" s="17">
        <v>19.417480000000001</v>
      </c>
      <c r="UX28" s="17">
        <v>19.417480000000001</v>
      </c>
      <c r="UY28" s="17">
        <v>0.18251999999999999</v>
      </c>
      <c r="UZ28" s="17">
        <v>6.9</v>
      </c>
      <c r="VA28" s="17">
        <v>3.629</v>
      </c>
      <c r="VB28" s="17">
        <v>3.629</v>
      </c>
      <c r="VC28" s="17">
        <v>3.2709999999999999</v>
      </c>
      <c r="VD28" s="17">
        <v>218.3</v>
      </c>
      <c r="VE28" s="17">
        <v>250.4</v>
      </c>
      <c r="VF28" s="17">
        <v>203.69200000000001</v>
      </c>
      <c r="VG28" s="17">
        <v>14.608000000000001</v>
      </c>
      <c r="VH28" s="17">
        <v>15.5</v>
      </c>
      <c r="VI28" s="17">
        <v>12.539</v>
      </c>
      <c r="VJ28" s="17">
        <v>12.539</v>
      </c>
      <c r="VK28" s="17">
        <v>2.9609999999999999</v>
      </c>
      <c r="VL28" s="17">
        <v>153.19999999999999</v>
      </c>
      <c r="VM28" s="17">
        <v>146.30000000000001</v>
      </c>
      <c r="VN28" s="17">
        <v>116.96899999999999</v>
      </c>
      <c r="VO28" s="17">
        <v>36.231000000000002</v>
      </c>
      <c r="VP28" s="17">
        <v>0.6</v>
      </c>
      <c r="VQ28" s="17">
        <v>0.6</v>
      </c>
      <c r="VR28" s="17">
        <v>0.6</v>
      </c>
      <c r="VS28" s="17">
        <v>0</v>
      </c>
      <c r="VT28" s="17">
        <v>55.1</v>
      </c>
      <c r="VU28" s="17">
        <v>49.682000000000002</v>
      </c>
      <c r="VV28" s="17">
        <v>49.682000000000002</v>
      </c>
      <c r="VW28" s="17">
        <v>5.4180000000000001</v>
      </c>
      <c r="VX28" s="17">
        <v>57.8</v>
      </c>
      <c r="VY28" s="17">
        <v>56.406999999999996</v>
      </c>
      <c r="VZ28" s="17">
        <v>56.406999999999996</v>
      </c>
      <c r="WA28" s="17">
        <v>1.393</v>
      </c>
      <c r="WB28" s="17">
        <v>115.1</v>
      </c>
      <c r="WC28" s="17">
        <v>110.3</v>
      </c>
      <c r="WD28" s="17">
        <v>93.864999999999995</v>
      </c>
      <c r="WE28" s="17">
        <v>21.234999999999999</v>
      </c>
      <c r="WF28" s="17">
        <v>1.4</v>
      </c>
      <c r="WG28" s="17">
        <v>2.9009999999999998</v>
      </c>
      <c r="WH28" s="17">
        <v>2.9009999999999998</v>
      </c>
      <c r="WI28" s="17">
        <v>-1.5009999999999999</v>
      </c>
      <c r="WJ28" s="17">
        <v>2.2000000000000002</v>
      </c>
      <c r="WK28" s="17">
        <v>2.4</v>
      </c>
      <c r="WL28" s="17">
        <v>2.4</v>
      </c>
      <c r="WM28" s="17">
        <v>-0.2</v>
      </c>
      <c r="WN28" s="17"/>
      <c r="WO28" s="17"/>
      <c r="WP28" s="17"/>
      <c r="WQ28" s="17">
        <v>0</v>
      </c>
      <c r="WR28" s="17"/>
      <c r="WS28" s="17"/>
      <c r="WT28" s="17"/>
      <c r="WU28" s="17">
        <v>0</v>
      </c>
      <c r="WV28" s="17">
        <v>14</v>
      </c>
      <c r="WW28" s="17">
        <v>14.166</v>
      </c>
      <c r="WX28" s="17">
        <v>14.166</v>
      </c>
      <c r="WY28" s="17">
        <v>-0.16600000000000001</v>
      </c>
      <c r="WZ28" s="17">
        <v>3.4</v>
      </c>
      <c r="XA28" s="17">
        <v>3.5</v>
      </c>
      <c r="XB28" s="17">
        <v>3.5</v>
      </c>
      <c r="XC28" s="17">
        <v>-0.1</v>
      </c>
      <c r="XD28" s="17">
        <v>20.100000000000001</v>
      </c>
      <c r="XE28" s="17">
        <v>18.4466</v>
      </c>
      <c r="XF28" s="17">
        <v>18.4466</v>
      </c>
      <c r="XG28" s="17">
        <v>1.6534</v>
      </c>
      <c r="XH28" s="17">
        <v>8.6999999999999993</v>
      </c>
      <c r="XI28" s="17">
        <v>10.8</v>
      </c>
      <c r="XJ28" s="17">
        <v>10.8</v>
      </c>
      <c r="XK28" s="17">
        <v>-2.1</v>
      </c>
      <c r="XL28" s="17">
        <v>27.3</v>
      </c>
      <c r="XM28" s="17">
        <v>28</v>
      </c>
      <c r="XN28" s="17">
        <v>28</v>
      </c>
      <c r="XO28" s="17">
        <v>-0.7</v>
      </c>
      <c r="XP28" s="17">
        <v>34.5</v>
      </c>
      <c r="XQ28" s="17">
        <v>28</v>
      </c>
      <c r="XR28" s="17">
        <v>28</v>
      </c>
      <c r="XS28" s="17">
        <v>6.5</v>
      </c>
      <c r="XT28" s="17">
        <v>15.2</v>
      </c>
      <c r="XU28" s="17">
        <v>14</v>
      </c>
      <c r="XV28" s="17">
        <v>14</v>
      </c>
      <c r="XW28" s="17">
        <v>1.2</v>
      </c>
      <c r="XX28" s="17">
        <v>18.399999999999999</v>
      </c>
      <c r="XY28" s="17">
        <v>19</v>
      </c>
      <c r="XZ28" s="17">
        <v>19</v>
      </c>
      <c r="YA28" s="17">
        <v>-0.6</v>
      </c>
      <c r="YB28" s="17">
        <v>7.8</v>
      </c>
      <c r="YC28" s="17">
        <v>8.42</v>
      </c>
      <c r="YD28" s="17">
        <v>8.42</v>
      </c>
      <c r="YE28" s="17">
        <v>-0.62</v>
      </c>
      <c r="YF28" s="17">
        <v>11</v>
      </c>
      <c r="YG28" s="17">
        <v>11</v>
      </c>
      <c r="YH28" s="17">
        <v>11</v>
      </c>
      <c r="YI28" s="17">
        <v>0</v>
      </c>
    </row>
    <row r="29" spans="1:659" ht="24" customHeight="1" x14ac:dyDescent="0.3">
      <c r="A29" s="1"/>
      <c r="B29" s="16" t="s">
        <v>86</v>
      </c>
      <c r="C29" s="16" t="s">
        <v>784</v>
      </c>
      <c r="D29" s="17">
        <v>204</v>
      </c>
      <c r="E29" s="17">
        <v>203.20388</v>
      </c>
      <c r="F29" s="17">
        <v>203.20388</v>
      </c>
      <c r="G29" s="17">
        <v>0.79612000000000005</v>
      </c>
      <c r="H29" s="17">
        <v>636.29999999999995</v>
      </c>
      <c r="I29" s="17">
        <v>635.02589999999998</v>
      </c>
      <c r="J29" s="17">
        <v>635.02589999999998</v>
      </c>
      <c r="K29" s="17">
        <v>1.2741</v>
      </c>
      <c r="L29" s="17">
        <v>217.6</v>
      </c>
      <c r="M29" s="17">
        <v>206.58520999999999</v>
      </c>
      <c r="N29" s="17">
        <v>206.58520999999999</v>
      </c>
      <c r="O29" s="17">
        <v>11.01479</v>
      </c>
      <c r="P29" s="17"/>
      <c r="Q29" s="17"/>
      <c r="R29" s="17"/>
      <c r="S29" s="17">
        <v>0</v>
      </c>
      <c r="T29" s="17"/>
      <c r="U29" s="17"/>
      <c r="V29" s="17"/>
      <c r="W29" s="17">
        <v>0</v>
      </c>
      <c r="X29" s="17">
        <v>89.4</v>
      </c>
      <c r="Y29" s="17">
        <v>91.778639999999996</v>
      </c>
      <c r="Z29" s="17">
        <v>91.778639999999996</v>
      </c>
      <c r="AA29" s="17">
        <v>-2.3786399999999999</v>
      </c>
      <c r="AB29" s="17">
        <v>206.7</v>
      </c>
      <c r="AC29" s="17">
        <v>200.298</v>
      </c>
      <c r="AD29" s="17">
        <v>210.48340999999999</v>
      </c>
      <c r="AE29" s="17">
        <v>-3.7834099999999999</v>
      </c>
      <c r="AF29" s="17"/>
      <c r="AG29" s="17"/>
      <c r="AH29" s="17"/>
      <c r="AI29" s="17">
        <v>0</v>
      </c>
      <c r="AJ29" s="17"/>
      <c r="AK29" s="17"/>
      <c r="AL29" s="17"/>
      <c r="AM29" s="17">
        <v>0</v>
      </c>
      <c r="AN29" s="17">
        <v>149.1</v>
      </c>
      <c r="AO29" s="17">
        <v>160.58797999999999</v>
      </c>
      <c r="AP29" s="17">
        <v>170.88278</v>
      </c>
      <c r="AQ29" s="17">
        <v>-21.782779999999999</v>
      </c>
      <c r="AR29" s="17">
        <v>147.9</v>
      </c>
      <c r="AS29" s="17">
        <v>160.58797999999999</v>
      </c>
      <c r="AT29" s="17">
        <v>170.88278</v>
      </c>
      <c r="AU29" s="17">
        <v>-22.982780000000002</v>
      </c>
      <c r="AV29" s="17">
        <v>148</v>
      </c>
      <c r="AW29" s="17">
        <v>160.58797999999999</v>
      </c>
      <c r="AX29" s="17">
        <v>170.88278</v>
      </c>
      <c r="AY29" s="17">
        <v>-22.88278</v>
      </c>
      <c r="AZ29" s="17">
        <v>232.3</v>
      </c>
      <c r="BA29" s="17">
        <v>241.60534000000001</v>
      </c>
      <c r="BB29" s="17">
        <v>257.09390999999999</v>
      </c>
      <c r="BC29" s="17">
        <v>-24.79391</v>
      </c>
      <c r="BD29" s="17"/>
      <c r="BE29" s="17"/>
      <c r="BF29" s="17"/>
      <c r="BG29" s="17">
        <v>0</v>
      </c>
      <c r="BH29" s="17"/>
      <c r="BI29" s="17"/>
      <c r="BJ29" s="17"/>
      <c r="BK29" s="17">
        <v>0</v>
      </c>
      <c r="BL29" s="17">
        <v>383.1</v>
      </c>
      <c r="BM29" s="17">
        <v>291.58100000000002</v>
      </c>
      <c r="BN29" s="17">
        <v>241.21360000000001</v>
      </c>
      <c r="BO29" s="17">
        <v>141.88640000000001</v>
      </c>
      <c r="BP29" s="17">
        <v>5.5</v>
      </c>
      <c r="BQ29" s="17">
        <v>5.4625000000000004</v>
      </c>
      <c r="BR29" s="17">
        <v>5.4625000000000004</v>
      </c>
      <c r="BS29" s="17">
        <v>3.7499999999999999E-2</v>
      </c>
      <c r="BT29" s="17"/>
      <c r="BU29" s="17"/>
      <c r="BV29" s="17"/>
      <c r="BW29" s="17">
        <v>0</v>
      </c>
      <c r="BX29" s="17"/>
      <c r="BY29" s="17"/>
      <c r="BZ29" s="17"/>
      <c r="CA29" s="17">
        <v>0</v>
      </c>
      <c r="CB29" s="17"/>
      <c r="CC29" s="17"/>
      <c r="CD29" s="17"/>
      <c r="CE29" s="17">
        <v>0</v>
      </c>
      <c r="CF29" s="17"/>
      <c r="CG29" s="17"/>
      <c r="CH29" s="17"/>
      <c r="CI29" s="17">
        <v>0</v>
      </c>
      <c r="CJ29" s="17">
        <v>168.7</v>
      </c>
      <c r="CK29" s="17">
        <v>163.90777</v>
      </c>
      <c r="CL29" s="17">
        <v>163.90777</v>
      </c>
      <c r="CM29" s="17">
        <v>4.79223</v>
      </c>
      <c r="CN29" s="17">
        <v>7.7</v>
      </c>
      <c r="CO29" s="17">
        <v>5.1333399999999996</v>
      </c>
      <c r="CP29" s="17">
        <v>5.1333399999999996</v>
      </c>
      <c r="CQ29" s="17">
        <v>2.5666600000000002</v>
      </c>
      <c r="CR29" s="17">
        <v>6</v>
      </c>
      <c r="CS29" s="17">
        <v>2.8177599999999998</v>
      </c>
      <c r="CT29" s="17">
        <v>2.8177599999999998</v>
      </c>
      <c r="CU29" s="17">
        <v>3.1822400000000002</v>
      </c>
      <c r="CV29" s="17"/>
      <c r="CW29" s="17"/>
      <c r="CX29" s="17"/>
      <c r="CY29" s="17">
        <v>0</v>
      </c>
      <c r="CZ29" s="17">
        <v>6.8</v>
      </c>
      <c r="DA29" s="17">
        <v>6.8787000000000003</v>
      </c>
      <c r="DB29" s="17">
        <v>6.8787000000000003</v>
      </c>
      <c r="DC29" s="17">
        <v>-7.8700000000000006E-2</v>
      </c>
      <c r="DD29" s="17">
        <v>12</v>
      </c>
      <c r="DE29" s="17">
        <v>14.919420000000001</v>
      </c>
      <c r="DF29" s="17">
        <v>14.919420000000001</v>
      </c>
      <c r="DG29" s="17">
        <v>-2.9194200000000001</v>
      </c>
      <c r="DH29" s="17">
        <v>61.2</v>
      </c>
      <c r="DI29" s="17">
        <v>60</v>
      </c>
      <c r="DJ29" s="17">
        <v>45.396999999999998</v>
      </c>
      <c r="DK29" s="17">
        <v>15.803000000000001</v>
      </c>
      <c r="DL29" s="17"/>
      <c r="DM29" s="17"/>
      <c r="DN29" s="17"/>
      <c r="DO29" s="17">
        <v>0</v>
      </c>
      <c r="DP29" s="17"/>
      <c r="DQ29" s="17"/>
      <c r="DR29" s="17"/>
      <c r="DS29" s="17">
        <v>0</v>
      </c>
      <c r="DT29" s="17"/>
      <c r="DU29" s="17"/>
      <c r="DV29" s="17"/>
      <c r="DW29" s="17">
        <v>0</v>
      </c>
      <c r="DX29" s="17"/>
      <c r="DY29" s="17"/>
      <c r="DZ29" s="17"/>
      <c r="EA29" s="17">
        <v>0</v>
      </c>
      <c r="EB29" s="17">
        <v>110</v>
      </c>
      <c r="EC29" s="17">
        <v>112.35728</v>
      </c>
      <c r="ED29" s="17">
        <v>112.35728</v>
      </c>
      <c r="EE29" s="17">
        <v>-2.3572799999999998</v>
      </c>
      <c r="EF29" s="17">
        <v>162.30000000000001</v>
      </c>
      <c r="EG29" s="17">
        <v>169.71437</v>
      </c>
      <c r="EH29" s="17">
        <v>133.75022999999999</v>
      </c>
      <c r="EI29" s="17">
        <v>28.549769999999999</v>
      </c>
      <c r="EJ29" s="17"/>
      <c r="EK29" s="17"/>
      <c r="EL29" s="17"/>
      <c r="EM29" s="17">
        <v>0</v>
      </c>
      <c r="EN29" s="17"/>
      <c r="EO29" s="17"/>
      <c r="EP29" s="17"/>
      <c r="EQ29" s="17">
        <v>0</v>
      </c>
      <c r="ER29" s="17"/>
      <c r="ES29" s="17"/>
      <c r="ET29" s="17"/>
      <c r="EU29" s="17">
        <v>0</v>
      </c>
      <c r="EV29" s="17">
        <v>6.5</v>
      </c>
      <c r="EW29" s="17">
        <v>6.39</v>
      </c>
      <c r="EX29" s="17">
        <v>6.39</v>
      </c>
      <c r="EY29" s="17">
        <v>0.11</v>
      </c>
      <c r="EZ29" s="17">
        <v>152.9</v>
      </c>
      <c r="FA29" s="17">
        <v>147.17949999999999</v>
      </c>
      <c r="FB29" s="17">
        <v>288.65978999999999</v>
      </c>
      <c r="FC29" s="17">
        <v>-135.75979000000001</v>
      </c>
      <c r="FD29" s="17">
        <v>45.6</v>
      </c>
      <c r="FE29" s="17">
        <v>54.973570000000002</v>
      </c>
      <c r="FF29" s="17">
        <v>54.973570000000002</v>
      </c>
      <c r="FG29" s="17">
        <v>-9.3735700000000008</v>
      </c>
      <c r="FH29" s="17">
        <v>137.6</v>
      </c>
      <c r="FI29" s="17">
        <v>133.43015</v>
      </c>
      <c r="FJ29" s="17">
        <v>151.21556000000001</v>
      </c>
      <c r="FK29" s="17">
        <v>-13.61556</v>
      </c>
      <c r="FL29" s="17">
        <v>25.5</v>
      </c>
      <c r="FM29" s="17">
        <v>24.499369999999999</v>
      </c>
      <c r="FN29" s="17">
        <v>24.499369999999999</v>
      </c>
      <c r="FO29" s="17">
        <v>1.0006299999999999</v>
      </c>
      <c r="FP29" s="17">
        <v>18.399999999999999</v>
      </c>
      <c r="FQ29" s="17">
        <v>17.91338</v>
      </c>
      <c r="FR29" s="17">
        <v>18.440239999999999</v>
      </c>
      <c r="FS29" s="17">
        <v>-4.0239999999999998E-2</v>
      </c>
      <c r="FT29" s="17">
        <v>15.3</v>
      </c>
      <c r="FU29" s="17">
        <v>17.961169999999999</v>
      </c>
      <c r="FV29" s="17">
        <v>17.961169999999999</v>
      </c>
      <c r="FW29" s="17">
        <v>-2.6611699999999998</v>
      </c>
      <c r="FX29" s="17">
        <v>92.8</v>
      </c>
      <c r="FY29" s="17">
        <v>87.68835</v>
      </c>
      <c r="FZ29" s="17">
        <v>87.68835</v>
      </c>
      <c r="GA29" s="17">
        <v>5.11165</v>
      </c>
      <c r="GB29" s="17">
        <v>181.3</v>
      </c>
      <c r="GC29" s="17">
        <v>184.91498000000001</v>
      </c>
      <c r="GD29" s="17">
        <v>184.91498000000001</v>
      </c>
      <c r="GE29" s="17">
        <v>-3.6149800000000001</v>
      </c>
      <c r="GF29" s="17">
        <v>182.1</v>
      </c>
      <c r="GG29" s="17">
        <v>184.91498000000001</v>
      </c>
      <c r="GH29" s="17">
        <v>184.91498000000001</v>
      </c>
      <c r="GI29" s="17">
        <v>-2.8149799999999998</v>
      </c>
      <c r="GJ29" s="17">
        <v>184.2</v>
      </c>
      <c r="GK29" s="17">
        <v>185.47028</v>
      </c>
      <c r="GL29" s="17">
        <v>185.47028</v>
      </c>
      <c r="GM29" s="17">
        <v>-1.2702800000000001</v>
      </c>
      <c r="GN29" s="17">
        <v>107.8</v>
      </c>
      <c r="GO29" s="17">
        <v>110.37475999999999</v>
      </c>
      <c r="GP29" s="17">
        <v>110.37475999999999</v>
      </c>
      <c r="GQ29" s="17">
        <v>-2.5747599999999999</v>
      </c>
      <c r="GR29" s="17">
        <v>7.3</v>
      </c>
      <c r="GS29" s="17">
        <v>7.7468599999999999</v>
      </c>
      <c r="GT29" s="17">
        <v>7.7468599999999999</v>
      </c>
      <c r="GU29" s="17">
        <v>-0.44685999999999998</v>
      </c>
      <c r="GV29" s="17">
        <v>9.1</v>
      </c>
      <c r="GW29" s="17">
        <v>8.1271900000000006</v>
      </c>
      <c r="GX29" s="17">
        <v>8.1271900000000006</v>
      </c>
      <c r="GY29" s="17">
        <v>0.97280999999999995</v>
      </c>
      <c r="GZ29" s="17">
        <v>34.700000000000003</v>
      </c>
      <c r="HA29" s="17">
        <v>35.058489999999999</v>
      </c>
      <c r="HB29" s="17">
        <v>28.621690000000001</v>
      </c>
      <c r="HC29" s="17">
        <v>6.0783100000000001</v>
      </c>
      <c r="HD29" s="17">
        <v>23.2</v>
      </c>
      <c r="HE29" s="17">
        <v>22.030100000000001</v>
      </c>
      <c r="HF29" s="17">
        <v>22.030100000000001</v>
      </c>
      <c r="HG29" s="17">
        <v>1.1698999999999999</v>
      </c>
      <c r="HH29" s="17">
        <v>1.9</v>
      </c>
      <c r="HI29" s="17">
        <v>1.97359</v>
      </c>
      <c r="HJ29" s="17">
        <v>1.97359</v>
      </c>
      <c r="HK29" s="17">
        <v>-7.3590000000000003E-2</v>
      </c>
      <c r="HL29" s="17">
        <v>15.8</v>
      </c>
      <c r="HM29" s="17">
        <v>13.33126</v>
      </c>
      <c r="HN29" s="17">
        <v>13.33126</v>
      </c>
      <c r="HO29" s="17">
        <v>2.4687399999999999</v>
      </c>
      <c r="HP29" s="17">
        <v>97</v>
      </c>
      <c r="HQ29" s="17">
        <v>93.043509999999998</v>
      </c>
      <c r="HR29" s="17">
        <v>89.173199999999994</v>
      </c>
      <c r="HS29" s="17">
        <v>7.8268000000000004</v>
      </c>
      <c r="HT29" s="17"/>
      <c r="HU29" s="17"/>
      <c r="HV29" s="17"/>
      <c r="HW29" s="17">
        <v>0</v>
      </c>
      <c r="HX29" s="17"/>
      <c r="HY29" s="17"/>
      <c r="HZ29" s="17"/>
      <c r="IA29" s="17">
        <v>0</v>
      </c>
      <c r="IB29" s="17">
        <v>87.9</v>
      </c>
      <c r="IC29" s="17">
        <v>85.482569999999996</v>
      </c>
      <c r="ID29" s="17">
        <v>85.482579999999999</v>
      </c>
      <c r="IE29" s="17">
        <v>2.4174199999999999</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96.1</v>
      </c>
      <c r="JE29" s="17">
        <v>101.93576</v>
      </c>
      <c r="JF29" s="17">
        <v>132.70939999999999</v>
      </c>
      <c r="JG29" s="17">
        <v>-36.609400000000001</v>
      </c>
      <c r="JH29" s="17"/>
      <c r="JI29" s="17"/>
      <c r="JJ29" s="17"/>
      <c r="JK29" s="17">
        <v>0</v>
      </c>
      <c r="JL29" s="17">
        <v>170.6</v>
      </c>
      <c r="JM29" s="17">
        <v>186.21592999999999</v>
      </c>
      <c r="JN29" s="17">
        <v>186.21592999999999</v>
      </c>
      <c r="JO29" s="17">
        <v>-15.615930000000001</v>
      </c>
      <c r="JP29" s="17">
        <v>200</v>
      </c>
      <c r="JQ29" s="17">
        <v>186.21592999999999</v>
      </c>
      <c r="JR29" s="17">
        <v>186.21592999999999</v>
      </c>
      <c r="JS29" s="17">
        <v>13.78407</v>
      </c>
      <c r="JT29" s="17">
        <v>181.4</v>
      </c>
      <c r="JU29" s="17">
        <v>186.77513999999999</v>
      </c>
      <c r="JV29" s="17">
        <v>186.77513999999999</v>
      </c>
      <c r="JW29" s="17">
        <v>-5.37514</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0</v>
      </c>
      <c r="KW29" s="17"/>
      <c r="KX29" s="17"/>
      <c r="KY29" s="17">
        <v>0</v>
      </c>
      <c r="KZ29" s="17"/>
      <c r="LA29" s="17"/>
      <c r="LB29" s="17"/>
      <c r="LC29" s="17">
        <v>0</v>
      </c>
      <c r="LD29" s="17">
        <v>4.2</v>
      </c>
      <c r="LE29" s="17">
        <v>3.7524000000000002</v>
      </c>
      <c r="LF29" s="17">
        <v>3.7524000000000002</v>
      </c>
      <c r="LG29" s="17">
        <v>0.4476</v>
      </c>
      <c r="LH29" s="17">
        <v>157.5</v>
      </c>
      <c r="LI29" s="17">
        <v>161.52218999999999</v>
      </c>
      <c r="LJ29" s="17">
        <v>168.6241</v>
      </c>
      <c r="LK29" s="17">
        <v>-11.1241</v>
      </c>
      <c r="LL29" s="17">
        <v>106.6</v>
      </c>
      <c r="LM29" s="17">
        <v>91.472139999999996</v>
      </c>
      <c r="LN29" s="17">
        <v>73.285880000000006</v>
      </c>
      <c r="LO29" s="17">
        <v>33.314120000000003</v>
      </c>
      <c r="LP29" s="17">
        <v>66.900000000000006</v>
      </c>
      <c r="LQ29" s="17">
        <v>67.133979999999994</v>
      </c>
      <c r="LR29" s="17">
        <v>67.133979999999994</v>
      </c>
      <c r="LS29" s="17">
        <v>-0.23397999999999999</v>
      </c>
      <c r="LT29" s="17">
        <v>31.8</v>
      </c>
      <c r="LU29" s="17">
        <v>28.671119999999998</v>
      </c>
      <c r="LV29" s="17"/>
      <c r="LW29" s="17">
        <v>31.8</v>
      </c>
      <c r="LX29" s="17">
        <v>30.3</v>
      </c>
      <c r="LY29" s="17">
        <v>29.951460000000001</v>
      </c>
      <c r="LZ29" s="17">
        <v>29.951460000000001</v>
      </c>
      <c r="MA29" s="17">
        <v>0.34854000000000002</v>
      </c>
      <c r="MB29" s="17"/>
      <c r="MC29" s="17"/>
      <c r="MD29" s="17"/>
      <c r="ME29" s="17">
        <v>0</v>
      </c>
      <c r="MF29" s="17"/>
      <c r="MG29" s="17"/>
      <c r="MH29" s="17"/>
      <c r="MI29" s="17">
        <v>0</v>
      </c>
      <c r="MJ29" s="17"/>
      <c r="MK29" s="17"/>
      <c r="ML29" s="17"/>
      <c r="MM29" s="17">
        <v>0</v>
      </c>
      <c r="MN29" s="17">
        <v>148</v>
      </c>
      <c r="MO29" s="17">
        <v>151.08876000000001</v>
      </c>
      <c r="MP29" s="17">
        <v>151.08876000000001</v>
      </c>
      <c r="MQ29" s="17">
        <v>-3.0887600000000002</v>
      </c>
      <c r="MR29" s="17">
        <v>148.80000000000001</v>
      </c>
      <c r="MS29" s="17">
        <v>151.08876000000001</v>
      </c>
      <c r="MT29" s="17">
        <v>151.08876000000001</v>
      </c>
      <c r="MU29" s="17">
        <v>-2.2887599999999999</v>
      </c>
      <c r="MV29" s="17">
        <v>151.5</v>
      </c>
      <c r="MW29" s="17">
        <v>151.54248000000001</v>
      </c>
      <c r="MX29" s="17">
        <v>151.54248000000001</v>
      </c>
      <c r="MY29" s="17">
        <v>-4.2479999999999997E-2</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v>1.06</v>
      </c>
      <c r="OD29" s="17">
        <v>1.06</v>
      </c>
      <c r="OE29" s="17">
        <v>0.14000000000000001</v>
      </c>
      <c r="OF29" s="17">
        <v>112.1</v>
      </c>
      <c r="OG29" s="17">
        <v>93.620999999999995</v>
      </c>
      <c r="OH29" s="17">
        <v>93.620999999999995</v>
      </c>
      <c r="OI29" s="17">
        <v>18.478999999999999</v>
      </c>
      <c r="OJ29" s="17">
        <v>80.8</v>
      </c>
      <c r="OK29" s="17">
        <v>80</v>
      </c>
      <c r="OL29" s="17">
        <v>70.236000000000004</v>
      </c>
      <c r="OM29" s="17">
        <v>10.564</v>
      </c>
      <c r="ON29" s="17">
        <v>7.5</v>
      </c>
      <c r="OO29" s="17">
        <v>6.0350000000000001</v>
      </c>
      <c r="OP29" s="17">
        <v>6.0350000000000001</v>
      </c>
      <c r="OQ29" s="17">
        <v>1.4650000000000001</v>
      </c>
      <c r="OR29" s="17">
        <v>0.4</v>
      </c>
      <c r="OS29" s="17">
        <v>0.3</v>
      </c>
      <c r="OT29" s="17">
        <v>0.3</v>
      </c>
      <c r="OU29" s="17">
        <v>0.1</v>
      </c>
      <c r="OV29" s="17">
        <v>20</v>
      </c>
      <c r="OW29" s="17">
        <v>17.475729999999999</v>
      </c>
      <c r="OX29" s="17">
        <v>17.475729999999999</v>
      </c>
      <c r="OY29" s="17">
        <v>2.52427</v>
      </c>
      <c r="OZ29" s="17">
        <v>12.992470000000001</v>
      </c>
      <c r="PA29" s="17">
        <v>14.04482</v>
      </c>
      <c r="PB29" s="17">
        <v>19.40155</v>
      </c>
      <c r="PC29" s="17">
        <v>-6.4090800000000003</v>
      </c>
      <c r="PD29" s="17">
        <v>9.8000000000000007</v>
      </c>
      <c r="PE29" s="17">
        <v>9.9830000000000005</v>
      </c>
      <c r="PF29" s="17">
        <v>9.9830000000000005</v>
      </c>
      <c r="PG29" s="17">
        <v>-0.183</v>
      </c>
      <c r="PH29" s="17"/>
      <c r="PI29" s="17"/>
      <c r="PJ29" s="17"/>
      <c r="PK29" s="17">
        <v>0</v>
      </c>
      <c r="PL29" s="17">
        <v>198.79</v>
      </c>
      <c r="PM29" s="17">
        <v>209</v>
      </c>
      <c r="PN29" s="17">
        <v>209</v>
      </c>
      <c r="PO29" s="17">
        <v>-10.210000000000001</v>
      </c>
      <c r="PP29" s="17">
        <v>0.9</v>
      </c>
      <c r="PQ29" s="17">
        <v>1</v>
      </c>
      <c r="PR29" s="17">
        <v>1</v>
      </c>
      <c r="PS29" s="17">
        <v>-0.1</v>
      </c>
      <c r="PT29" s="17">
        <v>1.9</v>
      </c>
      <c r="PU29" s="17"/>
      <c r="PV29" s="17"/>
      <c r="PW29" s="17">
        <v>1.9</v>
      </c>
      <c r="PX29" s="17">
        <v>3.4</v>
      </c>
      <c r="PY29" s="17">
        <v>3.2</v>
      </c>
      <c r="PZ29" s="17">
        <v>3.2</v>
      </c>
      <c r="QA29" s="17">
        <v>0.2</v>
      </c>
      <c r="QB29" s="17">
        <v>20.399999999999999</v>
      </c>
      <c r="QC29" s="17">
        <v>20.254359999999998</v>
      </c>
      <c r="QD29" s="17"/>
      <c r="QE29" s="17">
        <v>20.399999999999999</v>
      </c>
      <c r="QF29" s="17">
        <v>20</v>
      </c>
      <c r="QG29" s="17">
        <v>19.417480000000001</v>
      </c>
      <c r="QH29" s="17">
        <v>19.417480000000001</v>
      </c>
      <c r="QI29" s="17">
        <v>0.58252000000000004</v>
      </c>
      <c r="QJ29" s="17">
        <v>18.899999999999999</v>
      </c>
      <c r="QK29" s="17">
        <v>17.475729999999999</v>
      </c>
      <c r="QL29" s="17">
        <v>17.475729999999999</v>
      </c>
      <c r="QM29" s="17">
        <v>1.4242699999999999</v>
      </c>
      <c r="QN29" s="17">
        <v>3.4</v>
      </c>
      <c r="QO29" s="17">
        <v>3.5</v>
      </c>
      <c r="QP29" s="17">
        <v>3.5</v>
      </c>
      <c r="QQ29" s="17">
        <v>-0.1</v>
      </c>
      <c r="QR29" s="17">
        <v>18.5</v>
      </c>
      <c r="QS29" s="17">
        <v>17.961169999999999</v>
      </c>
      <c r="QT29" s="17">
        <v>17.961169999999999</v>
      </c>
      <c r="QU29" s="17">
        <v>0.53883000000000003</v>
      </c>
      <c r="QV29" s="17">
        <v>15.3</v>
      </c>
      <c r="QW29" s="17">
        <v>15.125</v>
      </c>
      <c r="QX29" s="17">
        <v>15.125</v>
      </c>
      <c r="QY29" s="17">
        <v>0.17499999999999999</v>
      </c>
      <c r="QZ29" s="17">
        <v>19.100000000000001</v>
      </c>
      <c r="RA29" s="17">
        <v>17.288</v>
      </c>
      <c r="RB29" s="17">
        <v>17.288</v>
      </c>
      <c r="RC29" s="17">
        <v>1.8120000000000001</v>
      </c>
      <c r="RD29" s="17">
        <v>26.6</v>
      </c>
      <c r="RE29" s="17">
        <v>22.687999999999999</v>
      </c>
      <c r="RF29" s="17">
        <v>22.687999999999999</v>
      </c>
      <c r="RG29" s="17">
        <v>3.9119999999999999</v>
      </c>
      <c r="RH29" s="17">
        <v>77.5</v>
      </c>
      <c r="RI29" s="17">
        <v>68.293000000000006</v>
      </c>
      <c r="RJ29" s="17">
        <v>68.293000000000006</v>
      </c>
      <c r="RK29" s="17">
        <v>9.2070000000000007</v>
      </c>
      <c r="RL29" s="17">
        <v>18.5</v>
      </c>
      <c r="RM29" s="17">
        <v>14.968999999999999</v>
      </c>
      <c r="RN29" s="17">
        <v>14.968999999999999</v>
      </c>
      <c r="RO29" s="17">
        <v>3.5310000000000001</v>
      </c>
      <c r="RP29" s="17">
        <v>3.4</v>
      </c>
      <c r="RQ29" s="17">
        <v>3.5009999999999999</v>
      </c>
      <c r="RR29" s="17">
        <v>3.5009999999999999</v>
      </c>
      <c r="RS29" s="17">
        <v>-0.10100000000000001</v>
      </c>
      <c r="RT29" s="17">
        <v>20.2</v>
      </c>
      <c r="RU29" s="17">
        <v>19.772780000000001</v>
      </c>
      <c r="RV29" s="17">
        <v>19.772790000000001</v>
      </c>
      <c r="RW29" s="17">
        <v>0.42720999999999998</v>
      </c>
      <c r="RX29" s="17">
        <v>2.4</v>
      </c>
      <c r="RY29" s="17">
        <v>2</v>
      </c>
      <c r="RZ29" s="17">
        <v>2</v>
      </c>
      <c r="SA29" s="17">
        <v>0.4</v>
      </c>
      <c r="SB29" s="17"/>
      <c r="SC29" s="17">
        <v>0.4</v>
      </c>
      <c r="SD29" s="17">
        <v>0.4</v>
      </c>
      <c r="SE29" s="17">
        <v>-0.4</v>
      </c>
      <c r="SF29" s="17">
        <v>7.8</v>
      </c>
      <c r="SG29" s="17">
        <v>9.3000000000000007</v>
      </c>
      <c r="SH29" s="17">
        <v>9.3000000000000007</v>
      </c>
      <c r="SI29" s="17">
        <v>-1.5</v>
      </c>
      <c r="SJ29" s="17">
        <v>7.6</v>
      </c>
      <c r="SK29" s="17">
        <v>8.1999999999999993</v>
      </c>
      <c r="SL29" s="17">
        <v>8.1999999999999993</v>
      </c>
      <c r="SM29" s="17">
        <v>-0.6</v>
      </c>
      <c r="SN29" s="17">
        <v>11.4</v>
      </c>
      <c r="SO29" s="17">
        <v>11.65049</v>
      </c>
      <c r="SP29" s="17">
        <v>11.65049</v>
      </c>
      <c r="SQ29" s="17">
        <v>-0.25048999999999999</v>
      </c>
      <c r="SR29" s="17">
        <v>14.7</v>
      </c>
      <c r="SS29" s="17">
        <v>15.53398</v>
      </c>
      <c r="ST29" s="17">
        <v>15.53398</v>
      </c>
      <c r="SU29" s="17">
        <v>-0.83398000000000005</v>
      </c>
      <c r="SV29" s="17">
        <v>10</v>
      </c>
      <c r="SW29" s="17">
        <v>16.310680000000001</v>
      </c>
      <c r="SX29" s="17">
        <v>16.310680000000001</v>
      </c>
      <c r="SY29" s="17">
        <v>-6.3106799999999996</v>
      </c>
      <c r="SZ29" s="17">
        <v>9.8000000000000007</v>
      </c>
      <c r="TA29" s="17">
        <v>11.177</v>
      </c>
      <c r="TB29" s="17">
        <v>11.177</v>
      </c>
      <c r="TC29" s="17">
        <v>-1.377</v>
      </c>
      <c r="TD29" s="17">
        <v>73.8</v>
      </c>
      <c r="TE29" s="17">
        <v>52.103999999999999</v>
      </c>
      <c r="TF29" s="17">
        <v>52.103999999999999</v>
      </c>
      <c r="TG29" s="17">
        <v>21.696000000000002</v>
      </c>
      <c r="TH29" s="17">
        <v>37.700000000000003</v>
      </c>
      <c r="TI29" s="17">
        <v>31.157</v>
      </c>
      <c r="TJ29" s="17">
        <v>31.157</v>
      </c>
      <c r="TK29" s="17">
        <v>6.5430000000000001</v>
      </c>
      <c r="TL29" s="17">
        <v>0</v>
      </c>
      <c r="TM29" s="17"/>
      <c r="TN29" s="17"/>
      <c r="TO29" s="17">
        <v>0</v>
      </c>
      <c r="TP29" s="17">
        <v>84.3</v>
      </c>
      <c r="TQ29" s="17">
        <v>78.284999999999997</v>
      </c>
      <c r="TR29" s="17">
        <v>78.284999999999997</v>
      </c>
      <c r="TS29" s="17">
        <v>6.0149999999999997</v>
      </c>
      <c r="TT29" s="17">
        <v>0</v>
      </c>
      <c r="TU29" s="17"/>
      <c r="TV29" s="17"/>
      <c r="TW29" s="17">
        <v>0</v>
      </c>
      <c r="TX29" s="17">
        <v>14.8</v>
      </c>
      <c r="TY29" s="17">
        <v>7.0510000000000002</v>
      </c>
      <c r="TZ29" s="17">
        <v>7.0510000000000002</v>
      </c>
      <c r="UA29" s="17">
        <v>7.7489999999999997</v>
      </c>
      <c r="UB29" s="17">
        <v>16</v>
      </c>
      <c r="UC29" s="17">
        <v>19.417480000000001</v>
      </c>
      <c r="UD29" s="17">
        <v>19.417480000000001</v>
      </c>
      <c r="UE29" s="17">
        <v>-3.4174799999999999</v>
      </c>
      <c r="UF29" s="17">
        <v>4.9000000000000004</v>
      </c>
      <c r="UG29" s="17">
        <v>7</v>
      </c>
      <c r="UH29" s="17">
        <v>7</v>
      </c>
      <c r="UI29" s="17">
        <v>-2.1</v>
      </c>
      <c r="UJ29" s="17">
        <v>7.3</v>
      </c>
      <c r="UK29" s="17">
        <v>7.8</v>
      </c>
      <c r="UL29" s="17">
        <v>7.8</v>
      </c>
      <c r="UM29" s="17">
        <v>-0.5</v>
      </c>
      <c r="UN29" s="17">
        <v>18.7</v>
      </c>
      <c r="UO29" s="17">
        <v>19.417480000000001</v>
      </c>
      <c r="UP29" s="17">
        <v>19.417480000000001</v>
      </c>
      <c r="UQ29" s="17">
        <v>-0.71748000000000001</v>
      </c>
      <c r="UR29" s="17">
        <v>19.2</v>
      </c>
      <c r="US29" s="17">
        <v>19.417480000000001</v>
      </c>
      <c r="UT29" s="17">
        <v>19.417480000000001</v>
      </c>
      <c r="UU29" s="17">
        <v>-0.21748000000000001</v>
      </c>
      <c r="UV29" s="17">
        <v>19.5</v>
      </c>
      <c r="UW29" s="17">
        <v>19.417480000000001</v>
      </c>
      <c r="UX29" s="17">
        <v>19.417480000000001</v>
      </c>
      <c r="UY29" s="17">
        <v>8.2519999999999996E-2</v>
      </c>
      <c r="UZ29" s="17">
        <v>6.3</v>
      </c>
      <c r="VA29" s="17">
        <v>3.74</v>
      </c>
      <c r="VB29" s="17">
        <v>3.74</v>
      </c>
      <c r="VC29" s="17">
        <v>2.56</v>
      </c>
      <c r="VD29" s="17">
        <v>253.5</v>
      </c>
      <c r="VE29" s="17">
        <v>250.4</v>
      </c>
      <c r="VF29" s="17">
        <v>222.23699999999999</v>
      </c>
      <c r="VG29" s="17">
        <v>31.263000000000002</v>
      </c>
      <c r="VH29" s="17">
        <v>18.100000000000001</v>
      </c>
      <c r="VI29" s="17">
        <v>13.257</v>
      </c>
      <c r="VJ29" s="17">
        <v>13.257</v>
      </c>
      <c r="VK29" s="17">
        <v>4.843</v>
      </c>
      <c r="VL29" s="17">
        <v>153.19999999999999</v>
      </c>
      <c r="VM29" s="17">
        <v>146.6</v>
      </c>
      <c r="VN29" s="17">
        <v>122.41500000000001</v>
      </c>
      <c r="VO29" s="17">
        <v>30.785</v>
      </c>
      <c r="VP29" s="17">
        <v>0.6</v>
      </c>
      <c r="VQ29" s="17">
        <v>0.6</v>
      </c>
      <c r="VR29" s="17">
        <v>0.6</v>
      </c>
      <c r="VS29" s="17">
        <v>0</v>
      </c>
      <c r="VT29" s="17">
        <v>47.9</v>
      </c>
      <c r="VU29" s="17">
        <v>57.768000000000001</v>
      </c>
      <c r="VV29" s="17">
        <v>57.768000000000001</v>
      </c>
      <c r="VW29" s="17">
        <v>-9.8680000000000003</v>
      </c>
      <c r="VX29" s="17">
        <v>59.3</v>
      </c>
      <c r="VY29" s="17">
        <v>68.099999999999994</v>
      </c>
      <c r="VZ29" s="17">
        <v>68.099999999999994</v>
      </c>
      <c r="WA29" s="17">
        <v>-8.8000000000000007</v>
      </c>
      <c r="WB29" s="17">
        <v>116.4</v>
      </c>
      <c r="WC29" s="17">
        <v>110.3</v>
      </c>
      <c r="WD29" s="17">
        <v>96.248000000000005</v>
      </c>
      <c r="WE29" s="17">
        <v>20.152000000000001</v>
      </c>
      <c r="WF29" s="17">
        <v>1.4</v>
      </c>
      <c r="WG29" s="17">
        <v>2.9009999999999998</v>
      </c>
      <c r="WH29" s="17">
        <v>2.9009999999999998</v>
      </c>
      <c r="WI29" s="17">
        <v>-1.5009999999999999</v>
      </c>
      <c r="WJ29" s="17">
        <v>2</v>
      </c>
      <c r="WK29" s="17">
        <v>2.4</v>
      </c>
      <c r="WL29" s="17">
        <v>2.4</v>
      </c>
      <c r="WM29" s="17">
        <v>-0.4</v>
      </c>
      <c r="WN29" s="17"/>
      <c r="WO29" s="17"/>
      <c r="WP29" s="17"/>
      <c r="WQ29" s="17">
        <v>0</v>
      </c>
      <c r="WR29" s="17"/>
      <c r="WS29" s="17"/>
      <c r="WT29" s="17"/>
      <c r="WU29" s="17">
        <v>0</v>
      </c>
      <c r="WV29" s="17">
        <v>15.7</v>
      </c>
      <c r="WW29" s="17">
        <v>14.81</v>
      </c>
      <c r="WX29" s="17">
        <v>14.81</v>
      </c>
      <c r="WY29" s="17">
        <v>0.89</v>
      </c>
      <c r="WZ29" s="17">
        <v>3.4</v>
      </c>
      <c r="XA29" s="17">
        <v>3.5</v>
      </c>
      <c r="XB29" s="17">
        <v>3.5</v>
      </c>
      <c r="XC29" s="17">
        <v>-0.1</v>
      </c>
      <c r="XD29" s="17">
        <v>20</v>
      </c>
      <c r="XE29" s="17">
        <v>18.4466</v>
      </c>
      <c r="XF29" s="17">
        <v>18.4466</v>
      </c>
      <c r="XG29" s="17">
        <v>1.5533999999999999</v>
      </c>
      <c r="XH29" s="17">
        <v>9.1</v>
      </c>
      <c r="XI29" s="17">
        <v>10.8</v>
      </c>
      <c r="XJ29" s="17">
        <v>10.8</v>
      </c>
      <c r="XK29" s="17">
        <v>-1.7</v>
      </c>
      <c r="XL29" s="17">
        <v>27.5</v>
      </c>
      <c r="XM29" s="17">
        <v>28</v>
      </c>
      <c r="XN29" s="17">
        <v>28</v>
      </c>
      <c r="XO29" s="17">
        <v>-0.5</v>
      </c>
      <c r="XP29" s="17">
        <v>34.6</v>
      </c>
      <c r="XQ29" s="17">
        <v>28</v>
      </c>
      <c r="XR29" s="17">
        <v>28</v>
      </c>
      <c r="XS29" s="17">
        <v>6.6</v>
      </c>
      <c r="XT29" s="17">
        <v>15.5</v>
      </c>
      <c r="XU29" s="17">
        <v>14</v>
      </c>
      <c r="XV29" s="17">
        <v>14</v>
      </c>
      <c r="XW29" s="17">
        <v>1.5</v>
      </c>
      <c r="XX29" s="17">
        <v>18.399999999999999</v>
      </c>
      <c r="XY29" s="17">
        <v>19</v>
      </c>
      <c r="XZ29" s="17">
        <v>19</v>
      </c>
      <c r="YA29" s="17">
        <v>-0.6</v>
      </c>
      <c r="YB29" s="17">
        <v>10</v>
      </c>
      <c r="YC29" s="17">
        <v>8.42</v>
      </c>
      <c r="YD29" s="17">
        <v>8.42</v>
      </c>
      <c r="YE29" s="17">
        <v>1.58</v>
      </c>
      <c r="YF29" s="17">
        <v>10.92</v>
      </c>
      <c r="YG29" s="17">
        <v>11</v>
      </c>
      <c r="YH29" s="17">
        <v>11</v>
      </c>
      <c r="YI29" s="17">
        <v>-0.08</v>
      </c>
    </row>
    <row r="30" spans="1:659" ht="24" customHeight="1" x14ac:dyDescent="0.3">
      <c r="A30" s="1"/>
      <c r="B30" s="16" t="s">
        <v>86</v>
      </c>
      <c r="C30" s="16" t="s">
        <v>785</v>
      </c>
      <c r="D30" s="17">
        <v>204.5</v>
      </c>
      <c r="E30" s="17">
        <v>203.20388</v>
      </c>
      <c r="F30" s="17">
        <v>203.20388</v>
      </c>
      <c r="G30" s="17">
        <v>1.2961199999999999</v>
      </c>
      <c r="H30" s="17">
        <v>625.29999999999995</v>
      </c>
      <c r="I30" s="17">
        <v>635.02589999999998</v>
      </c>
      <c r="J30" s="17">
        <v>635.02589999999998</v>
      </c>
      <c r="K30" s="17">
        <v>-9.7258999999999993</v>
      </c>
      <c r="L30" s="17">
        <v>214.7</v>
      </c>
      <c r="M30" s="17">
        <v>206.58520999999999</v>
      </c>
      <c r="N30" s="17">
        <v>206.58520999999999</v>
      </c>
      <c r="O30" s="17">
        <v>8.1147899999999993</v>
      </c>
      <c r="P30" s="17"/>
      <c r="Q30" s="17"/>
      <c r="R30" s="17"/>
      <c r="S30" s="17">
        <v>0</v>
      </c>
      <c r="T30" s="17"/>
      <c r="U30" s="17"/>
      <c r="V30" s="17"/>
      <c r="W30" s="17">
        <v>0</v>
      </c>
      <c r="X30" s="17">
        <v>90</v>
      </c>
      <c r="Y30" s="17">
        <v>91.778639999999996</v>
      </c>
      <c r="Z30" s="17">
        <v>91.778639999999996</v>
      </c>
      <c r="AA30" s="17">
        <v>-1.77864</v>
      </c>
      <c r="AB30" s="17">
        <v>203.5</v>
      </c>
      <c r="AC30" s="17">
        <v>200.298</v>
      </c>
      <c r="AD30" s="17">
        <v>213.79535999999999</v>
      </c>
      <c r="AE30" s="17">
        <v>-10.295360000000001</v>
      </c>
      <c r="AF30" s="17"/>
      <c r="AG30" s="17"/>
      <c r="AH30" s="17"/>
      <c r="AI30" s="17">
        <v>0</v>
      </c>
      <c r="AJ30" s="17"/>
      <c r="AK30" s="17"/>
      <c r="AL30" s="17"/>
      <c r="AM30" s="17">
        <v>0</v>
      </c>
      <c r="AN30" s="17">
        <v>150.69999999999999</v>
      </c>
      <c r="AO30" s="17">
        <v>166.9598</v>
      </c>
      <c r="AP30" s="17">
        <v>170.72776999999999</v>
      </c>
      <c r="AQ30" s="17">
        <v>-20.02777</v>
      </c>
      <c r="AR30" s="17">
        <v>150.80000000000001</v>
      </c>
      <c r="AS30" s="17">
        <v>166.9598</v>
      </c>
      <c r="AT30" s="17">
        <v>170.72776999999999</v>
      </c>
      <c r="AU30" s="17">
        <v>-19.927769999999999</v>
      </c>
      <c r="AV30" s="17">
        <v>149.5</v>
      </c>
      <c r="AW30" s="17">
        <v>166.9598</v>
      </c>
      <c r="AX30" s="17">
        <v>170.72776999999999</v>
      </c>
      <c r="AY30" s="17">
        <v>-21.22777</v>
      </c>
      <c r="AZ30" s="17">
        <v>253</v>
      </c>
      <c r="BA30" s="17">
        <v>251.19177999999999</v>
      </c>
      <c r="BB30" s="17">
        <v>256.86070000000001</v>
      </c>
      <c r="BC30" s="17">
        <v>-3.8607</v>
      </c>
      <c r="BD30" s="17"/>
      <c r="BE30" s="17"/>
      <c r="BF30" s="17"/>
      <c r="BG30" s="17">
        <v>0</v>
      </c>
      <c r="BH30" s="17"/>
      <c r="BI30" s="17"/>
      <c r="BJ30" s="17"/>
      <c r="BK30" s="17">
        <v>0</v>
      </c>
      <c r="BL30" s="17">
        <v>361.4</v>
      </c>
      <c r="BM30" s="17">
        <v>270.56527999999997</v>
      </c>
      <c r="BN30" s="17">
        <v>235.41725</v>
      </c>
      <c r="BO30" s="17">
        <v>125.98275</v>
      </c>
      <c r="BP30" s="17">
        <v>5.5</v>
      </c>
      <c r="BQ30" s="17">
        <v>5.4625000000000004</v>
      </c>
      <c r="BR30" s="17">
        <v>5.4625000000000004</v>
      </c>
      <c r="BS30" s="17">
        <v>3.7499999999999999E-2</v>
      </c>
      <c r="BT30" s="17"/>
      <c r="BU30" s="17"/>
      <c r="BV30" s="17"/>
      <c r="BW30" s="17">
        <v>0</v>
      </c>
      <c r="BX30" s="17"/>
      <c r="BY30" s="17"/>
      <c r="BZ30" s="17"/>
      <c r="CA30" s="17">
        <v>0</v>
      </c>
      <c r="CB30" s="17"/>
      <c r="CC30" s="17"/>
      <c r="CD30" s="17"/>
      <c r="CE30" s="17">
        <v>0</v>
      </c>
      <c r="CF30" s="17"/>
      <c r="CG30" s="17"/>
      <c r="CH30" s="17"/>
      <c r="CI30" s="17">
        <v>0</v>
      </c>
      <c r="CJ30" s="17">
        <v>164.8</v>
      </c>
      <c r="CK30" s="17">
        <v>163.90777</v>
      </c>
      <c r="CL30" s="17">
        <v>163.90777</v>
      </c>
      <c r="CM30" s="17">
        <v>0.89222999999999997</v>
      </c>
      <c r="CN30" s="17">
        <v>7.3</v>
      </c>
      <c r="CO30" s="17">
        <v>5.1333399999999996</v>
      </c>
      <c r="CP30" s="17">
        <v>5.1333399999999996</v>
      </c>
      <c r="CQ30" s="17">
        <v>2.1666599999999998</v>
      </c>
      <c r="CR30" s="17">
        <v>5.9</v>
      </c>
      <c r="CS30" s="17">
        <v>2.8177599999999998</v>
      </c>
      <c r="CT30" s="17">
        <v>2.8177599999999998</v>
      </c>
      <c r="CU30" s="17">
        <v>3.0822400000000001</v>
      </c>
      <c r="CV30" s="17"/>
      <c r="CW30" s="17"/>
      <c r="CX30" s="17"/>
      <c r="CY30" s="17">
        <v>0</v>
      </c>
      <c r="CZ30" s="17">
        <v>6.8</v>
      </c>
      <c r="DA30" s="17">
        <v>6.8787000000000003</v>
      </c>
      <c r="DB30" s="17">
        <v>6.8787000000000003</v>
      </c>
      <c r="DC30" s="17">
        <v>-7.8700000000000006E-2</v>
      </c>
      <c r="DD30" s="17">
        <v>11.9</v>
      </c>
      <c r="DE30" s="17">
        <v>14.919420000000001</v>
      </c>
      <c r="DF30" s="17">
        <v>14.919420000000001</v>
      </c>
      <c r="DG30" s="17">
        <v>-3.0194200000000002</v>
      </c>
      <c r="DH30" s="17">
        <v>60</v>
      </c>
      <c r="DI30" s="17">
        <v>60</v>
      </c>
      <c r="DJ30" s="17">
        <v>41.592910000000003</v>
      </c>
      <c r="DK30" s="17">
        <v>18.40709</v>
      </c>
      <c r="DL30" s="17"/>
      <c r="DM30" s="17"/>
      <c r="DN30" s="17"/>
      <c r="DO30" s="17">
        <v>0</v>
      </c>
      <c r="DP30" s="17"/>
      <c r="DQ30" s="17"/>
      <c r="DR30" s="17"/>
      <c r="DS30" s="17">
        <v>0</v>
      </c>
      <c r="DT30" s="17"/>
      <c r="DU30" s="17"/>
      <c r="DV30" s="17"/>
      <c r="DW30" s="17">
        <v>0</v>
      </c>
      <c r="DX30" s="17"/>
      <c r="DY30" s="17"/>
      <c r="DZ30" s="17"/>
      <c r="EA30" s="17">
        <v>0</v>
      </c>
      <c r="EB30" s="17">
        <v>109.9</v>
      </c>
      <c r="EC30" s="17">
        <v>112.35728</v>
      </c>
      <c r="ED30" s="17">
        <v>112.35728</v>
      </c>
      <c r="EE30" s="17">
        <v>-2.4572799999999999</v>
      </c>
      <c r="EF30" s="17">
        <v>161.19999999999999</v>
      </c>
      <c r="EG30" s="17">
        <v>150.32228000000001</v>
      </c>
      <c r="EH30" s="17">
        <v>142.07383999999999</v>
      </c>
      <c r="EI30" s="17">
        <v>19.126159999999999</v>
      </c>
      <c r="EJ30" s="17"/>
      <c r="EK30" s="17"/>
      <c r="EL30" s="17"/>
      <c r="EM30" s="17">
        <v>0</v>
      </c>
      <c r="EN30" s="17"/>
      <c r="EO30" s="17"/>
      <c r="EP30" s="17"/>
      <c r="EQ30" s="17">
        <v>0</v>
      </c>
      <c r="ER30" s="17"/>
      <c r="ES30" s="17"/>
      <c r="ET30" s="17"/>
      <c r="EU30" s="17">
        <v>0</v>
      </c>
      <c r="EV30" s="17">
        <v>6.5</v>
      </c>
      <c r="EW30" s="17">
        <v>6.39</v>
      </c>
      <c r="EX30" s="17">
        <v>6.39</v>
      </c>
      <c r="EY30" s="17">
        <v>0.11</v>
      </c>
      <c r="EZ30" s="17">
        <v>152.30000000000001</v>
      </c>
      <c r="FA30" s="17">
        <v>163.16081</v>
      </c>
      <c r="FB30" s="17">
        <v>288.65978999999999</v>
      </c>
      <c r="FC30" s="17">
        <v>-136.35979</v>
      </c>
      <c r="FD30" s="17">
        <v>44.4</v>
      </c>
      <c r="FE30" s="17">
        <v>54.973570000000002</v>
      </c>
      <c r="FF30" s="17">
        <v>54.973570000000002</v>
      </c>
      <c r="FG30" s="17">
        <v>-10.57357</v>
      </c>
      <c r="FH30" s="17">
        <v>140.30000000000001</v>
      </c>
      <c r="FI30" s="17">
        <v>136.74413000000001</v>
      </c>
      <c r="FJ30" s="17">
        <v>151.21556000000001</v>
      </c>
      <c r="FK30" s="17">
        <v>-10.915559999999999</v>
      </c>
      <c r="FL30" s="17">
        <v>25.2</v>
      </c>
      <c r="FM30" s="17">
        <v>24.499369999999999</v>
      </c>
      <c r="FN30" s="17">
        <v>24.499369999999999</v>
      </c>
      <c r="FO30" s="17">
        <v>0.70062999999999998</v>
      </c>
      <c r="FP30" s="17">
        <v>18.2</v>
      </c>
      <c r="FQ30" s="17">
        <v>17.91338</v>
      </c>
      <c r="FR30" s="17">
        <v>18.440239999999999</v>
      </c>
      <c r="FS30" s="17">
        <v>-0.24024000000000001</v>
      </c>
      <c r="FT30" s="17">
        <v>15.3</v>
      </c>
      <c r="FU30" s="17">
        <v>17.961169999999999</v>
      </c>
      <c r="FV30" s="17">
        <v>17.961169999999999</v>
      </c>
      <c r="FW30" s="17">
        <v>-2.6611699999999998</v>
      </c>
      <c r="FX30" s="17">
        <v>91.1</v>
      </c>
      <c r="FY30" s="17">
        <v>87.68835</v>
      </c>
      <c r="FZ30" s="17">
        <v>87.68835</v>
      </c>
      <c r="GA30" s="17">
        <v>3.4116499999999998</v>
      </c>
      <c r="GB30" s="17">
        <v>181.4</v>
      </c>
      <c r="GC30" s="17">
        <v>184.91498000000001</v>
      </c>
      <c r="GD30" s="17">
        <v>184.91498000000001</v>
      </c>
      <c r="GE30" s="17">
        <v>-3.51498</v>
      </c>
      <c r="GF30" s="17">
        <v>182</v>
      </c>
      <c r="GG30" s="17">
        <v>184.91498000000001</v>
      </c>
      <c r="GH30" s="17">
        <v>184.91498000000001</v>
      </c>
      <c r="GI30" s="17">
        <v>-2.9149799999999999</v>
      </c>
      <c r="GJ30" s="17">
        <v>181.8</v>
      </c>
      <c r="GK30" s="17">
        <v>185.47028</v>
      </c>
      <c r="GL30" s="17">
        <v>185.47028</v>
      </c>
      <c r="GM30" s="17">
        <v>-3.67028</v>
      </c>
      <c r="GN30" s="17">
        <v>106.6</v>
      </c>
      <c r="GO30" s="17">
        <v>106.69764000000001</v>
      </c>
      <c r="GP30" s="17">
        <v>110.37475999999999</v>
      </c>
      <c r="GQ30" s="17">
        <v>-3.7747600000000001</v>
      </c>
      <c r="GR30" s="17">
        <v>7.3</v>
      </c>
      <c r="GS30" s="17">
        <v>7.7468599999999999</v>
      </c>
      <c r="GT30" s="17">
        <v>7.7468599999999999</v>
      </c>
      <c r="GU30" s="17">
        <v>-0.44685999999999998</v>
      </c>
      <c r="GV30" s="17">
        <v>9.1</v>
      </c>
      <c r="GW30" s="17">
        <v>8.1271900000000006</v>
      </c>
      <c r="GX30" s="17">
        <v>8.1271900000000006</v>
      </c>
      <c r="GY30" s="17">
        <v>0.97280999999999995</v>
      </c>
      <c r="GZ30" s="17">
        <v>31.4</v>
      </c>
      <c r="HA30" s="17">
        <v>35.371740000000003</v>
      </c>
      <c r="HB30" s="17">
        <v>30.08107</v>
      </c>
      <c r="HC30" s="17">
        <v>1.3189299999999999</v>
      </c>
      <c r="HD30" s="17">
        <v>23.1</v>
      </c>
      <c r="HE30" s="17">
        <v>22.030100000000001</v>
      </c>
      <c r="HF30" s="17">
        <v>22.030100000000001</v>
      </c>
      <c r="HG30" s="17">
        <v>1.0699000000000001</v>
      </c>
      <c r="HH30" s="17">
        <v>1.9</v>
      </c>
      <c r="HI30" s="17">
        <v>1.97359</v>
      </c>
      <c r="HJ30" s="17">
        <v>1.97359</v>
      </c>
      <c r="HK30" s="17">
        <v>-7.3590000000000003E-2</v>
      </c>
      <c r="HL30" s="17">
        <v>14.9</v>
      </c>
      <c r="HM30" s="17">
        <v>13.33126</v>
      </c>
      <c r="HN30" s="17">
        <v>13.33126</v>
      </c>
      <c r="HO30" s="17">
        <v>1.56874</v>
      </c>
      <c r="HP30" s="17">
        <v>92.7</v>
      </c>
      <c r="HQ30" s="17">
        <v>93.043469999999999</v>
      </c>
      <c r="HR30" s="17">
        <v>88.882639999999995</v>
      </c>
      <c r="HS30" s="17">
        <v>3.8173599999999999</v>
      </c>
      <c r="HT30" s="17"/>
      <c r="HU30" s="17"/>
      <c r="HV30" s="17"/>
      <c r="HW30" s="17">
        <v>0</v>
      </c>
      <c r="HX30" s="17"/>
      <c r="HY30" s="17"/>
      <c r="HZ30" s="17"/>
      <c r="IA30" s="17">
        <v>0</v>
      </c>
      <c r="IB30" s="17">
        <v>87.6</v>
      </c>
      <c r="IC30" s="17">
        <v>85.482560000000007</v>
      </c>
      <c r="ID30" s="17">
        <v>85.482579999999999</v>
      </c>
      <c r="IE30" s="17">
        <v>2.1174200000000001</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96.1</v>
      </c>
      <c r="JE30" s="17">
        <v>97.461690000000004</v>
      </c>
      <c r="JF30" s="17">
        <v>132.70939999999999</v>
      </c>
      <c r="JG30" s="17">
        <v>-36.609400000000001</v>
      </c>
      <c r="JH30" s="17"/>
      <c r="JI30" s="17"/>
      <c r="JJ30" s="17"/>
      <c r="JK30" s="17">
        <v>0</v>
      </c>
      <c r="JL30" s="17">
        <v>169.8</v>
      </c>
      <c r="JM30" s="17">
        <v>186.21592999999999</v>
      </c>
      <c r="JN30" s="17">
        <v>186.21592999999999</v>
      </c>
      <c r="JO30" s="17">
        <v>-16.415929999999999</v>
      </c>
      <c r="JP30" s="17">
        <v>200</v>
      </c>
      <c r="JQ30" s="17">
        <v>186.21592999999999</v>
      </c>
      <c r="JR30" s="17">
        <v>186.21592999999999</v>
      </c>
      <c r="JS30" s="17">
        <v>13.78407</v>
      </c>
      <c r="JT30" s="17">
        <v>179.9</v>
      </c>
      <c r="JU30" s="17">
        <v>186.77513999999999</v>
      </c>
      <c r="JV30" s="17">
        <v>186.77513999999999</v>
      </c>
      <c r="JW30" s="17">
        <v>-6.87514</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0</v>
      </c>
      <c r="KW30" s="17"/>
      <c r="KX30" s="17"/>
      <c r="KY30" s="17">
        <v>0</v>
      </c>
      <c r="KZ30" s="17"/>
      <c r="LA30" s="17"/>
      <c r="LB30" s="17"/>
      <c r="LC30" s="17">
        <v>0</v>
      </c>
      <c r="LD30" s="17">
        <v>4.2</v>
      </c>
      <c r="LE30" s="17">
        <v>3.7524000000000002</v>
      </c>
      <c r="LF30" s="17">
        <v>3.7524000000000002</v>
      </c>
      <c r="LG30" s="17">
        <v>0.4476</v>
      </c>
      <c r="LH30" s="17">
        <v>140.4</v>
      </c>
      <c r="LI30" s="17">
        <v>168.44694000000001</v>
      </c>
      <c r="LJ30" s="17">
        <v>173.12869000000001</v>
      </c>
      <c r="LK30" s="17">
        <v>-32.72869</v>
      </c>
      <c r="LL30" s="17">
        <v>70.8</v>
      </c>
      <c r="LM30" s="17">
        <v>86.618579999999994</v>
      </c>
      <c r="LN30" s="17">
        <v>66</v>
      </c>
      <c r="LO30" s="17">
        <v>4.8</v>
      </c>
      <c r="LP30" s="17">
        <v>66</v>
      </c>
      <c r="LQ30" s="17">
        <v>67.133979999999994</v>
      </c>
      <c r="LR30" s="17">
        <v>67.133979999999994</v>
      </c>
      <c r="LS30" s="17">
        <v>-1.13398</v>
      </c>
      <c r="LT30" s="17">
        <v>31.5</v>
      </c>
      <c r="LU30" s="17">
        <v>28.671119999999998</v>
      </c>
      <c r="LV30" s="17"/>
      <c r="LW30" s="17">
        <v>31.5</v>
      </c>
      <c r="LX30" s="17">
        <v>30</v>
      </c>
      <c r="LY30" s="17">
        <v>29.951460000000001</v>
      </c>
      <c r="LZ30" s="17">
        <v>29.951460000000001</v>
      </c>
      <c r="MA30" s="17">
        <v>4.854E-2</v>
      </c>
      <c r="MB30" s="17"/>
      <c r="MC30" s="17"/>
      <c r="MD30" s="17"/>
      <c r="ME30" s="17">
        <v>0</v>
      </c>
      <c r="MF30" s="17"/>
      <c r="MG30" s="17"/>
      <c r="MH30" s="17"/>
      <c r="MI30" s="17">
        <v>0</v>
      </c>
      <c r="MJ30" s="17"/>
      <c r="MK30" s="17"/>
      <c r="ML30" s="17"/>
      <c r="MM30" s="17">
        <v>0</v>
      </c>
      <c r="MN30" s="17">
        <v>147.1</v>
      </c>
      <c r="MO30" s="17">
        <v>151.08876000000001</v>
      </c>
      <c r="MP30" s="17">
        <v>151.08876000000001</v>
      </c>
      <c r="MQ30" s="17">
        <v>-3.9887600000000001</v>
      </c>
      <c r="MR30" s="17">
        <v>148.1</v>
      </c>
      <c r="MS30" s="17">
        <v>151.08876000000001</v>
      </c>
      <c r="MT30" s="17">
        <v>151.08876000000001</v>
      </c>
      <c r="MU30" s="17">
        <v>-2.9887600000000001</v>
      </c>
      <c r="MV30" s="17">
        <v>149.6</v>
      </c>
      <c r="MW30" s="17">
        <v>151.54248000000001</v>
      </c>
      <c r="MX30" s="17">
        <v>151.54248000000001</v>
      </c>
      <c r="MY30" s="17">
        <v>-1.94248</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v>1.0840000000000001</v>
      </c>
      <c r="OD30" s="17">
        <v>1.0840000000000001</v>
      </c>
      <c r="OE30" s="17">
        <v>0.216</v>
      </c>
      <c r="OF30" s="17">
        <v>115.3</v>
      </c>
      <c r="OG30" s="17">
        <v>114.6</v>
      </c>
      <c r="OH30" s="17">
        <v>94.626999999999995</v>
      </c>
      <c r="OI30" s="17">
        <v>20.672999999999998</v>
      </c>
      <c r="OJ30" s="17">
        <v>80.8</v>
      </c>
      <c r="OK30" s="17">
        <v>80</v>
      </c>
      <c r="OL30" s="17">
        <v>70.366</v>
      </c>
      <c r="OM30" s="17">
        <v>10.433999999999999</v>
      </c>
      <c r="ON30" s="17">
        <v>8.6999999999999993</v>
      </c>
      <c r="OO30" s="17">
        <v>6.0129999999999999</v>
      </c>
      <c r="OP30" s="17">
        <v>6.0129999999999999</v>
      </c>
      <c r="OQ30" s="17">
        <v>2.6869999999999998</v>
      </c>
      <c r="OR30" s="17">
        <v>0.4</v>
      </c>
      <c r="OS30" s="17">
        <v>0.4</v>
      </c>
      <c r="OT30" s="17">
        <v>0.4</v>
      </c>
      <c r="OU30" s="17">
        <v>0</v>
      </c>
      <c r="OV30" s="17">
        <v>20</v>
      </c>
      <c r="OW30" s="17">
        <v>17.475729999999999</v>
      </c>
      <c r="OX30" s="17">
        <v>17.475729999999999</v>
      </c>
      <c r="OY30" s="17">
        <v>2.52427</v>
      </c>
      <c r="OZ30" s="17">
        <v>11.292059999999999</v>
      </c>
      <c r="PA30" s="17">
        <v>14.04482</v>
      </c>
      <c r="PB30" s="17">
        <v>19.40155</v>
      </c>
      <c r="PC30" s="17">
        <v>-8.1094899999999992</v>
      </c>
      <c r="PD30" s="17">
        <v>10</v>
      </c>
      <c r="PE30" s="17">
        <v>9.9830000000000005</v>
      </c>
      <c r="PF30" s="17">
        <v>9.9830000000000005</v>
      </c>
      <c r="PG30" s="17">
        <v>1.7000000000000001E-2</v>
      </c>
      <c r="PH30" s="17"/>
      <c r="PI30" s="17"/>
      <c r="PJ30" s="17"/>
      <c r="PK30" s="17">
        <v>0</v>
      </c>
      <c r="PL30" s="17">
        <v>225.29</v>
      </c>
      <c r="PM30" s="17">
        <v>208</v>
      </c>
      <c r="PN30" s="17">
        <v>208</v>
      </c>
      <c r="PO30" s="17">
        <v>17.29</v>
      </c>
      <c r="PP30" s="17">
        <v>0.9</v>
      </c>
      <c r="PQ30" s="17">
        <v>1</v>
      </c>
      <c r="PR30" s="17">
        <v>1</v>
      </c>
      <c r="PS30" s="17">
        <v>-0.1</v>
      </c>
      <c r="PT30" s="17">
        <v>1.9</v>
      </c>
      <c r="PU30" s="17"/>
      <c r="PV30" s="17"/>
      <c r="PW30" s="17">
        <v>1.9</v>
      </c>
      <c r="PX30" s="17">
        <v>3.3</v>
      </c>
      <c r="PY30" s="17">
        <v>3.2</v>
      </c>
      <c r="PZ30" s="17">
        <v>3.2</v>
      </c>
      <c r="QA30" s="17">
        <v>0.1</v>
      </c>
      <c r="QB30" s="17">
        <v>20.100000000000001</v>
      </c>
      <c r="QC30" s="17">
        <v>20.254370000000002</v>
      </c>
      <c r="QD30" s="17"/>
      <c r="QE30" s="17">
        <v>20.100000000000001</v>
      </c>
      <c r="QF30" s="17">
        <v>20</v>
      </c>
      <c r="QG30" s="17">
        <v>19.417480000000001</v>
      </c>
      <c r="QH30" s="17">
        <v>19.417480000000001</v>
      </c>
      <c r="QI30" s="17">
        <v>0.58252000000000004</v>
      </c>
      <c r="QJ30" s="17">
        <v>18.8</v>
      </c>
      <c r="QK30" s="17">
        <v>17.475729999999999</v>
      </c>
      <c r="QL30" s="17">
        <v>17.475729999999999</v>
      </c>
      <c r="QM30" s="17">
        <v>1.3242700000000001</v>
      </c>
      <c r="QN30" s="17">
        <v>3.4</v>
      </c>
      <c r="QO30" s="17">
        <v>3.5</v>
      </c>
      <c r="QP30" s="17">
        <v>3.5</v>
      </c>
      <c r="QQ30" s="17">
        <v>-0.1</v>
      </c>
      <c r="QR30" s="17">
        <v>18.5</v>
      </c>
      <c r="QS30" s="17">
        <v>17.961169999999999</v>
      </c>
      <c r="QT30" s="17">
        <v>17.961169999999999</v>
      </c>
      <c r="QU30" s="17">
        <v>0.53883000000000003</v>
      </c>
      <c r="QV30" s="17">
        <v>15.1</v>
      </c>
      <c r="QW30" s="17">
        <v>15.151999999999999</v>
      </c>
      <c r="QX30" s="17">
        <v>15.151999999999999</v>
      </c>
      <c r="QY30" s="17">
        <v>-5.1999999999999998E-2</v>
      </c>
      <c r="QZ30" s="17">
        <v>18.8</v>
      </c>
      <c r="RA30" s="17">
        <v>17.498000000000001</v>
      </c>
      <c r="RB30" s="17">
        <v>17.498000000000001</v>
      </c>
      <c r="RC30" s="17">
        <v>1.302</v>
      </c>
      <c r="RD30" s="17">
        <v>28</v>
      </c>
      <c r="RE30" s="17">
        <v>23.143999999999998</v>
      </c>
      <c r="RF30" s="17">
        <v>23.143999999999998</v>
      </c>
      <c r="RG30" s="17">
        <v>4.8559999999999999</v>
      </c>
      <c r="RH30" s="17">
        <v>78</v>
      </c>
      <c r="RI30" s="17">
        <v>85.8</v>
      </c>
      <c r="RJ30" s="17">
        <v>70.753</v>
      </c>
      <c r="RK30" s="17">
        <v>7.2469999999999999</v>
      </c>
      <c r="RL30" s="17">
        <v>18.100000000000001</v>
      </c>
      <c r="RM30" s="17">
        <v>15.988</v>
      </c>
      <c r="RN30" s="17">
        <v>15.988</v>
      </c>
      <c r="RO30" s="17">
        <v>2.1120000000000001</v>
      </c>
      <c r="RP30" s="17">
        <v>3.5</v>
      </c>
      <c r="RQ30" s="17">
        <v>3.5009999999999999</v>
      </c>
      <c r="RR30" s="17">
        <v>3.5009999999999999</v>
      </c>
      <c r="RS30" s="17">
        <v>-1E-3</v>
      </c>
      <c r="RT30" s="17">
        <v>20.2</v>
      </c>
      <c r="RU30" s="17">
        <v>19.772780000000001</v>
      </c>
      <c r="RV30" s="17">
        <v>19.772790000000001</v>
      </c>
      <c r="RW30" s="17">
        <v>0.42720999999999998</v>
      </c>
      <c r="RX30" s="17">
        <v>2.4</v>
      </c>
      <c r="RY30" s="17">
        <v>2</v>
      </c>
      <c r="RZ30" s="17">
        <v>2</v>
      </c>
      <c r="SA30" s="17">
        <v>0.4</v>
      </c>
      <c r="SB30" s="17"/>
      <c r="SC30" s="17">
        <v>0.4</v>
      </c>
      <c r="SD30" s="17">
        <v>0.4</v>
      </c>
      <c r="SE30" s="17">
        <v>-0.4</v>
      </c>
      <c r="SF30" s="17">
        <v>7.9</v>
      </c>
      <c r="SG30" s="17">
        <v>9.3000000000000007</v>
      </c>
      <c r="SH30" s="17">
        <v>9.3000000000000007</v>
      </c>
      <c r="SI30" s="17">
        <v>-1.4</v>
      </c>
      <c r="SJ30" s="17">
        <v>7.7</v>
      </c>
      <c r="SK30" s="17">
        <v>8.1999999999999993</v>
      </c>
      <c r="SL30" s="17">
        <v>8.1999999999999993</v>
      </c>
      <c r="SM30" s="17">
        <v>-0.5</v>
      </c>
      <c r="SN30" s="17">
        <v>10.9</v>
      </c>
      <c r="SO30" s="17">
        <v>11.65049</v>
      </c>
      <c r="SP30" s="17">
        <v>11.65049</v>
      </c>
      <c r="SQ30" s="17">
        <v>-0.75048999999999999</v>
      </c>
      <c r="SR30" s="17">
        <v>15.1</v>
      </c>
      <c r="SS30" s="17">
        <v>15.53398</v>
      </c>
      <c r="ST30" s="17">
        <v>15.53398</v>
      </c>
      <c r="SU30" s="17">
        <v>-0.43397999999999998</v>
      </c>
      <c r="SV30" s="17">
        <v>10</v>
      </c>
      <c r="SW30" s="17">
        <v>16.310680000000001</v>
      </c>
      <c r="SX30" s="17">
        <v>16.310680000000001</v>
      </c>
      <c r="SY30" s="17">
        <v>-6.3106799999999996</v>
      </c>
      <c r="SZ30" s="17">
        <v>8.5</v>
      </c>
      <c r="TA30" s="17">
        <v>11.715999999999999</v>
      </c>
      <c r="TB30" s="17">
        <v>11.715999999999999</v>
      </c>
      <c r="TC30" s="17">
        <v>-3.2160000000000002</v>
      </c>
      <c r="TD30" s="17">
        <v>76.099999999999994</v>
      </c>
      <c r="TE30" s="17">
        <v>61.790999999999997</v>
      </c>
      <c r="TF30" s="17">
        <v>61.790999999999997</v>
      </c>
      <c r="TG30" s="17">
        <v>14.308999999999999</v>
      </c>
      <c r="TH30" s="17">
        <v>34.9</v>
      </c>
      <c r="TI30" s="17">
        <v>31.338999999999999</v>
      </c>
      <c r="TJ30" s="17">
        <v>31.338999999999999</v>
      </c>
      <c r="TK30" s="17">
        <v>3.5609999999999999</v>
      </c>
      <c r="TL30" s="17">
        <v>0</v>
      </c>
      <c r="TM30" s="17"/>
      <c r="TN30" s="17"/>
      <c r="TO30" s="17">
        <v>0</v>
      </c>
      <c r="TP30" s="17">
        <v>82</v>
      </c>
      <c r="TQ30" s="17">
        <v>109.6</v>
      </c>
      <c r="TR30" s="17">
        <v>79.563000000000002</v>
      </c>
      <c r="TS30" s="17">
        <v>2.4369999999999998</v>
      </c>
      <c r="TT30" s="17">
        <v>0</v>
      </c>
      <c r="TU30" s="17"/>
      <c r="TV30" s="17"/>
      <c r="TW30" s="17">
        <v>0</v>
      </c>
      <c r="TX30" s="17">
        <v>14.8</v>
      </c>
      <c r="TY30" s="17">
        <v>7.6040000000000001</v>
      </c>
      <c r="TZ30" s="17">
        <v>7.6040000000000001</v>
      </c>
      <c r="UA30" s="17">
        <v>7.1959999999999997</v>
      </c>
      <c r="UB30" s="17">
        <v>16.2</v>
      </c>
      <c r="UC30" s="17">
        <v>19.417480000000001</v>
      </c>
      <c r="UD30" s="17">
        <v>19.417480000000001</v>
      </c>
      <c r="UE30" s="17">
        <v>-3.2174800000000001</v>
      </c>
      <c r="UF30" s="17">
        <v>4.9000000000000004</v>
      </c>
      <c r="UG30" s="17">
        <v>7</v>
      </c>
      <c r="UH30" s="17">
        <v>7</v>
      </c>
      <c r="UI30" s="17">
        <v>-2.1</v>
      </c>
      <c r="UJ30" s="17">
        <v>7.3</v>
      </c>
      <c r="UK30" s="17">
        <v>7.8</v>
      </c>
      <c r="UL30" s="17">
        <v>7.8</v>
      </c>
      <c r="UM30" s="17">
        <v>-0.5</v>
      </c>
      <c r="UN30" s="17">
        <v>18.3</v>
      </c>
      <c r="UO30" s="17">
        <v>19.417480000000001</v>
      </c>
      <c r="UP30" s="17">
        <v>19.417480000000001</v>
      </c>
      <c r="UQ30" s="17">
        <v>-1.11748</v>
      </c>
      <c r="UR30" s="17">
        <v>18.899999999999999</v>
      </c>
      <c r="US30" s="17">
        <v>19.417480000000001</v>
      </c>
      <c r="UT30" s="17">
        <v>19.417480000000001</v>
      </c>
      <c r="UU30" s="17">
        <v>-0.51748000000000005</v>
      </c>
      <c r="UV30" s="17">
        <v>19</v>
      </c>
      <c r="UW30" s="17">
        <v>19.417480000000001</v>
      </c>
      <c r="UX30" s="17">
        <v>19.417480000000001</v>
      </c>
      <c r="UY30" s="17">
        <v>-0.41748000000000002</v>
      </c>
      <c r="UZ30" s="17">
        <v>7.4</v>
      </c>
      <c r="VA30" s="17">
        <v>4.5739999999999998</v>
      </c>
      <c r="VB30" s="17">
        <v>4.5739999999999998</v>
      </c>
      <c r="VC30" s="17">
        <v>2.8260000000000001</v>
      </c>
      <c r="VD30" s="17">
        <v>253.3</v>
      </c>
      <c r="VE30" s="17">
        <v>250.4</v>
      </c>
      <c r="VF30" s="17">
        <v>233.65199999999999</v>
      </c>
      <c r="VG30" s="17">
        <v>19.648</v>
      </c>
      <c r="VH30" s="17">
        <v>18.2</v>
      </c>
      <c r="VI30" s="17">
        <v>13.624000000000001</v>
      </c>
      <c r="VJ30" s="17">
        <v>13.624000000000001</v>
      </c>
      <c r="VK30" s="17">
        <v>4.5759999999999996</v>
      </c>
      <c r="VL30" s="17">
        <v>145.19999999999999</v>
      </c>
      <c r="VM30" s="17">
        <v>146.80000000000001</v>
      </c>
      <c r="VN30" s="17">
        <v>123.205</v>
      </c>
      <c r="VO30" s="17">
        <v>21.995000000000001</v>
      </c>
      <c r="VP30" s="17">
        <v>0.6</v>
      </c>
      <c r="VQ30" s="17">
        <v>0.6</v>
      </c>
      <c r="VR30" s="17">
        <v>0.6</v>
      </c>
      <c r="VS30" s="17">
        <v>0</v>
      </c>
      <c r="VT30" s="17">
        <v>62.3</v>
      </c>
      <c r="VU30" s="17">
        <v>83.3</v>
      </c>
      <c r="VV30" s="17">
        <v>73.254999999999995</v>
      </c>
      <c r="VW30" s="17">
        <v>-10.955</v>
      </c>
      <c r="VX30" s="17">
        <v>71</v>
      </c>
      <c r="VY30" s="17">
        <v>80.344999999999999</v>
      </c>
      <c r="VZ30" s="17">
        <v>80.344999999999999</v>
      </c>
      <c r="WA30" s="17">
        <v>-9.3450000000000006</v>
      </c>
      <c r="WB30" s="17">
        <v>105.8</v>
      </c>
      <c r="WC30" s="17">
        <v>108.4</v>
      </c>
      <c r="WD30" s="17">
        <v>97.126999999999995</v>
      </c>
      <c r="WE30" s="17">
        <v>8.673</v>
      </c>
      <c r="WF30" s="17">
        <v>1.4</v>
      </c>
      <c r="WG30" s="17">
        <v>2.9009999999999998</v>
      </c>
      <c r="WH30" s="17">
        <v>2.9009999999999998</v>
      </c>
      <c r="WI30" s="17">
        <v>-1.5009999999999999</v>
      </c>
      <c r="WJ30" s="17">
        <v>2.2000000000000002</v>
      </c>
      <c r="WK30" s="17">
        <v>2.4</v>
      </c>
      <c r="WL30" s="17">
        <v>2.4</v>
      </c>
      <c r="WM30" s="17">
        <v>-0.2</v>
      </c>
      <c r="WN30" s="17"/>
      <c r="WO30" s="17"/>
      <c r="WP30" s="17"/>
      <c r="WQ30" s="17">
        <v>0</v>
      </c>
      <c r="WR30" s="17"/>
      <c r="WS30" s="17"/>
      <c r="WT30" s="17"/>
      <c r="WU30" s="17">
        <v>0</v>
      </c>
      <c r="WV30" s="17">
        <v>16.7</v>
      </c>
      <c r="WW30" s="17">
        <v>15.237</v>
      </c>
      <c r="WX30" s="17">
        <v>15.237</v>
      </c>
      <c r="WY30" s="17">
        <v>1.4630000000000001</v>
      </c>
      <c r="WZ30" s="17">
        <v>3.4</v>
      </c>
      <c r="XA30" s="17">
        <v>3.5</v>
      </c>
      <c r="XB30" s="17">
        <v>3.5</v>
      </c>
      <c r="XC30" s="17">
        <v>-0.1</v>
      </c>
      <c r="XD30" s="17">
        <v>20</v>
      </c>
      <c r="XE30" s="17">
        <v>18.4466</v>
      </c>
      <c r="XF30" s="17">
        <v>18.4466</v>
      </c>
      <c r="XG30" s="17">
        <v>1.5533999999999999</v>
      </c>
      <c r="XH30" s="17">
        <v>9</v>
      </c>
      <c r="XI30" s="17">
        <v>10.8</v>
      </c>
      <c r="XJ30" s="17">
        <v>10.8</v>
      </c>
      <c r="XK30" s="17">
        <v>-1.8</v>
      </c>
      <c r="XL30" s="17">
        <v>27.2</v>
      </c>
      <c r="XM30" s="17">
        <v>28</v>
      </c>
      <c r="XN30" s="17">
        <v>28</v>
      </c>
      <c r="XO30" s="17">
        <v>-0.8</v>
      </c>
      <c r="XP30" s="17">
        <v>34.299999999999997</v>
      </c>
      <c r="XQ30" s="17">
        <v>28</v>
      </c>
      <c r="XR30" s="17">
        <v>28</v>
      </c>
      <c r="XS30" s="17">
        <v>6.3</v>
      </c>
      <c r="XT30" s="17">
        <v>15.5</v>
      </c>
      <c r="XU30" s="17">
        <v>14</v>
      </c>
      <c r="XV30" s="17">
        <v>14</v>
      </c>
      <c r="XW30" s="17">
        <v>1.5</v>
      </c>
      <c r="XX30" s="17">
        <v>19</v>
      </c>
      <c r="XY30" s="17">
        <v>19</v>
      </c>
      <c r="XZ30" s="17">
        <v>19</v>
      </c>
      <c r="YA30" s="17">
        <v>0</v>
      </c>
      <c r="YB30" s="17">
        <v>9.8000000000000007</v>
      </c>
      <c r="YC30" s="17">
        <v>8.42</v>
      </c>
      <c r="YD30" s="17">
        <v>8.42</v>
      </c>
      <c r="YE30" s="17">
        <v>1.38</v>
      </c>
      <c r="YF30" s="17">
        <v>11.08</v>
      </c>
      <c r="YG30" s="17">
        <v>11</v>
      </c>
      <c r="YH30" s="17">
        <v>11</v>
      </c>
      <c r="YI30" s="17">
        <v>0.08</v>
      </c>
    </row>
    <row r="31" spans="1:659" ht="24" customHeight="1" x14ac:dyDescent="0.3">
      <c r="A31" s="1"/>
      <c r="B31" s="16" t="s">
        <v>86</v>
      </c>
      <c r="C31" s="16" t="s">
        <v>786</v>
      </c>
      <c r="D31" s="17">
        <v>203.9</v>
      </c>
      <c r="E31" s="17">
        <v>203.20388</v>
      </c>
      <c r="F31" s="17">
        <v>203.20388</v>
      </c>
      <c r="G31" s="17">
        <v>0.69611999999999996</v>
      </c>
      <c r="H31" s="17">
        <v>619.9</v>
      </c>
      <c r="I31" s="17">
        <v>635.02589999999998</v>
      </c>
      <c r="J31" s="17">
        <v>635.02589999999998</v>
      </c>
      <c r="K31" s="17">
        <v>-15.1259</v>
      </c>
      <c r="L31" s="17">
        <v>212.9</v>
      </c>
      <c r="M31" s="17">
        <v>206.58520999999999</v>
      </c>
      <c r="N31" s="17">
        <v>206.58520999999999</v>
      </c>
      <c r="O31" s="17">
        <v>6.3147900000000003</v>
      </c>
      <c r="P31" s="17"/>
      <c r="Q31" s="17"/>
      <c r="R31" s="17"/>
      <c r="S31" s="17">
        <v>0</v>
      </c>
      <c r="T31" s="17"/>
      <c r="U31" s="17"/>
      <c r="V31" s="17"/>
      <c r="W31" s="17">
        <v>0</v>
      </c>
      <c r="X31" s="17">
        <v>89.4</v>
      </c>
      <c r="Y31" s="17">
        <v>91.778639999999996</v>
      </c>
      <c r="Z31" s="17">
        <v>91.778639999999996</v>
      </c>
      <c r="AA31" s="17">
        <v>-2.3786399999999999</v>
      </c>
      <c r="AB31" s="17">
        <v>200.1</v>
      </c>
      <c r="AC31" s="17">
        <v>200.298</v>
      </c>
      <c r="AD31" s="17">
        <v>226.73224999999999</v>
      </c>
      <c r="AE31" s="17">
        <v>-26.632249999999999</v>
      </c>
      <c r="AF31" s="17"/>
      <c r="AG31" s="17"/>
      <c r="AH31" s="17"/>
      <c r="AI31" s="17">
        <v>0</v>
      </c>
      <c r="AJ31" s="17"/>
      <c r="AK31" s="17"/>
      <c r="AL31" s="17"/>
      <c r="AM31" s="17">
        <v>0</v>
      </c>
      <c r="AN31" s="17">
        <v>151.6</v>
      </c>
      <c r="AO31" s="17">
        <v>169.78899999999999</v>
      </c>
      <c r="AP31" s="17">
        <v>173.12898999999999</v>
      </c>
      <c r="AQ31" s="17">
        <v>-21.52899</v>
      </c>
      <c r="AR31" s="17">
        <v>151.9</v>
      </c>
      <c r="AS31" s="17">
        <v>169.78899999999999</v>
      </c>
      <c r="AT31" s="17">
        <v>173.12898999999999</v>
      </c>
      <c r="AU31" s="17">
        <v>-21.22899</v>
      </c>
      <c r="AV31" s="17">
        <v>152.69999999999999</v>
      </c>
      <c r="AW31" s="17">
        <v>169.78899999999999</v>
      </c>
      <c r="AX31" s="17">
        <v>173.12898999999999</v>
      </c>
      <c r="AY31" s="17">
        <v>-20.428989999999999</v>
      </c>
      <c r="AZ31" s="17">
        <v>250.6</v>
      </c>
      <c r="BA31" s="17">
        <v>255.44830999999999</v>
      </c>
      <c r="BB31" s="17">
        <v>260.47334999999998</v>
      </c>
      <c r="BC31" s="17">
        <v>-9.8733500000000003</v>
      </c>
      <c r="BD31" s="17"/>
      <c r="BE31" s="17"/>
      <c r="BF31" s="17"/>
      <c r="BG31" s="17">
        <v>0</v>
      </c>
      <c r="BH31" s="17"/>
      <c r="BI31" s="17"/>
      <c r="BJ31" s="17"/>
      <c r="BK31" s="17">
        <v>0</v>
      </c>
      <c r="BL31" s="17">
        <v>352.9</v>
      </c>
      <c r="BM31" s="17">
        <v>263.10674</v>
      </c>
      <c r="BN31" s="17">
        <v>238.59876</v>
      </c>
      <c r="BO31" s="17">
        <v>114.30124000000001</v>
      </c>
      <c r="BP31" s="17">
        <v>5.5</v>
      </c>
      <c r="BQ31" s="17">
        <v>5.4625000000000004</v>
      </c>
      <c r="BR31" s="17">
        <v>5.4625000000000004</v>
      </c>
      <c r="BS31" s="17">
        <v>3.7499999999999999E-2</v>
      </c>
      <c r="BT31" s="17"/>
      <c r="BU31" s="17"/>
      <c r="BV31" s="17"/>
      <c r="BW31" s="17">
        <v>0</v>
      </c>
      <c r="BX31" s="17"/>
      <c r="BY31" s="17"/>
      <c r="BZ31" s="17"/>
      <c r="CA31" s="17">
        <v>0</v>
      </c>
      <c r="CB31" s="17"/>
      <c r="CC31" s="17"/>
      <c r="CD31" s="17"/>
      <c r="CE31" s="17">
        <v>0</v>
      </c>
      <c r="CF31" s="17"/>
      <c r="CG31" s="17"/>
      <c r="CH31" s="17"/>
      <c r="CI31" s="17">
        <v>0</v>
      </c>
      <c r="CJ31" s="17">
        <v>165.3</v>
      </c>
      <c r="CK31" s="17">
        <v>163.90777</v>
      </c>
      <c r="CL31" s="17">
        <v>163.90777</v>
      </c>
      <c r="CM31" s="17">
        <v>1.3922300000000001</v>
      </c>
      <c r="CN31" s="17">
        <v>7.3</v>
      </c>
      <c r="CO31" s="17">
        <v>5.1333399999999996</v>
      </c>
      <c r="CP31" s="17">
        <v>5.1333399999999996</v>
      </c>
      <c r="CQ31" s="17">
        <v>2.1666599999999998</v>
      </c>
      <c r="CR31" s="17">
        <v>5.8</v>
      </c>
      <c r="CS31" s="17">
        <v>2.8177599999999998</v>
      </c>
      <c r="CT31" s="17">
        <v>2.8177599999999998</v>
      </c>
      <c r="CU31" s="17">
        <v>2.98224</v>
      </c>
      <c r="CV31" s="17"/>
      <c r="CW31" s="17"/>
      <c r="CX31" s="17"/>
      <c r="CY31" s="17">
        <v>0</v>
      </c>
      <c r="CZ31" s="17">
        <v>6.8</v>
      </c>
      <c r="DA31" s="17">
        <v>6.8787000000000003</v>
      </c>
      <c r="DB31" s="17">
        <v>6.8787000000000003</v>
      </c>
      <c r="DC31" s="17">
        <v>-7.8700000000000006E-2</v>
      </c>
      <c r="DD31" s="17">
        <v>11.8</v>
      </c>
      <c r="DE31" s="17">
        <v>14.919420000000001</v>
      </c>
      <c r="DF31" s="17">
        <v>14.919420000000001</v>
      </c>
      <c r="DG31" s="17">
        <v>-3.1194199999999999</v>
      </c>
      <c r="DH31" s="17">
        <v>59.3</v>
      </c>
      <c r="DI31" s="17">
        <v>60</v>
      </c>
      <c r="DJ31" s="17">
        <v>39.499250000000004</v>
      </c>
      <c r="DK31" s="17">
        <v>19.800750000000001</v>
      </c>
      <c r="DL31" s="17"/>
      <c r="DM31" s="17"/>
      <c r="DN31" s="17"/>
      <c r="DO31" s="17">
        <v>0</v>
      </c>
      <c r="DP31" s="17"/>
      <c r="DQ31" s="17"/>
      <c r="DR31" s="17"/>
      <c r="DS31" s="17">
        <v>0</v>
      </c>
      <c r="DT31" s="17"/>
      <c r="DU31" s="17"/>
      <c r="DV31" s="17"/>
      <c r="DW31" s="17">
        <v>0</v>
      </c>
      <c r="DX31" s="17"/>
      <c r="DY31" s="17"/>
      <c r="DZ31" s="17"/>
      <c r="EA31" s="17">
        <v>0</v>
      </c>
      <c r="EB31" s="17">
        <v>110.3</v>
      </c>
      <c r="EC31" s="17">
        <v>112.35728</v>
      </c>
      <c r="ED31" s="17">
        <v>112.35728</v>
      </c>
      <c r="EE31" s="17">
        <v>-2.05728</v>
      </c>
      <c r="EF31" s="17">
        <v>162.30000000000001</v>
      </c>
      <c r="EG31" s="17">
        <v>146.17976999999999</v>
      </c>
      <c r="EH31" s="17">
        <v>149.69448</v>
      </c>
      <c r="EI31" s="17">
        <v>12.60552</v>
      </c>
      <c r="EJ31" s="17"/>
      <c r="EK31" s="17"/>
      <c r="EL31" s="17"/>
      <c r="EM31" s="17">
        <v>0</v>
      </c>
      <c r="EN31" s="17"/>
      <c r="EO31" s="17"/>
      <c r="EP31" s="17"/>
      <c r="EQ31" s="17">
        <v>0</v>
      </c>
      <c r="ER31" s="17"/>
      <c r="ES31" s="17"/>
      <c r="ET31" s="17"/>
      <c r="EU31" s="17">
        <v>0</v>
      </c>
      <c r="EV31" s="17">
        <v>6.5</v>
      </c>
      <c r="EW31" s="17">
        <v>6.39</v>
      </c>
      <c r="EX31" s="17">
        <v>6.39</v>
      </c>
      <c r="EY31" s="17">
        <v>0.11</v>
      </c>
      <c r="EZ31" s="17">
        <v>150.19999999999999</v>
      </c>
      <c r="FA31" s="17">
        <v>164.20964000000001</v>
      </c>
      <c r="FB31" s="17">
        <v>228.19417000000001</v>
      </c>
      <c r="FC31" s="17">
        <v>-77.994169999999997</v>
      </c>
      <c r="FD31" s="17">
        <v>41.9</v>
      </c>
      <c r="FE31" s="17">
        <v>54.973570000000002</v>
      </c>
      <c r="FF31" s="17">
        <v>54.973570000000002</v>
      </c>
      <c r="FG31" s="17">
        <v>-13.07357</v>
      </c>
      <c r="FH31" s="17">
        <v>140</v>
      </c>
      <c r="FI31" s="17">
        <v>137.79074</v>
      </c>
      <c r="FJ31" s="17">
        <v>151.21556000000001</v>
      </c>
      <c r="FK31" s="17">
        <v>-11.21556</v>
      </c>
      <c r="FL31" s="17">
        <v>23.5</v>
      </c>
      <c r="FM31" s="17">
        <v>24.499369999999999</v>
      </c>
      <c r="FN31" s="17">
        <v>24.499369999999999</v>
      </c>
      <c r="FO31" s="17">
        <v>-0.99936999999999998</v>
      </c>
      <c r="FP31" s="17">
        <v>18.399999999999999</v>
      </c>
      <c r="FQ31" s="17">
        <v>17.91338</v>
      </c>
      <c r="FR31" s="17">
        <v>18.440239999999999</v>
      </c>
      <c r="FS31" s="17">
        <v>-4.0239999999999998E-2</v>
      </c>
      <c r="FT31" s="17">
        <v>15.3</v>
      </c>
      <c r="FU31" s="17">
        <v>17.961169999999999</v>
      </c>
      <c r="FV31" s="17">
        <v>17.961169999999999</v>
      </c>
      <c r="FW31" s="17">
        <v>-2.6611699999999998</v>
      </c>
      <c r="FX31" s="17">
        <v>87.4</v>
      </c>
      <c r="FY31" s="17">
        <v>87.68835</v>
      </c>
      <c r="FZ31" s="17">
        <v>87.68835</v>
      </c>
      <c r="GA31" s="17">
        <v>-0.28835</v>
      </c>
      <c r="GB31" s="17">
        <v>177.8</v>
      </c>
      <c r="GC31" s="17">
        <v>184.91498000000001</v>
      </c>
      <c r="GD31" s="17">
        <v>184.91498000000001</v>
      </c>
      <c r="GE31" s="17">
        <v>-7.1149800000000001</v>
      </c>
      <c r="GF31" s="17">
        <v>178.1</v>
      </c>
      <c r="GG31" s="17">
        <v>184.91498000000001</v>
      </c>
      <c r="GH31" s="17">
        <v>184.91498000000001</v>
      </c>
      <c r="GI31" s="17">
        <v>-6.8149800000000003</v>
      </c>
      <c r="GJ31" s="17">
        <v>180.2</v>
      </c>
      <c r="GK31" s="17">
        <v>185.47028</v>
      </c>
      <c r="GL31" s="17">
        <v>185.47028</v>
      </c>
      <c r="GM31" s="17">
        <v>-5.2702799999999996</v>
      </c>
      <c r="GN31" s="17">
        <v>106.8</v>
      </c>
      <c r="GO31" s="17">
        <v>107.0292</v>
      </c>
      <c r="GP31" s="17">
        <v>110.37475999999999</v>
      </c>
      <c r="GQ31" s="17">
        <v>-3.5747599999999999</v>
      </c>
      <c r="GR31" s="17">
        <v>7.3</v>
      </c>
      <c r="GS31" s="17">
        <v>7.7468599999999999</v>
      </c>
      <c r="GT31" s="17">
        <v>7.7468599999999999</v>
      </c>
      <c r="GU31" s="17">
        <v>-0.44685999999999998</v>
      </c>
      <c r="GV31" s="17">
        <v>9.1</v>
      </c>
      <c r="GW31" s="17">
        <v>8.1271900000000006</v>
      </c>
      <c r="GX31" s="17">
        <v>8.1271900000000006</v>
      </c>
      <c r="GY31" s="17">
        <v>0.97280999999999995</v>
      </c>
      <c r="GZ31" s="17">
        <v>31</v>
      </c>
      <c r="HA31" s="17">
        <v>35.371740000000003</v>
      </c>
      <c r="HB31" s="17">
        <v>35.371740000000003</v>
      </c>
      <c r="HC31" s="17">
        <v>-4.37174</v>
      </c>
      <c r="HD31" s="17">
        <v>22.9</v>
      </c>
      <c r="HE31" s="17">
        <v>22.030100000000001</v>
      </c>
      <c r="HF31" s="17">
        <v>22.030100000000001</v>
      </c>
      <c r="HG31" s="17">
        <v>0.86990000000000001</v>
      </c>
      <c r="HH31" s="17">
        <v>1.9</v>
      </c>
      <c r="HI31" s="17">
        <v>1.97359</v>
      </c>
      <c r="HJ31" s="17">
        <v>1.97359</v>
      </c>
      <c r="HK31" s="17">
        <v>-7.3590000000000003E-2</v>
      </c>
      <c r="HL31" s="17">
        <v>14.6</v>
      </c>
      <c r="HM31" s="17">
        <v>13.33126</v>
      </c>
      <c r="HN31" s="17">
        <v>13.33126</v>
      </c>
      <c r="HO31" s="17">
        <v>1.26874</v>
      </c>
      <c r="HP31" s="17">
        <v>91.5</v>
      </c>
      <c r="HQ31" s="17">
        <v>93.333789999999993</v>
      </c>
      <c r="HR31" s="17">
        <v>89.463769999999997</v>
      </c>
      <c r="HS31" s="17">
        <v>2.0362300000000002</v>
      </c>
      <c r="HT31" s="17"/>
      <c r="HU31" s="17"/>
      <c r="HV31" s="17"/>
      <c r="HW31" s="17">
        <v>0</v>
      </c>
      <c r="HX31" s="17"/>
      <c r="HY31" s="17"/>
      <c r="HZ31" s="17"/>
      <c r="IA31" s="17">
        <v>0</v>
      </c>
      <c r="IB31" s="17">
        <v>86.7</v>
      </c>
      <c r="IC31" s="17">
        <v>85.482560000000007</v>
      </c>
      <c r="ID31" s="17">
        <v>85.482579999999999</v>
      </c>
      <c r="IE31" s="17">
        <v>1.2174199999999999</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95.4</v>
      </c>
      <c r="JE31" s="17">
        <v>97.865099999999998</v>
      </c>
      <c r="JF31" s="17">
        <v>132.70939999999999</v>
      </c>
      <c r="JG31" s="17">
        <v>-37.309399999999997</v>
      </c>
      <c r="JH31" s="17"/>
      <c r="JI31" s="17"/>
      <c r="JJ31" s="17"/>
      <c r="JK31" s="17">
        <v>0</v>
      </c>
      <c r="JL31" s="17">
        <v>165.3</v>
      </c>
      <c r="JM31" s="17">
        <v>186.21592999999999</v>
      </c>
      <c r="JN31" s="17">
        <v>186.21592999999999</v>
      </c>
      <c r="JO31" s="17">
        <v>-20.915929999999999</v>
      </c>
      <c r="JP31" s="17">
        <v>199.9</v>
      </c>
      <c r="JQ31" s="17">
        <v>186.21592999999999</v>
      </c>
      <c r="JR31" s="17">
        <v>186.21592999999999</v>
      </c>
      <c r="JS31" s="17">
        <v>13.68407</v>
      </c>
      <c r="JT31" s="17">
        <v>179.3</v>
      </c>
      <c r="JU31" s="17">
        <v>186.77513999999999</v>
      </c>
      <c r="JV31" s="17">
        <v>186.77513999999999</v>
      </c>
      <c r="JW31" s="17">
        <v>-7.4751399999999997</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0</v>
      </c>
      <c r="KW31" s="17"/>
      <c r="KX31" s="17"/>
      <c r="KY31" s="17">
        <v>0</v>
      </c>
      <c r="KZ31" s="17"/>
      <c r="LA31" s="17"/>
      <c r="LB31" s="17"/>
      <c r="LC31" s="17">
        <v>0</v>
      </c>
      <c r="LD31" s="17">
        <v>4.2</v>
      </c>
      <c r="LE31" s="17">
        <v>3.7524000000000002</v>
      </c>
      <c r="LF31" s="17">
        <v>3.7524000000000002</v>
      </c>
      <c r="LG31" s="17">
        <v>0.4476</v>
      </c>
      <c r="LH31" s="17">
        <v>143.4</v>
      </c>
      <c r="LI31" s="17">
        <v>173.47745</v>
      </c>
      <c r="LJ31" s="17">
        <v>177.68260000000001</v>
      </c>
      <c r="LK31" s="17">
        <v>-34.282600000000002</v>
      </c>
      <c r="LL31" s="17">
        <v>98.7</v>
      </c>
      <c r="LM31" s="17">
        <v>76.016869999999997</v>
      </c>
      <c r="LN31" s="17">
        <v>81.677099999999996</v>
      </c>
      <c r="LO31" s="17">
        <v>17.0229</v>
      </c>
      <c r="LP31" s="17">
        <v>65.8</v>
      </c>
      <c r="LQ31" s="17">
        <v>67.133979999999994</v>
      </c>
      <c r="LR31" s="17">
        <v>67.133979999999994</v>
      </c>
      <c r="LS31" s="17">
        <v>-1.3339799999999999</v>
      </c>
      <c r="LT31" s="17">
        <v>32</v>
      </c>
      <c r="LU31" s="17">
        <v>28.671119999999998</v>
      </c>
      <c r="LV31" s="17"/>
      <c r="LW31" s="17">
        <v>32</v>
      </c>
      <c r="LX31" s="17">
        <v>30.1</v>
      </c>
      <c r="LY31" s="17">
        <v>29.951460000000001</v>
      </c>
      <c r="LZ31" s="17">
        <v>29.951460000000001</v>
      </c>
      <c r="MA31" s="17">
        <v>0.14854000000000001</v>
      </c>
      <c r="MB31" s="17"/>
      <c r="MC31" s="17"/>
      <c r="MD31" s="17"/>
      <c r="ME31" s="17">
        <v>0</v>
      </c>
      <c r="MF31" s="17"/>
      <c r="MG31" s="17"/>
      <c r="MH31" s="17"/>
      <c r="MI31" s="17">
        <v>0</v>
      </c>
      <c r="MJ31" s="17"/>
      <c r="MK31" s="17"/>
      <c r="ML31" s="17"/>
      <c r="MM31" s="17">
        <v>0</v>
      </c>
      <c r="MN31" s="17">
        <v>143.6</v>
      </c>
      <c r="MO31" s="17">
        <v>151.08876000000001</v>
      </c>
      <c r="MP31" s="17">
        <v>151.08876000000001</v>
      </c>
      <c r="MQ31" s="17">
        <v>-7.4887600000000001</v>
      </c>
      <c r="MR31" s="17">
        <v>144.69999999999999</v>
      </c>
      <c r="MS31" s="17">
        <v>151.08876000000001</v>
      </c>
      <c r="MT31" s="17">
        <v>151.08876000000001</v>
      </c>
      <c r="MU31" s="17">
        <v>-6.3887600000000004</v>
      </c>
      <c r="MV31" s="17">
        <v>146</v>
      </c>
      <c r="MW31" s="17">
        <v>151.54248000000001</v>
      </c>
      <c r="MX31" s="17">
        <v>151.54248000000001</v>
      </c>
      <c r="MY31" s="17">
        <v>-5.5424800000000003</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v>1.073</v>
      </c>
      <c r="OD31" s="17">
        <v>1.073</v>
      </c>
      <c r="OE31" s="17">
        <v>0.22700000000000001</v>
      </c>
      <c r="OF31" s="17">
        <v>115.7</v>
      </c>
      <c r="OG31" s="17">
        <v>115.6</v>
      </c>
      <c r="OH31" s="17">
        <v>95.634</v>
      </c>
      <c r="OI31" s="17">
        <v>20.065999999999999</v>
      </c>
      <c r="OJ31" s="17">
        <v>80.8</v>
      </c>
      <c r="OK31" s="17">
        <v>80</v>
      </c>
      <c r="OL31" s="17">
        <v>67.272999999999996</v>
      </c>
      <c r="OM31" s="17">
        <v>13.526999999999999</v>
      </c>
      <c r="ON31" s="17">
        <v>11</v>
      </c>
      <c r="OO31" s="17">
        <v>5.8979999999999997</v>
      </c>
      <c r="OP31" s="17">
        <v>5.8979999999999997</v>
      </c>
      <c r="OQ31" s="17">
        <v>5.1020000000000003</v>
      </c>
      <c r="OR31" s="17">
        <v>0.5</v>
      </c>
      <c r="OS31" s="17">
        <v>0.4</v>
      </c>
      <c r="OT31" s="17">
        <v>0.4</v>
      </c>
      <c r="OU31" s="17">
        <v>0.1</v>
      </c>
      <c r="OV31" s="17">
        <v>20</v>
      </c>
      <c r="OW31" s="17">
        <v>17.475729999999999</v>
      </c>
      <c r="OX31" s="17">
        <v>17.475729999999999</v>
      </c>
      <c r="OY31" s="17">
        <v>2.52427</v>
      </c>
      <c r="OZ31" s="17">
        <v>11.5014</v>
      </c>
      <c r="PA31" s="17">
        <v>14.04482</v>
      </c>
      <c r="PB31" s="17">
        <v>19.40155</v>
      </c>
      <c r="PC31" s="17">
        <v>-7.90015</v>
      </c>
      <c r="PD31" s="17">
        <v>9.8000000000000007</v>
      </c>
      <c r="PE31" s="17">
        <v>9.9830000000000005</v>
      </c>
      <c r="PF31" s="17">
        <v>9.9830000000000005</v>
      </c>
      <c r="PG31" s="17">
        <v>-0.183</v>
      </c>
      <c r="PH31" s="17"/>
      <c r="PI31" s="17"/>
      <c r="PJ31" s="17"/>
      <c r="PK31" s="17">
        <v>0</v>
      </c>
      <c r="PL31" s="17">
        <v>233.79</v>
      </c>
      <c r="PM31" s="17">
        <v>208</v>
      </c>
      <c r="PN31" s="17">
        <v>208</v>
      </c>
      <c r="PO31" s="17">
        <v>25.79</v>
      </c>
      <c r="PP31" s="17">
        <v>0.9</v>
      </c>
      <c r="PQ31" s="17">
        <v>1</v>
      </c>
      <c r="PR31" s="17">
        <v>1</v>
      </c>
      <c r="PS31" s="17">
        <v>-0.1</v>
      </c>
      <c r="PT31" s="17">
        <v>1.9</v>
      </c>
      <c r="PU31" s="17"/>
      <c r="PV31" s="17"/>
      <c r="PW31" s="17">
        <v>1.9</v>
      </c>
      <c r="PX31" s="17">
        <v>3.2</v>
      </c>
      <c r="PY31" s="17">
        <v>3.2</v>
      </c>
      <c r="PZ31" s="17">
        <v>3.2</v>
      </c>
      <c r="QA31" s="17">
        <v>0</v>
      </c>
      <c r="QB31" s="17">
        <v>19.899999999999999</v>
      </c>
      <c r="QC31" s="17">
        <v>20.254370000000002</v>
      </c>
      <c r="QD31" s="17"/>
      <c r="QE31" s="17">
        <v>19.899999999999999</v>
      </c>
      <c r="QF31" s="17">
        <v>20</v>
      </c>
      <c r="QG31" s="17">
        <v>19.417480000000001</v>
      </c>
      <c r="QH31" s="17">
        <v>19.417480000000001</v>
      </c>
      <c r="QI31" s="17">
        <v>0.58252000000000004</v>
      </c>
      <c r="QJ31" s="17">
        <v>18.8</v>
      </c>
      <c r="QK31" s="17">
        <v>17.475729999999999</v>
      </c>
      <c r="QL31" s="17">
        <v>17.475729999999999</v>
      </c>
      <c r="QM31" s="17">
        <v>1.3242700000000001</v>
      </c>
      <c r="QN31" s="17">
        <v>3.3</v>
      </c>
      <c r="QO31" s="17">
        <v>3.5</v>
      </c>
      <c r="QP31" s="17">
        <v>3.5</v>
      </c>
      <c r="QQ31" s="17">
        <v>-0.2</v>
      </c>
      <c r="QR31" s="17">
        <v>18.5</v>
      </c>
      <c r="QS31" s="17">
        <v>17.961169999999999</v>
      </c>
      <c r="QT31" s="17">
        <v>17.961169999999999</v>
      </c>
      <c r="QU31" s="17">
        <v>0.53883000000000003</v>
      </c>
      <c r="QV31" s="17">
        <v>15.7</v>
      </c>
      <c r="QW31" s="17">
        <v>15.026</v>
      </c>
      <c r="QX31" s="17">
        <v>15.026</v>
      </c>
      <c r="QY31" s="17">
        <v>0.67400000000000004</v>
      </c>
      <c r="QZ31" s="17">
        <v>19.5</v>
      </c>
      <c r="RA31" s="17">
        <v>17.751999999999999</v>
      </c>
      <c r="RB31" s="17">
        <v>17.751999999999999</v>
      </c>
      <c r="RC31" s="17">
        <v>1.748</v>
      </c>
      <c r="RD31" s="17">
        <v>27.7</v>
      </c>
      <c r="RE31" s="17">
        <v>23.448</v>
      </c>
      <c r="RF31" s="17">
        <v>23.448</v>
      </c>
      <c r="RG31" s="17">
        <v>4.2519999999999998</v>
      </c>
      <c r="RH31" s="17">
        <v>78.599999999999994</v>
      </c>
      <c r="RI31" s="17">
        <v>83.1</v>
      </c>
      <c r="RJ31" s="17">
        <v>73.084000000000003</v>
      </c>
      <c r="RK31" s="17">
        <v>5.516</v>
      </c>
      <c r="RL31" s="17">
        <v>18.100000000000001</v>
      </c>
      <c r="RM31" s="17">
        <v>15.718</v>
      </c>
      <c r="RN31" s="17">
        <v>15.718</v>
      </c>
      <c r="RO31" s="17">
        <v>2.3820000000000001</v>
      </c>
      <c r="RP31" s="17">
        <v>3.4</v>
      </c>
      <c r="RQ31" s="17">
        <v>3.5009999999999999</v>
      </c>
      <c r="RR31" s="17">
        <v>3.5009999999999999</v>
      </c>
      <c r="RS31" s="17">
        <v>-0.10100000000000001</v>
      </c>
      <c r="RT31" s="17">
        <v>20.2</v>
      </c>
      <c r="RU31" s="17">
        <v>19.772780000000001</v>
      </c>
      <c r="RV31" s="17">
        <v>19.772790000000001</v>
      </c>
      <c r="RW31" s="17">
        <v>0.42720999999999998</v>
      </c>
      <c r="RX31" s="17">
        <v>2.4</v>
      </c>
      <c r="RY31" s="17">
        <v>2</v>
      </c>
      <c r="RZ31" s="17">
        <v>2</v>
      </c>
      <c r="SA31" s="17">
        <v>0.4</v>
      </c>
      <c r="SB31" s="17"/>
      <c r="SC31" s="17">
        <v>0.4</v>
      </c>
      <c r="SD31" s="17">
        <v>0.4</v>
      </c>
      <c r="SE31" s="17">
        <v>-0.4</v>
      </c>
      <c r="SF31" s="17">
        <v>7.5</v>
      </c>
      <c r="SG31" s="17">
        <v>9.3000000000000007</v>
      </c>
      <c r="SH31" s="17">
        <v>9.3000000000000007</v>
      </c>
      <c r="SI31" s="17">
        <v>-1.8</v>
      </c>
      <c r="SJ31" s="17">
        <v>7.7</v>
      </c>
      <c r="SK31" s="17">
        <v>8.1999999999999993</v>
      </c>
      <c r="SL31" s="17">
        <v>8.1999999999999993</v>
      </c>
      <c r="SM31" s="17">
        <v>-0.5</v>
      </c>
      <c r="SN31" s="17">
        <v>10.8</v>
      </c>
      <c r="SO31" s="17">
        <v>11.65049</v>
      </c>
      <c r="SP31" s="17">
        <v>11.65049</v>
      </c>
      <c r="SQ31" s="17">
        <v>-0.85048999999999997</v>
      </c>
      <c r="SR31" s="17">
        <v>15.5</v>
      </c>
      <c r="SS31" s="17">
        <v>15.53398</v>
      </c>
      <c r="ST31" s="17">
        <v>15.53398</v>
      </c>
      <c r="SU31" s="17">
        <v>-3.3980000000000003E-2</v>
      </c>
      <c r="SV31" s="17">
        <v>10</v>
      </c>
      <c r="SW31" s="17">
        <v>16.310680000000001</v>
      </c>
      <c r="SX31" s="17">
        <v>16.310680000000001</v>
      </c>
      <c r="SY31" s="17">
        <v>-6.3106799999999996</v>
      </c>
      <c r="SZ31" s="17">
        <v>8.6</v>
      </c>
      <c r="TA31" s="17">
        <v>12.648999999999999</v>
      </c>
      <c r="TB31" s="17">
        <v>12.648999999999999</v>
      </c>
      <c r="TC31" s="17">
        <v>-4.0490000000000004</v>
      </c>
      <c r="TD31" s="17">
        <v>75.8</v>
      </c>
      <c r="TE31" s="17">
        <v>69.739000000000004</v>
      </c>
      <c r="TF31" s="17">
        <v>69.739000000000004</v>
      </c>
      <c r="TG31" s="17">
        <v>6.0609999999999999</v>
      </c>
      <c r="TH31" s="17">
        <v>29.6</v>
      </c>
      <c r="TI31" s="17">
        <v>30.207000000000001</v>
      </c>
      <c r="TJ31" s="17">
        <v>30.207000000000001</v>
      </c>
      <c r="TK31" s="17">
        <v>-0.60699999999999998</v>
      </c>
      <c r="TL31" s="17">
        <v>0</v>
      </c>
      <c r="TM31" s="17"/>
      <c r="TN31" s="17"/>
      <c r="TO31" s="17">
        <v>0</v>
      </c>
      <c r="TP31" s="17">
        <v>83.5</v>
      </c>
      <c r="TQ31" s="17">
        <v>110.7</v>
      </c>
      <c r="TR31" s="17">
        <v>80.704999999999998</v>
      </c>
      <c r="TS31" s="17">
        <v>2.7949999999999999</v>
      </c>
      <c r="TT31" s="17">
        <v>0</v>
      </c>
      <c r="TU31" s="17"/>
      <c r="TV31" s="17"/>
      <c r="TW31" s="17">
        <v>0</v>
      </c>
      <c r="TX31" s="17">
        <v>13</v>
      </c>
      <c r="TY31" s="17">
        <v>8.109</v>
      </c>
      <c r="TZ31" s="17">
        <v>8.109</v>
      </c>
      <c r="UA31" s="17">
        <v>4.891</v>
      </c>
      <c r="UB31" s="17">
        <v>16.2</v>
      </c>
      <c r="UC31" s="17">
        <v>19.417480000000001</v>
      </c>
      <c r="UD31" s="17">
        <v>19.417480000000001</v>
      </c>
      <c r="UE31" s="17">
        <v>-3.2174800000000001</v>
      </c>
      <c r="UF31" s="17">
        <v>4.9000000000000004</v>
      </c>
      <c r="UG31" s="17">
        <v>7</v>
      </c>
      <c r="UH31" s="17">
        <v>7</v>
      </c>
      <c r="UI31" s="17">
        <v>-2.1</v>
      </c>
      <c r="UJ31" s="17">
        <v>7.3</v>
      </c>
      <c r="UK31" s="17">
        <v>7.8</v>
      </c>
      <c r="UL31" s="17">
        <v>7.8</v>
      </c>
      <c r="UM31" s="17">
        <v>-0.5</v>
      </c>
      <c r="UN31" s="17">
        <v>18.3</v>
      </c>
      <c r="UO31" s="17">
        <v>19.417480000000001</v>
      </c>
      <c r="UP31" s="17">
        <v>19.417480000000001</v>
      </c>
      <c r="UQ31" s="17">
        <v>-1.11748</v>
      </c>
      <c r="UR31" s="17">
        <v>18.899999999999999</v>
      </c>
      <c r="US31" s="17">
        <v>19.417480000000001</v>
      </c>
      <c r="UT31" s="17">
        <v>19.417480000000001</v>
      </c>
      <c r="UU31" s="17">
        <v>-0.51748000000000005</v>
      </c>
      <c r="UV31" s="17">
        <v>19</v>
      </c>
      <c r="UW31" s="17">
        <v>19.417480000000001</v>
      </c>
      <c r="UX31" s="17">
        <v>19.417480000000001</v>
      </c>
      <c r="UY31" s="17">
        <v>-0.41748000000000002</v>
      </c>
      <c r="UZ31" s="17">
        <v>7.7</v>
      </c>
      <c r="VA31" s="17">
        <v>5.0670000000000002</v>
      </c>
      <c r="VB31" s="17">
        <v>5.0670000000000002</v>
      </c>
      <c r="VC31" s="17">
        <v>2.633</v>
      </c>
      <c r="VD31" s="17">
        <v>241.5</v>
      </c>
      <c r="VE31" s="17">
        <v>250.4</v>
      </c>
      <c r="VF31" s="17">
        <v>237.41300000000001</v>
      </c>
      <c r="VG31" s="17">
        <v>4.0869999999999997</v>
      </c>
      <c r="VH31" s="17">
        <v>15.3</v>
      </c>
      <c r="VI31" s="17">
        <v>13.324999999999999</v>
      </c>
      <c r="VJ31" s="17">
        <v>13.324999999999999</v>
      </c>
      <c r="VK31" s="17">
        <v>1.9750000000000001</v>
      </c>
      <c r="VL31" s="17">
        <v>150.69999999999999</v>
      </c>
      <c r="VM31" s="17">
        <v>147.30000000000001</v>
      </c>
      <c r="VN31" s="17">
        <v>114.64700000000001</v>
      </c>
      <c r="VO31" s="17">
        <v>36.052999999999997</v>
      </c>
      <c r="VP31" s="17">
        <v>0.6</v>
      </c>
      <c r="VQ31" s="17">
        <v>0.6</v>
      </c>
      <c r="VR31" s="17">
        <v>0.6</v>
      </c>
      <c r="VS31" s="17">
        <v>0</v>
      </c>
      <c r="VT31" s="17">
        <v>91.5</v>
      </c>
      <c r="VU31" s="17">
        <v>92.1</v>
      </c>
      <c r="VV31" s="17">
        <v>87.057000000000002</v>
      </c>
      <c r="VW31" s="17">
        <v>4.4429999999999996</v>
      </c>
      <c r="VX31" s="17">
        <v>105.1</v>
      </c>
      <c r="VY31" s="17">
        <v>91.429000000000002</v>
      </c>
      <c r="VZ31" s="17">
        <v>91.429000000000002</v>
      </c>
      <c r="WA31" s="17">
        <v>13.670999999999999</v>
      </c>
      <c r="WB31" s="17">
        <v>112.6</v>
      </c>
      <c r="WC31" s="17">
        <v>109.7</v>
      </c>
      <c r="WD31" s="17">
        <v>94.831999999999994</v>
      </c>
      <c r="WE31" s="17">
        <v>17.768000000000001</v>
      </c>
      <c r="WF31" s="17">
        <v>1.4</v>
      </c>
      <c r="WG31" s="17">
        <v>2.9009999999999998</v>
      </c>
      <c r="WH31" s="17">
        <v>2.9009999999999998</v>
      </c>
      <c r="WI31" s="17">
        <v>-1.5009999999999999</v>
      </c>
      <c r="WJ31" s="17">
        <v>2.2000000000000002</v>
      </c>
      <c r="WK31" s="17">
        <v>2.4</v>
      </c>
      <c r="WL31" s="17">
        <v>2.4</v>
      </c>
      <c r="WM31" s="17">
        <v>-0.2</v>
      </c>
      <c r="WN31" s="17"/>
      <c r="WO31" s="17"/>
      <c r="WP31" s="17"/>
      <c r="WQ31" s="17">
        <v>0</v>
      </c>
      <c r="WR31" s="17"/>
      <c r="WS31" s="17"/>
      <c r="WT31" s="17"/>
      <c r="WU31" s="17">
        <v>0</v>
      </c>
      <c r="WV31" s="17">
        <v>10.9</v>
      </c>
      <c r="WW31" s="17">
        <v>15.044</v>
      </c>
      <c r="WX31" s="17">
        <v>15.044</v>
      </c>
      <c r="WY31" s="17">
        <v>-4.1440000000000001</v>
      </c>
      <c r="WZ31" s="17">
        <v>3.4</v>
      </c>
      <c r="XA31" s="17">
        <v>3.5</v>
      </c>
      <c r="XB31" s="17">
        <v>3.5</v>
      </c>
      <c r="XC31" s="17">
        <v>-0.1</v>
      </c>
      <c r="XD31" s="17">
        <v>20</v>
      </c>
      <c r="XE31" s="17">
        <v>18.4466</v>
      </c>
      <c r="XF31" s="17">
        <v>18.4466</v>
      </c>
      <c r="XG31" s="17">
        <v>1.5533999999999999</v>
      </c>
      <c r="XH31" s="17">
        <v>9.1999999999999993</v>
      </c>
      <c r="XI31" s="17">
        <v>10.8</v>
      </c>
      <c r="XJ31" s="17">
        <v>10.8</v>
      </c>
      <c r="XK31" s="17">
        <v>-1.6</v>
      </c>
      <c r="XL31" s="17">
        <v>27.1</v>
      </c>
      <c r="XM31" s="17">
        <v>28</v>
      </c>
      <c r="XN31" s="17">
        <v>28</v>
      </c>
      <c r="XO31" s="17">
        <v>-0.9</v>
      </c>
      <c r="XP31" s="17">
        <v>34.200000000000003</v>
      </c>
      <c r="XQ31" s="17">
        <v>28</v>
      </c>
      <c r="XR31" s="17">
        <v>28</v>
      </c>
      <c r="XS31" s="17">
        <v>6.2</v>
      </c>
      <c r="XT31" s="17">
        <v>15.5</v>
      </c>
      <c r="XU31" s="17">
        <v>14</v>
      </c>
      <c r="XV31" s="17">
        <v>14</v>
      </c>
      <c r="XW31" s="17">
        <v>1.5</v>
      </c>
      <c r="XX31" s="17">
        <v>19</v>
      </c>
      <c r="XY31" s="17">
        <v>19</v>
      </c>
      <c r="XZ31" s="17">
        <v>19</v>
      </c>
      <c r="YA31" s="17">
        <v>0</v>
      </c>
      <c r="YB31" s="17">
        <v>9.1999999999999993</v>
      </c>
      <c r="YC31" s="17">
        <v>8.42</v>
      </c>
      <c r="YD31" s="17">
        <v>8.42</v>
      </c>
      <c r="YE31" s="17">
        <v>0.78</v>
      </c>
      <c r="YF31" s="17">
        <v>11.03</v>
      </c>
      <c r="YG31" s="17">
        <v>11</v>
      </c>
      <c r="YH31" s="17">
        <v>11</v>
      </c>
      <c r="YI31" s="17">
        <v>0.03</v>
      </c>
    </row>
    <row r="32" spans="1:659" ht="24" customHeight="1" x14ac:dyDescent="0.3">
      <c r="A32" s="1"/>
      <c r="B32" s="18" t="s">
        <v>86</v>
      </c>
      <c r="C32" s="18" t="s">
        <v>787</v>
      </c>
      <c r="D32" s="19">
        <v>205.8</v>
      </c>
      <c r="E32" s="19">
        <v>203.20388</v>
      </c>
      <c r="F32" s="19">
        <v>203.20388</v>
      </c>
      <c r="G32" s="19">
        <v>2.59612</v>
      </c>
      <c r="H32" s="19">
        <v>630.79999999999995</v>
      </c>
      <c r="I32" s="19">
        <v>635.02589999999998</v>
      </c>
      <c r="J32" s="19">
        <v>635.02589999999998</v>
      </c>
      <c r="K32" s="19">
        <v>-4.2259000000000002</v>
      </c>
      <c r="L32" s="19">
        <v>215.9</v>
      </c>
      <c r="M32" s="19">
        <v>206.58520999999999</v>
      </c>
      <c r="N32" s="19">
        <v>206.58520999999999</v>
      </c>
      <c r="O32" s="19">
        <v>9.3147900000000003</v>
      </c>
      <c r="P32" s="19"/>
      <c r="Q32" s="19"/>
      <c r="R32" s="19"/>
      <c r="S32" s="19">
        <v>0</v>
      </c>
      <c r="T32" s="19"/>
      <c r="U32" s="19"/>
      <c r="V32" s="19"/>
      <c r="W32" s="19">
        <v>0</v>
      </c>
      <c r="X32" s="19">
        <v>91.5</v>
      </c>
      <c r="Y32" s="19">
        <v>91.778639999999996</v>
      </c>
      <c r="Z32" s="19">
        <v>91.778639999999996</v>
      </c>
      <c r="AA32" s="19">
        <v>-0.27864</v>
      </c>
      <c r="AB32" s="19">
        <v>205.9</v>
      </c>
      <c r="AC32" s="19">
        <v>200.298</v>
      </c>
      <c r="AD32" s="19">
        <v>216.23443</v>
      </c>
      <c r="AE32" s="19">
        <v>-10.334429999999999</v>
      </c>
      <c r="AF32" s="19"/>
      <c r="AG32" s="19"/>
      <c r="AH32" s="19"/>
      <c r="AI32" s="19">
        <v>0</v>
      </c>
      <c r="AJ32" s="19"/>
      <c r="AK32" s="19"/>
      <c r="AL32" s="19"/>
      <c r="AM32" s="19">
        <v>0</v>
      </c>
      <c r="AN32" s="19">
        <v>157.69999999999999</v>
      </c>
      <c r="AO32" s="19">
        <v>170.66152</v>
      </c>
      <c r="AP32" s="19">
        <v>173.34438</v>
      </c>
      <c r="AQ32" s="19">
        <v>-15.64438</v>
      </c>
      <c r="AR32" s="19">
        <v>159.1</v>
      </c>
      <c r="AS32" s="19">
        <v>170.66152</v>
      </c>
      <c r="AT32" s="19">
        <v>173.34438</v>
      </c>
      <c r="AU32" s="19">
        <v>-14.24438</v>
      </c>
      <c r="AV32" s="19">
        <v>157.30000000000001</v>
      </c>
      <c r="AW32" s="19">
        <v>170.66152</v>
      </c>
      <c r="AX32" s="19">
        <v>173.34438</v>
      </c>
      <c r="AY32" s="19">
        <v>-16.04438</v>
      </c>
      <c r="AZ32" s="19">
        <v>255.3</v>
      </c>
      <c r="BA32" s="19">
        <v>256.76101999999997</v>
      </c>
      <c r="BB32" s="19">
        <v>260.79739999999998</v>
      </c>
      <c r="BC32" s="19">
        <v>-5.4973999999999998</v>
      </c>
      <c r="BD32" s="19"/>
      <c r="BE32" s="19"/>
      <c r="BF32" s="19"/>
      <c r="BG32" s="19">
        <v>0</v>
      </c>
      <c r="BH32" s="19"/>
      <c r="BI32" s="19"/>
      <c r="BJ32" s="19"/>
      <c r="BK32" s="19">
        <v>0</v>
      </c>
      <c r="BL32" s="19">
        <v>302.2</v>
      </c>
      <c r="BM32" s="19">
        <v>256.60782</v>
      </c>
      <c r="BN32" s="19">
        <v>184.23398</v>
      </c>
      <c r="BO32" s="19">
        <v>117.96602</v>
      </c>
      <c r="BP32" s="19">
        <v>5.7</v>
      </c>
      <c r="BQ32" s="19">
        <v>5.4625000000000004</v>
      </c>
      <c r="BR32" s="19">
        <v>5.4625000000000004</v>
      </c>
      <c r="BS32" s="19">
        <v>0.23749999999999999</v>
      </c>
      <c r="BT32" s="19"/>
      <c r="BU32" s="19"/>
      <c r="BV32" s="19"/>
      <c r="BW32" s="19">
        <v>0</v>
      </c>
      <c r="BX32" s="19"/>
      <c r="BY32" s="19"/>
      <c r="BZ32" s="19"/>
      <c r="CA32" s="19">
        <v>0</v>
      </c>
      <c r="CB32" s="19"/>
      <c r="CC32" s="19"/>
      <c r="CD32" s="19"/>
      <c r="CE32" s="19">
        <v>0</v>
      </c>
      <c r="CF32" s="19"/>
      <c r="CG32" s="19"/>
      <c r="CH32" s="19"/>
      <c r="CI32" s="19">
        <v>0</v>
      </c>
      <c r="CJ32" s="19">
        <v>170.2</v>
      </c>
      <c r="CK32" s="19">
        <v>163.90777</v>
      </c>
      <c r="CL32" s="19">
        <v>163.90777</v>
      </c>
      <c r="CM32" s="19">
        <v>6.29223</v>
      </c>
      <c r="CN32" s="19">
        <v>7.9</v>
      </c>
      <c r="CO32" s="19">
        <v>5.1333399999999996</v>
      </c>
      <c r="CP32" s="19">
        <v>5.1333399999999996</v>
      </c>
      <c r="CQ32" s="19">
        <v>2.7666599999999999</v>
      </c>
      <c r="CR32" s="19">
        <v>6</v>
      </c>
      <c r="CS32" s="19">
        <v>2.8177599999999998</v>
      </c>
      <c r="CT32" s="19">
        <v>2.8177599999999998</v>
      </c>
      <c r="CU32" s="19">
        <v>3.1822400000000002</v>
      </c>
      <c r="CV32" s="19"/>
      <c r="CW32" s="19"/>
      <c r="CX32" s="19"/>
      <c r="CY32" s="19">
        <v>0</v>
      </c>
      <c r="CZ32" s="19">
        <v>6.8</v>
      </c>
      <c r="DA32" s="19">
        <v>6.8787000000000003</v>
      </c>
      <c r="DB32" s="19">
        <v>6.8787000000000003</v>
      </c>
      <c r="DC32" s="19">
        <v>-7.8700000000000006E-2</v>
      </c>
      <c r="DD32" s="19">
        <v>11.8</v>
      </c>
      <c r="DE32" s="19">
        <v>14.919420000000001</v>
      </c>
      <c r="DF32" s="19">
        <v>14.919420000000001</v>
      </c>
      <c r="DG32" s="19">
        <v>-3.1194199999999999</v>
      </c>
      <c r="DH32" s="19">
        <v>60.6</v>
      </c>
      <c r="DI32" s="19">
        <v>60</v>
      </c>
      <c r="DJ32" s="19">
        <v>42.67022</v>
      </c>
      <c r="DK32" s="19">
        <v>17.929780000000001</v>
      </c>
      <c r="DL32" s="19"/>
      <c r="DM32" s="19"/>
      <c r="DN32" s="19"/>
      <c r="DO32" s="19">
        <v>0</v>
      </c>
      <c r="DP32" s="19"/>
      <c r="DQ32" s="19"/>
      <c r="DR32" s="19"/>
      <c r="DS32" s="19">
        <v>0</v>
      </c>
      <c r="DT32" s="19"/>
      <c r="DU32" s="19"/>
      <c r="DV32" s="19"/>
      <c r="DW32" s="19">
        <v>0</v>
      </c>
      <c r="DX32" s="19"/>
      <c r="DY32" s="19"/>
      <c r="DZ32" s="19"/>
      <c r="EA32" s="19">
        <v>0</v>
      </c>
      <c r="EB32" s="19">
        <v>110.4</v>
      </c>
      <c r="EC32" s="19">
        <v>112.35728</v>
      </c>
      <c r="ED32" s="19">
        <v>112.35728</v>
      </c>
      <c r="EE32" s="19">
        <v>-1.9572799999999999</v>
      </c>
      <c r="EF32" s="19">
        <v>161.69999999999999</v>
      </c>
      <c r="EG32" s="19">
        <v>132.52010000000001</v>
      </c>
      <c r="EH32" s="19">
        <v>135.41282000000001</v>
      </c>
      <c r="EI32" s="19">
        <v>26.287179999999999</v>
      </c>
      <c r="EJ32" s="19"/>
      <c r="EK32" s="19"/>
      <c r="EL32" s="19"/>
      <c r="EM32" s="19">
        <v>0</v>
      </c>
      <c r="EN32" s="19"/>
      <c r="EO32" s="19"/>
      <c r="EP32" s="19"/>
      <c r="EQ32" s="19">
        <v>0</v>
      </c>
      <c r="ER32" s="19"/>
      <c r="ES32" s="19"/>
      <c r="ET32" s="19"/>
      <c r="EU32" s="19">
        <v>0</v>
      </c>
      <c r="EV32" s="19">
        <v>6.5</v>
      </c>
      <c r="EW32" s="19">
        <v>6.39</v>
      </c>
      <c r="EX32" s="19">
        <v>6.39</v>
      </c>
      <c r="EY32" s="19">
        <v>0.11</v>
      </c>
      <c r="EZ32" s="19">
        <v>152.69999999999999</v>
      </c>
      <c r="FA32" s="19">
        <v>163.23160999999999</v>
      </c>
      <c r="FB32" s="19">
        <v>288.65978999999999</v>
      </c>
      <c r="FC32" s="19">
        <v>-135.95979</v>
      </c>
      <c r="FD32" s="19">
        <v>41.5</v>
      </c>
      <c r="FE32" s="19">
        <v>54.973570000000002</v>
      </c>
      <c r="FF32" s="19">
        <v>54.973570000000002</v>
      </c>
      <c r="FG32" s="19">
        <v>-13.47357</v>
      </c>
      <c r="FH32" s="19">
        <v>142.80000000000001</v>
      </c>
      <c r="FI32" s="19">
        <v>136.98713000000001</v>
      </c>
      <c r="FJ32" s="19">
        <v>151.21556000000001</v>
      </c>
      <c r="FK32" s="19">
        <v>-8.4155599999999993</v>
      </c>
      <c r="FL32" s="19">
        <v>23.6</v>
      </c>
      <c r="FM32" s="19">
        <v>24.499369999999999</v>
      </c>
      <c r="FN32" s="19">
        <v>24.499369999999999</v>
      </c>
      <c r="FO32" s="19">
        <v>-0.89937</v>
      </c>
      <c r="FP32" s="19">
        <v>18.2</v>
      </c>
      <c r="FQ32" s="19">
        <v>17.91338</v>
      </c>
      <c r="FR32" s="19">
        <v>18.440239999999999</v>
      </c>
      <c r="FS32" s="19">
        <v>-0.24024000000000001</v>
      </c>
      <c r="FT32" s="19">
        <v>15.3</v>
      </c>
      <c r="FU32" s="19">
        <v>17.961169999999999</v>
      </c>
      <c r="FV32" s="19">
        <v>17.961169999999999</v>
      </c>
      <c r="FW32" s="19">
        <v>-2.6611699999999998</v>
      </c>
      <c r="FX32" s="19">
        <v>92.6</v>
      </c>
      <c r="FY32" s="19">
        <v>87.68835</v>
      </c>
      <c r="FZ32" s="19">
        <v>87.68835</v>
      </c>
      <c r="GA32" s="19">
        <v>4.9116499999999998</v>
      </c>
      <c r="GB32" s="19">
        <v>183.5</v>
      </c>
      <c r="GC32" s="19">
        <v>184.91498000000001</v>
      </c>
      <c r="GD32" s="19">
        <v>184.91498000000001</v>
      </c>
      <c r="GE32" s="19">
        <v>-1.4149799999999999</v>
      </c>
      <c r="GF32" s="19">
        <v>183.9</v>
      </c>
      <c r="GG32" s="19">
        <v>184.91498000000001</v>
      </c>
      <c r="GH32" s="19">
        <v>184.91498000000001</v>
      </c>
      <c r="GI32" s="19">
        <v>-1.01498</v>
      </c>
      <c r="GJ32" s="19">
        <v>182.5</v>
      </c>
      <c r="GK32" s="19">
        <v>185.47028</v>
      </c>
      <c r="GL32" s="19">
        <v>185.47028</v>
      </c>
      <c r="GM32" s="19">
        <v>-2.9702799999999998</v>
      </c>
      <c r="GN32" s="19">
        <v>108</v>
      </c>
      <c r="GO32" s="19">
        <v>106.29482</v>
      </c>
      <c r="GP32" s="19">
        <v>110.37475999999999</v>
      </c>
      <c r="GQ32" s="19">
        <v>-2.3747600000000002</v>
      </c>
      <c r="GR32" s="19">
        <v>7.3</v>
      </c>
      <c r="GS32" s="19">
        <v>7.7468599999999999</v>
      </c>
      <c r="GT32" s="19">
        <v>7.7468599999999999</v>
      </c>
      <c r="GU32" s="19">
        <v>-0.44685999999999998</v>
      </c>
      <c r="GV32" s="19">
        <v>9.1</v>
      </c>
      <c r="GW32" s="19">
        <v>8.1271900000000006</v>
      </c>
      <c r="GX32" s="19">
        <v>8.1271900000000006</v>
      </c>
      <c r="GY32" s="19">
        <v>0.97280999999999995</v>
      </c>
      <c r="GZ32" s="19">
        <v>34.299999999999997</v>
      </c>
      <c r="HA32" s="19">
        <v>35.371740000000003</v>
      </c>
      <c r="HB32" s="19">
        <v>27.38984</v>
      </c>
      <c r="HC32" s="19">
        <v>6.9101600000000003</v>
      </c>
      <c r="HD32" s="19">
        <v>23.5</v>
      </c>
      <c r="HE32" s="19">
        <v>22.030100000000001</v>
      </c>
      <c r="HF32" s="19">
        <v>22.030100000000001</v>
      </c>
      <c r="HG32" s="19">
        <v>1.4699</v>
      </c>
      <c r="HH32" s="19">
        <v>1.9</v>
      </c>
      <c r="HI32" s="19">
        <v>1.97359</v>
      </c>
      <c r="HJ32" s="19">
        <v>1.97359</v>
      </c>
      <c r="HK32" s="19">
        <v>-7.3590000000000003E-2</v>
      </c>
      <c r="HL32" s="19">
        <v>15.3</v>
      </c>
      <c r="HM32" s="19">
        <v>13.33126</v>
      </c>
      <c r="HN32" s="19">
        <v>13.33126</v>
      </c>
      <c r="HO32" s="19">
        <v>1.9687399999999999</v>
      </c>
      <c r="HP32" s="19">
        <v>95.9</v>
      </c>
      <c r="HQ32" s="19">
        <v>93.043689999999998</v>
      </c>
      <c r="HR32" s="19">
        <v>89.173209999999997</v>
      </c>
      <c r="HS32" s="19">
        <v>6.7267900000000003</v>
      </c>
      <c r="HT32" s="19"/>
      <c r="HU32" s="19"/>
      <c r="HV32" s="19"/>
      <c r="HW32" s="19">
        <v>0</v>
      </c>
      <c r="HX32" s="19"/>
      <c r="HY32" s="19"/>
      <c r="HZ32" s="19"/>
      <c r="IA32" s="19">
        <v>0</v>
      </c>
      <c r="IB32" s="19">
        <v>88.7</v>
      </c>
      <c r="IC32" s="19">
        <v>85.482560000000007</v>
      </c>
      <c r="ID32" s="19">
        <v>85.482579999999999</v>
      </c>
      <c r="IE32" s="19">
        <v>3.2174200000000002</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96.8</v>
      </c>
      <c r="JE32" s="19">
        <v>96.971559999999997</v>
      </c>
      <c r="JF32" s="19">
        <v>132.70939999999999</v>
      </c>
      <c r="JG32" s="19">
        <v>-35.909399999999998</v>
      </c>
      <c r="JH32" s="19"/>
      <c r="JI32" s="19"/>
      <c r="JJ32" s="19"/>
      <c r="JK32" s="19">
        <v>0</v>
      </c>
      <c r="JL32" s="19">
        <v>168.8</v>
      </c>
      <c r="JM32" s="19">
        <v>186.21592999999999</v>
      </c>
      <c r="JN32" s="19">
        <v>186.21592999999999</v>
      </c>
      <c r="JO32" s="19">
        <v>-17.415929999999999</v>
      </c>
      <c r="JP32" s="19">
        <v>200</v>
      </c>
      <c r="JQ32" s="19">
        <v>186.21592999999999</v>
      </c>
      <c r="JR32" s="19">
        <v>186.21592999999999</v>
      </c>
      <c r="JS32" s="19">
        <v>13.78407</v>
      </c>
      <c r="JT32" s="19">
        <v>181</v>
      </c>
      <c r="JU32" s="19">
        <v>186.77513999999999</v>
      </c>
      <c r="JV32" s="19">
        <v>186.77513999999999</v>
      </c>
      <c r="JW32" s="19">
        <v>-5.7751400000000004</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0</v>
      </c>
      <c r="KW32" s="19"/>
      <c r="KX32" s="19"/>
      <c r="KY32" s="19">
        <v>0</v>
      </c>
      <c r="KZ32" s="19"/>
      <c r="LA32" s="19"/>
      <c r="LB32" s="19"/>
      <c r="LC32" s="19">
        <v>0</v>
      </c>
      <c r="LD32" s="19">
        <v>4.2</v>
      </c>
      <c r="LE32" s="19">
        <v>3.7524000000000002</v>
      </c>
      <c r="LF32" s="19">
        <v>3.7524000000000002</v>
      </c>
      <c r="LG32" s="19">
        <v>0.4476</v>
      </c>
      <c r="LH32" s="19">
        <v>160.1</v>
      </c>
      <c r="LI32" s="19">
        <v>172.88189</v>
      </c>
      <c r="LJ32" s="19">
        <v>173.46636000000001</v>
      </c>
      <c r="LK32" s="19">
        <v>-13.36636</v>
      </c>
      <c r="LL32" s="19">
        <v>118.7</v>
      </c>
      <c r="LM32" s="19">
        <v>66</v>
      </c>
      <c r="LN32" s="19">
        <v>86.618560000000002</v>
      </c>
      <c r="LO32" s="19">
        <v>32.081440000000001</v>
      </c>
      <c r="LP32" s="19">
        <v>66.900000000000006</v>
      </c>
      <c r="LQ32" s="19">
        <v>67.133979999999994</v>
      </c>
      <c r="LR32" s="19">
        <v>67.133979999999994</v>
      </c>
      <c r="LS32" s="19">
        <v>-0.23397999999999999</v>
      </c>
      <c r="LT32" s="19">
        <v>32</v>
      </c>
      <c r="LU32" s="19">
        <v>28.671119999999998</v>
      </c>
      <c r="LV32" s="19"/>
      <c r="LW32" s="19">
        <v>32</v>
      </c>
      <c r="LX32" s="19">
        <v>30.5</v>
      </c>
      <c r="LY32" s="19">
        <v>29.951460000000001</v>
      </c>
      <c r="LZ32" s="19">
        <v>29.951460000000001</v>
      </c>
      <c r="MA32" s="19">
        <v>0.54854000000000003</v>
      </c>
      <c r="MB32" s="19"/>
      <c r="MC32" s="19"/>
      <c r="MD32" s="19"/>
      <c r="ME32" s="19">
        <v>0</v>
      </c>
      <c r="MF32" s="19"/>
      <c r="MG32" s="19"/>
      <c r="MH32" s="19"/>
      <c r="MI32" s="19">
        <v>0</v>
      </c>
      <c r="MJ32" s="19"/>
      <c r="MK32" s="19"/>
      <c r="ML32" s="19"/>
      <c r="MM32" s="19">
        <v>0</v>
      </c>
      <c r="MN32" s="19">
        <v>146.1</v>
      </c>
      <c r="MO32" s="19">
        <v>151.08876000000001</v>
      </c>
      <c r="MP32" s="19">
        <v>151.08876000000001</v>
      </c>
      <c r="MQ32" s="19">
        <v>-4.9887600000000001</v>
      </c>
      <c r="MR32" s="19">
        <v>147.1</v>
      </c>
      <c r="MS32" s="19">
        <v>151.08876000000001</v>
      </c>
      <c r="MT32" s="19">
        <v>151.08876000000001</v>
      </c>
      <c r="MU32" s="19">
        <v>-3.9887600000000001</v>
      </c>
      <c r="MV32" s="19">
        <v>148</v>
      </c>
      <c r="MW32" s="19">
        <v>151.54248000000001</v>
      </c>
      <c r="MX32" s="19">
        <v>151.54248000000001</v>
      </c>
      <c r="MY32" s="19">
        <v>-3.5424799999999999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v>1.093</v>
      </c>
      <c r="OD32" s="19">
        <v>1.093</v>
      </c>
      <c r="OE32" s="19">
        <v>0.20699999999999999</v>
      </c>
      <c r="OF32" s="19">
        <v>115.7</v>
      </c>
      <c r="OG32" s="19">
        <v>116.6</v>
      </c>
      <c r="OH32" s="19">
        <v>96.638999999999996</v>
      </c>
      <c r="OI32" s="19">
        <v>19.061</v>
      </c>
      <c r="OJ32" s="19">
        <v>64.400000000000006</v>
      </c>
      <c r="OK32" s="19">
        <v>80</v>
      </c>
      <c r="OL32" s="19">
        <v>64.816000000000003</v>
      </c>
      <c r="OM32" s="19">
        <v>-0.41599999999999998</v>
      </c>
      <c r="ON32" s="19">
        <v>7.8</v>
      </c>
      <c r="OO32" s="19">
        <v>5.5</v>
      </c>
      <c r="OP32" s="19">
        <v>5.5</v>
      </c>
      <c r="OQ32" s="19">
        <v>2.2999999999999998</v>
      </c>
      <c r="OR32" s="19">
        <v>0.5</v>
      </c>
      <c r="OS32" s="19">
        <v>0.4</v>
      </c>
      <c r="OT32" s="19">
        <v>0.4</v>
      </c>
      <c r="OU32" s="19">
        <v>0.1</v>
      </c>
      <c r="OV32" s="19">
        <v>20</v>
      </c>
      <c r="OW32" s="19">
        <v>17.475729999999999</v>
      </c>
      <c r="OX32" s="19">
        <v>17.475729999999999</v>
      </c>
      <c r="OY32" s="19">
        <v>2.52427</v>
      </c>
      <c r="OZ32" s="19">
        <v>11.959490000000001</v>
      </c>
      <c r="PA32" s="19">
        <v>14.04482</v>
      </c>
      <c r="PB32" s="19">
        <v>19.40155</v>
      </c>
      <c r="PC32" s="19">
        <v>-7.4420599999999997</v>
      </c>
      <c r="PD32" s="19">
        <v>10</v>
      </c>
      <c r="PE32" s="19">
        <v>9.9830000000000005</v>
      </c>
      <c r="PF32" s="19">
        <v>9.9830000000000005</v>
      </c>
      <c r="PG32" s="19">
        <v>1.7000000000000001E-2</v>
      </c>
      <c r="PH32" s="19"/>
      <c r="PI32" s="19"/>
      <c r="PJ32" s="19"/>
      <c r="PK32" s="19">
        <v>0</v>
      </c>
      <c r="PL32" s="19">
        <v>203.58</v>
      </c>
      <c r="PM32" s="19">
        <v>208</v>
      </c>
      <c r="PN32" s="19">
        <v>208</v>
      </c>
      <c r="PO32" s="19">
        <v>-4.42</v>
      </c>
      <c r="PP32" s="19">
        <v>0.9</v>
      </c>
      <c r="PQ32" s="19">
        <v>1</v>
      </c>
      <c r="PR32" s="19">
        <v>1</v>
      </c>
      <c r="PS32" s="19">
        <v>-0.1</v>
      </c>
      <c r="PT32" s="19">
        <v>1.9</v>
      </c>
      <c r="PU32" s="19"/>
      <c r="PV32" s="19"/>
      <c r="PW32" s="19">
        <v>1.9</v>
      </c>
      <c r="PX32" s="19">
        <v>3.1</v>
      </c>
      <c r="PY32" s="19">
        <v>3.2</v>
      </c>
      <c r="PZ32" s="19">
        <v>3.2</v>
      </c>
      <c r="QA32" s="19">
        <v>-0.1</v>
      </c>
      <c r="QB32" s="19">
        <v>20.399999999999999</v>
      </c>
      <c r="QC32" s="19">
        <v>20.254370000000002</v>
      </c>
      <c r="QD32" s="19"/>
      <c r="QE32" s="19">
        <v>20.399999999999999</v>
      </c>
      <c r="QF32" s="19">
        <v>20</v>
      </c>
      <c r="QG32" s="19">
        <v>19.417480000000001</v>
      </c>
      <c r="QH32" s="19">
        <v>19.417480000000001</v>
      </c>
      <c r="QI32" s="19">
        <v>0.58252000000000004</v>
      </c>
      <c r="QJ32" s="19">
        <v>18.8</v>
      </c>
      <c r="QK32" s="19">
        <v>17.475729999999999</v>
      </c>
      <c r="QL32" s="19">
        <v>17.475729999999999</v>
      </c>
      <c r="QM32" s="19">
        <v>1.3242700000000001</v>
      </c>
      <c r="QN32" s="19">
        <v>3.3</v>
      </c>
      <c r="QO32" s="19">
        <v>3.5</v>
      </c>
      <c r="QP32" s="19">
        <v>3.5</v>
      </c>
      <c r="QQ32" s="19">
        <v>-0.2</v>
      </c>
      <c r="QR32" s="19">
        <v>18.5</v>
      </c>
      <c r="QS32" s="19">
        <v>17.961169999999999</v>
      </c>
      <c r="QT32" s="19">
        <v>17.961169999999999</v>
      </c>
      <c r="QU32" s="19">
        <v>0.53883000000000003</v>
      </c>
      <c r="QV32" s="19">
        <v>14.9</v>
      </c>
      <c r="QW32" s="19">
        <v>15.04</v>
      </c>
      <c r="QX32" s="19">
        <v>15.04</v>
      </c>
      <c r="QY32" s="19">
        <v>-0.14000000000000001</v>
      </c>
      <c r="QZ32" s="19">
        <v>18.2</v>
      </c>
      <c r="RA32" s="19">
        <v>17.786000000000001</v>
      </c>
      <c r="RB32" s="19">
        <v>17.786000000000001</v>
      </c>
      <c r="RC32" s="19">
        <v>0.41399999999999998</v>
      </c>
      <c r="RD32" s="19">
        <v>27.7</v>
      </c>
      <c r="RE32" s="19">
        <v>23.3</v>
      </c>
      <c r="RF32" s="19">
        <v>23.3</v>
      </c>
      <c r="RG32" s="19">
        <v>4.4000000000000004</v>
      </c>
      <c r="RH32" s="19">
        <v>79.5</v>
      </c>
      <c r="RI32" s="19">
        <v>85</v>
      </c>
      <c r="RJ32" s="19">
        <v>75.025000000000006</v>
      </c>
      <c r="RK32" s="19">
        <v>4.4749999999999996</v>
      </c>
      <c r="RL32" s="19">
        <v>16.8</v>
      </c>
      <c r="RM32" s="19">
        <v>14.848000000000001</v>
      </c>
      <c r="RN32" s="19">
        <v>14.848000000000001</v>
      </c>
      <c r="RO32" s="19">
        <v>1.952</v>
      </c>
      <c r="RP32" s="19">
        <v>3.5</v>
      </c>
      <c r="RQ32" s="19">
        <v>3.5009999999999999</v>
      </c>
      <c r="RR32" s="19">
        <v>3.5009999999999999</v>
      </c>
      <c r="RS32" s="19">
        <v>-1E-3</v>
      </c>
      <c r="RT32" s="19">
        <v>20.2</v>
      </c>
      <c r="RU32" s="19">
        <v>19.772780000000001</v>
      </c>
      <c r="RV32" s="19">
        <v>19.772790000000001</v>
      </c>
      <c r="RW32" s="19">
        <v>0.42720999999999998</v>
      </c>
      <c r="RX32" s="19">
        <v>2.4</v>
      </c>
      <c r="RY32" s="19">
        <v>2</v>
      </c>
      <c r="RZ32" s="19">
        <v>2</v>
      </c>
      <c r="SA32" s="19">
        <v>0.4</v>
      </c>
      <c r="SB32" s="19"/>
      <c r="SC32" s="19">
        <v>0.4</v>
      </c>
      <c r="SD32" s="19">
        <v>0.4</v>
      </c>
      <c r="SE32" s="19">
        <v>-0.4</v>
      </c>
      <c r="SF32" s="19">
        <v>7.5</v>
      </c>
      <c r="SG32" s="19">
        <v>9.3000000000000007</v>
      </c>
      <c r="SH32" s="19">
        <v>9.3000000000000007</v>
      </c>
      <c r="SI32" s="19">
        <v>-1.8</v>
      </c>
      <c r="SJ32" s="19">
        <v>7.7</v>
      </c>
      <c r="SK32" s="19">
        <v>8.1999999999999993</v>
      </c>
      <c r="SL32" s="19">
        <v>8.1999999999999993</v>
      </c>
      <c r="SM32" s="19">
        <v>-0.5</v>
      </c>
      <c r="SN32" s="19">
        <v>11.3</v>
      </c>
      <c r="SO32" s="19">
        <v>11.65049</v>
      </c>
      <c r="SP32" s="19">
        <v>11.65049</v>
      </c>
      <c r="SQ32" s="19">
        <v>-0.35049000000000002</v>
      </c>
      <c r="SR32" s="19">
        <v>15.9</v>
      </c>
      <c r="SS32" s="19">
        <v>15.53398</v>
      </c>
      <c r="ST32" s="19">
        <v>15.53398</v>
      </c>
      <c r="SU32" s="19">
        <v>0.36602000000000001</v>
      </c>
      <c r="SV32" s="19">
        <v>10</v>
      </c>
      <c r="SW32" s="19">
        <v>16.310680000000001</v>
      </c>
      <c r="SX32" s="19">
        <v>16.310680000000001</v>
      </c>
      <c r="SY32" s="19">
        <v>-6.3106799999999996</v>
      </c>
      <c r="SZ32" s="19">
        <v>11.4</v>
      </c>
      <c r="TA32" s="19">
        <v>14.769</v>
      </c>
      <c r="TB32" s="19">
        <v>14.769</v>
      </c>
      <c r="TC32" s="19">
        <v>-3.3690000000000002</v>
      </c>
      <c r="TD32" s="19">
        <v>74.099999999999994</v>
      </c>
      <c r="TE32" s="19">
        <v>72.471000000000004</v>
      </c>
      <c r="TF32" s="19">
        <v>72.471000000000004</v>
      </c>
      <c r="TG32" s="19">
        <v>1.629</v>
      </c>
      <c r="TH32" s="19">
        <v>37.299999999999997</v>
      </c>
      <c r="TI32" s="19">
        <v>29.899000000000001</v>
      </c>
      <c r="TJ32" s="19">
        <v>29.899000000000001</v>
      </c>
      <c r="TK32" s="19">
        <v>7.4009999999999998</v>
      </c>
      <c r="TL32" s="19">
        <v>0</v>
      </c>
      <c r="TM32" s="19"/>
      <c r="TN32" s="19"/>
      <c r="TO32" s="19">
        <v>0</v>
      </c>
      <c r="TP32" s="19">
        <v>83.5</v>
      </c>
      <c r="TQ32" s="19">
        <v>111.4</v>
      </c>
      <c r="TR32" s="19">
        <v>81.442999999999998</v>
      </c>
      <c r="TS32" s="19">
        <v>2.0569999999999999</v>
      </c>
      <c r="TT32" s="19">
        <v>0</v>
      </c>
      <c r="TU32" s="19"/>
      <c r="TV32" s="19"/>
      <c r="TW32" s="19">
        <v>0</v>
      </c>
      <c r="TX32" s="19">
        <v>14.6</v>
      </c>
      <c r="TY32" s="19">
        <v>8.4700000000000006</v>
      </c>
      <c r="TZ32" s="19">
        <v>8.4700000000000006</v>
      </c>
      <c r="UA32" s="19">
        <v>6.13</v>
      </c>
      <c r="UB32" s="19">
        <v>16.100000000000001</v>
      </c>
      <c r="UC32" s="19">
        <v>19.417480000000001</v>
      </c>
      <c r="UD32" s="19">
        <v>19.417480000000001</v>
      </c>
      <c r="UE32" s="19">
        <v>-3.3174800000000002</v>
      </c>
      <c r="UF32" s="19">
        <v>4.8</v>
      </c>
      <c r="UG32" s="19">
        <v>7</v>
      </c>
      <c r="UH32" s="19">
        <v>7</v>
      </c>
      <c r="UI32" s="19">
        <v>-2.2000000000000002</v>
      </c>
      <c r="UJ32" s="19">
        <v>7.3</v>
      </c>
      <c r="UK32" s="19">
        <v>7.8</v>
      </c>
      <c r="UL32" s="19">
        <v>7.8</v>
      </c>
      <c r="UM32" s="19">
        <v>-0.5</v>
      </c>
      <c r="UN32" s="19">
        <v>18.3</v>
      </c>
      <c r="UO32" s="19">
        <v>19.417480000000001</v>
      </c>
      <c r="UP32" s="19">
        <v>19.417480000000001</v>
      </c>
      <c r="UQ32" s="19">
        <v>-1.11748</v>
      </c>
      <c r="UR32" s="19">
        <v>18.899999999999999</v>
      </c>
      <c r="US32" s="19">
        <v>19.417480000000001</v>
      </c>
      <c r="UT32" s="19">
        <v>19.417480000000001</v>
      </c>
      <c r="UU32" s="19">
        <v>-0.51748000000000005</v>
      </c>
      <c r="UV32" s="19">
        <v>19</v>
      </c>
      <c r="UW32" s="19">
        <v>19.417480000000001</v>
      </c>
      <c r="UX32" s="19">
        <v>19.417480000000001</v>
      </c>
      <c r="UY32" s="19">
        <v>-0.41748000000000002</v>
      </c>
      <c r="UZ32" s="19">
        <v>8.5</v>
      </c>
      <c r="VA32" s="19">
        <v>4.5380000000000003</v>
      </c>
      <c r="VB32" s="19">
        <v>4.5380000000000003</v>
      </c>
      <c r="VC32" s="19">
        <v>3.9620000000000002</v>
      </c>
      <c r="VD32" s="19">
        <v>252.2</v>
      </c>
      <c r="VE32" s="19">
        <v>250.4</v>
      </c>
      <c r="VF32" s="19">
        <v>235.40299999999999</v>
      </c>
      <c r="VG32" s="19">
        <v>16.797000000000001</v>
      </c>
      <c r="VH32" s="19">
        <v>14.5</v>
      </c>
      <c r="VI32" s="19">
        <v>13.214</v>
      </c>
      <c r="VJ32" s="19">
        <v>13.214</v>
      </c>
      <c r="VK32" s="19">
        <v>1.286</v>
      </c>
      <c r="VL32" s="19">
        <v>154.19999999999999</v>
      </c>
      <c r="VM32" s="19">
        <v>147.9</v>
      </c>
      <c r="VN32" s="19">
        <v>113.36199999999999</v>
      </c>
      <c r="VO32" s="19">
        <v>40.838000000000001</v>
      </c>
      <c r="VP32" s="19">
        <v>0.6</v>
      </c>
      <c r="VQ32" s="19">
        <v>0.6</v>
      </c>
      <c r="VR32" s="19">
        <v>0.6</v>
      </c>
      <c r="VS32" s="19">
        <v>0</v>
      </c>
      <c r="VT32" s="19">
        <v>115.6</v>
      </c>
      <c r="VU32" s="19">
        <v>100.8</v>
      </c>
      <c r="VV32" s="19">
        <v>95.801000000000002</v>
      </c>
      <c r="VW32" s="19">
        <v>19.798999999999999</v>
      </c>
      <c r="VX32" s="19">
        <v>121.1</v>
      </c>
      <c r="VY32" s="19">
        <v>99.027000000000001</v>
      </c>
      <c r="VZ32" s="19">
        <v>99.027000000000001</v>
      </c>
      <c r="WA32" s="19">
        <v>22.073</v>
      </c>
      <c r="WB32" s="19">
        <v>112</v>
      </c>
      <c r="WC32" s="19">
        <v>108.7</v>
      </c>
      <c r="WD32" s="19">
        <v>93.287000000000006</v>
      </c>
      <c r="WE32" s="19">
        <v>18.713000000000001</v>
      </c>
      <c r="WF32" s="19">
        <v>1.4</v>
      </c>
      <c r="WG32" s="19">
        <v>2.9009999999999998</v>
      </c>
      <c r="WH32" s="19">
        <v>2.9009999999999998</v>
      </c>
      <c r="WI32" s="19">
        <v>-1.5009999999999999</v>
      </c>
      <c r="WJ32" s="19">
        <v>2.2000000000000002</v>
      </c>
      <c r="WK32" s="19">
        <v>2.4</v>
      </c>
      <c r="WL32" s="19">
        <v>2.4</v>
      </c>
      <c r="WM32" s="19">
        <v>-0.2</v>
      </c>
      <c r="WN32" s="19"/>
      <c r="WO32" s="19"/>
      <c r="WP32" s="19"/>
      <c r="WQ32" s="19">
        <v>0</v>
      </c>
      <c r="WR32" s="19"/>
      <c r="WS32" s="19"/>
      <c r="WT32" s="19"/>
      <c r="WU32" s="19">
        <v>0</v>
      </c>
      <c r="WV32" s="19">
        <v>15</v>
      </c>
      <c r="WW32" s="19">
        <v>14.225</v>
      </c>
      <c r="WX32" s="19">
        <v>14.225</v>
      </c>
      <c r="WY32" s="19">
        <v>0.77500000000000002</v>
      </c>
      <c r="WZ32" s="19">
        <v>3.4</v>
      </c>
      <c r="XA32" s="19">
        <v>3.5</v>
      </c>
      <c r="XB32" s="19">
        <v>3.5</v>
      </c>
      <c r="XC32" s="19">
        <v>-0.1</v>
      </c>
      <c r="XD32" s="19">
        <v>20</v>
      </c>
      <c r="XE32" s="19">
        <v>18.4466</v>
      </c>
      <c r="XF32" s="19">
        <v>18.4466</v>
      </c>
      <c r="XG32" s="19">
        <v>1.5533999999999999</v>
      </c>
      <c r="XH32" s="19">
        <v>8.9</v>
      </c>
      <c r="XI32" s="19">
        <v>10.8</v>
      </c>
      <c r="XJ32" s="19">
        <v>10.8</v>
      </c>
      <c r="XK32" s="19">
        <v>-1.9</v>
      </c>
      <c r="XL32" s="19">
        <v>27.4</v>
      </c>
      <c r="XM32" s="19">
        <v>28</v>
      </c>
      <c r="XN32" s="19">
        <v>28</v>
      </c>
      <c r="XO32" s="19">
        <v>-0.6</v>
      </c>
      <c r="XP32" s="19">
        <v>34.5</v>
      </c>
      <c r="XQ32" s="19">
        <v>28</v>
      </c>
      <c r="XR32" s="19">
        <v>28</v>
      </c>
      <c r="XS32" s="19">
        <v>6.5</v>
      </c>
      <c r="XT32" s="19">
        <v>15.7</v>
      </c>
      <c r="XU32" s="19">
        <v>14</v>
      </c>
      <c r="XV32" s="19">
        <v>14</v>
      </c>
      <c r="XW32" s="19">
        <v>1.7</v>
      </c>
      <c r="XX32" s="19">
        <v>19</v>
      </c>
      <c r="XY32" s="19">
        <v>19</v>
      </c>
      <c r="XZ32" s="19">
        <v>19</v>
      </c>
      <c r="YA32" s="19">
        <v>0</v>
      </c>
      <c r="YB32" s="19">
        <v>9.4</v>
      </c>
      <c r="YC32" s="19">
        <v>8.42</v>
      </c>
      <c r="YD32" s="19">
        <v>8.42</v>
      </c>
      <c r="YE32" s="19">
        <v>0.98</v>
      </c>
      <c r="YF32" s="19">
        <v>11.08</v>
      </c>
      <c r="YG32" s="19">
        <v>11</v>
      </c>
      <c r="YH32" s="19">
        <v>11</v>
      </c>
      <c r="YI32" s="19">
        <v>0.08</v>
      </c>
    </row>
    <row r="33" spans="1:659" ht="24" customHeight="1" x14ac:dyDescent="0.3">
      <c r="A33" s="1"/>
      <c r="B33" s="13" t="s">
        <v>86</v>
      </c>
      <c r="C33" s="13" t="s">
        <v>788</v>
      </c>
      <c r="D33" s="14">
        <v>202.9</v>
      </c>
      <c r="E33" s="14">
        <v>203.20388</v>
      </c>
      <c r="F33" s="14">
        <v>203.20388</v>
      </c>
      <c r="G33" s="14">
        <v>-0.30387999999999998</v>
      </c>
      <c r="H33" s="14">
        <v>619.1</v>
      </c>
      <c r="I33" s="14">
        <v>635.02589999999998</v>
      </c>
      <c r="J33" s="14">
        <v>635.02589999999998</v>
      </c>
      <c r="K33" s="14">
        <v>-15.9259</v>
      </c>
      <c r="L33" s="14">
        <v>213.6</v>
      </c>
      <c r="M33" s="14">
        <v>206.58520999999999</v>
      </c>
      <c r="N33" s="14">
        <v>206.58520999999999</v>
      </c>
      <c r="O33" s="14">
        <v>7.0147899999999996</v>
      </c>
      <c r="P33" s="14"/>
      <c r="Q33" s="14"/>
      <c r="R33" s="14"/>
      <c r="S33" s="14">
        <v>0</v>
      </c>
      <c r="T33" s="14"/>
      <c r="U33" s="14"/>
      <c r="V33" s="14"/>
      <c r="W33" s="14">
        <v>0</v>
      </c>
      <c r="X33" s="14">
        <v>91.2</v>
      </c>
      <c r="Y33" s="14">
        <v>91.778639999999996</v>
      </c>
      <c r="Z33" s="14">
        <v>91.778639999999996</v>
      </c>
      <c r="AA33" s="14">
        <v>-0.57864000000000004</v>
      </c>
      <c r="AB33" s="14">
        <v>197.4</v>
      </c>
      <c r="AC33" s="14">
        <v>200.298</v>
      </c>
      <c r="AD33" s="14">
        <v>213.35508999999999</v>
      </c>
      <c r="AE33" s="14">
        <v>-15.95509</v>
      </c>
      <c r="AF33" s="14"/>
      <c r="AG33" s="14"/>
      <c r="AH33" s="14"/>
      <c r="AI33" s="14">
        <v>0</v>
      </c>
      <c r="AJ33" s="14"/>
      <c r="AK33" s="14"/>
      <c r="AL33" s="14"/>
      <c r="AM33" s="14">
        <v>0</v>
      </c>
      <c r="AN33" s="14">
        <v>159.9</v>
      </c>
      <c r="AO33" s="14">
        <v>174.5427</v>
      </c>
      <c r="AP33" s="14">
        <v>174.71632</v>
      </c>
      <c r="AQ33" s="14">
        <v>-14.816319999999999</v>
      </c>
      <c r="AR33" s="14">
        <v>157.1</v>
      </c>
      <c r="AS33" s="14">
        <v>174.5427</v>
      </c>
      <c r="AT33" s="14">
        <v>174.71632</v>
      </c>
      <c r="AU33" s="14">
        <v>-17.616320000000002</v>
      </c>
      <c r="AV33" s="14">
        <v>157.1</v>
      </c>
      <c r="AW33" s="14">
        <v>174.5427</v>
      </c>
      <c r="AX33" s="14">
        <v>174.71632</v>
      </c>
      <c r="AY33" s="14">
        <v>-17.616320000000002</v>
      </c>
      <c r="AZ33" s="14">
        <v>259.2</v>
      </c>
      <c r="BA33" s="14">
        <v>262.60028</v>
      </c>
      <c r="BB33" s="14">
        <v>262.86149999999998</v>
      </c>
      <c r="BC33" s="14">
        <v>-3.6615000000000002</v>
      </c>
      <c r="BD33" s="14"/>
      <c r="BE33" s="14"/>
      <c r="BF33" s="14"/>
      <c r="BG33" s="14">
        <v>0</v>
      </c>
      <c r="BH33" s="14"/>
      <c r="BI33" s="14"/>
      <c r="BJ33" s="14"/>
      <c r="BK33" s="14">
        <v>0</v>
      </c>
      <c r="BL33" s="14">
        <v>290</v>
      </c>
      <c r="BM33" s="14">
        <v>232.25543999999999</v>
      </c>
      <c r="BN33" s="14">
        <v>210.88776999999999</v>
      </c>
      <c r="BO33" s="14">
        <v>79.112229999999997</v>
      </c>
      <c r="BP33" s="14">
        <v>5.6</v>
      </c>
      <c r="BQ33" s="14">
        <v>5.4625000000000004</v>
      </c>
      <c r="BR33" s="14">
        <v>5.4625000000000004</v>
      </c>
      <c r="BS33" s="14">
        <v>0.13750000000000001</v>
      </c>
      <c r="BT33" s="14"/>
      <c r="BU33" s="14"/>
      <c r="BV33" s="14"/>
      <c r="BW33" s="14">
        <v>0</v>
      </c>
      <c r="BX33" s="14"/>
      <c r="BY33" s="14"/>
      <c r="BZ33" s="14"/>
      <c r="CA33" s="14">
        <v>0</v>
      </c>
      <c r="CB33" s="14"/>
      <c r="CC33" s="14"/>
      <c r="CD33" s="14"/>
      <c r="CE33" s="14">
        <v>0</v>
      </c>
      <c r="CF33" s="14"/>
      <c r="CG33" s="14"/>
      <c r="CH33" s="14"/>
      <c r="CI33" s="14">
        <v>0</v>
      </c>
      <c r="CJ33" s="14">
        <v>159.19999999999999</v>
      </c>
      <c r="CK33" s="14">
        <v>163.90777</v>
      </c>
      <c r="CL33" s="14">
        <v>163.90777</v>
      </c>
      <c r="CM33" s="14">
        <v>-4.70777</v>
      </c>
      <c r="CN33" s="14">
        <v>7.1</v>
      </c>
      <c r="CO33" s="14">
        <v>5.1333399999999996</v>
      </c>
      <c r="CP33" s="14">
        <v>5.1333399999999996</v>
      </c>
      <c r="CQ33" s="14">
        <v>1.9666600000000001</v>
      </c>
      <c r="CR33" s="14">
        <v>5.8</v>
      </c>
      <c r="CS33" s="14">
        <v>2.8177599999999998</v>
      </c>
      <c r="CT33" s="14">
        <v>2.8177599999999998</v>
      </c>
      <c r="CU33" s="14">
        <v>2.98224</v>
      </c>
      <c r="CV33" s="14"/>
      <c r="CW33" s="14"/>
      <c r="CX33" s="14"/>
      <c r="CY33" s="14">
        <v>0</v>
      </c>
      <c r="CZ33" s="14">
        <v>6.8</v>
      </c>
      <c r="DA33" s="14">
        <v>6.8787000000000003</v>
      </c>
      <c r="DB33" s="14">
        <v>6.8787000000000003</v>
      </c>
      <c r="DC33" s="14">
        <v>-7.8700000000000006E-2</v>
      </c>
      <c r="DD33" s="14">
        <v>11.9</v>
      </c>
      <c r="DE33" s="14">
        <v>14.919420000000001</v>
      </c>
      <c r="DF33" s="14">
        <v>14.919420000000001</v>
      </c>
      <c r="DG33" s="14">
        <v>-3.0194200000000002</v>
      </c>
      <c r="DH33" s="14">
        <v>59.8</v>
      </c>
      <c r="DI33" s="14">
        <v>60</v>
      </c>
      <c r="DJ33" s="14">
        <v>34.98583</v>
      </c>
      <c r="DK33" s="14">
        <v>24.814170000000001</v>
      </c>
      <c r="DL33" s="14"/>
      <c r="DM33" s="14"/>
      <c r="DN33" s="14"/>
      <c r="DO33" s="14">
        <v>0</v>
      </c>
      <c r="DP33" s="14"/>
      <c r="DQ33" s="14"/>
      <c r="DR33" s="14"/>
      <c r="DS33" s="14">
        <v>0</v>
      </c>
      <c r="DT33" s="14"/>
      <c r="DU33" s="14"/>
      <c r="DV33" s="14"/>
      <c r="DW33" s="14">
        <v>0</v>
      </c>
      <c r="DX33" s="14"/>
      <c r="DY33" s="14"/>
      <c r="DZ33" s="14"/>
      <c r="EA33" s="14">
        <v>0</v>
      </c>
      <c r="EB33" s="14">
        <v>110.1</v>
      </c>
      <c r="EC33" s="14">
        <v>112.35728</v>
      </c>
      <c r="ED33" s="14">
        <v>112.35728</v>
      </c>
      <c r="EE33" s="14">
        <v>-2.2572800000000002</v>
      </c>
      <c r="EF33" s="14">
        <v>162.1</v>
      </c>
      <c r="EG33" s="14">
        <v>83.251660000000001</v>
      </c>
      <c r="EH33" s="14">
        <v>103.70372</v>
      </c>
      <c r="EI33" s="14">
        <v>58.396279999999997</v>
      </c>
      <c r="EJ33" s="14"/>
      <c r="EK33" s="14"/>
      <c r="EL33" s="14"/>
      <c r="EM33" s="14">
        <v>0</v>
      </c>
      <c r="EN33" s="14"/>
      <c r="EO33" s="14"/>
      <c r="EP33" s="14"/>
      <c r="EQ33" s="14">
        <v>0</v>
      </c>
      <c r="ER33" s="14"/>
      <c r="ES33" s="14"/>
      <c r="ET33" s="14"/>
      <c r="EU33" s="14">
        <v>0</v>
      </c>
      <c r="EV33" s="14">
        <v>6.5</v>
      </c>
      <c r="EW33" s="14">
        <v>6.39</v>
      </c>
      <c r="EX33" s="14">
        <v>6.39</v>
      </c>
      <c r="EY33" s="14">
        <v>0.11</v>
      </c>
      <c r="EZ33" s="14">
        <v>151.30000000000001</v>
      </c>
      <c r="FA33" s="14">
        <v>157.18448000000001</v>
      </c>
      <c r="FB33" s="14">
        <v>228.45631</v>
      </c>
      <c r="FC33" s="14">
        <v>-77.156310000000005</v>
      </c>
      <c r="FD33" s="14">
        <v>41.2</v>
      </c>
      <c r="FE33" s="14">
        <v>54.973570000000002</v>
      </c>
      <c r="FF33" s="14">
        <v>54.973570000000002</v>
      </c>
      <c r="FG33" s="14">
        <v>-13.773569999999999</v>
      </c>
      <c r="FH33" s="14">
        <v>133.19999999999999</v>
      </c>
      <c r="FI33" s="14">
        <v>129.86044999999999</v>
      </c>
      <c r="FJ33" s="14">
        <v>151.21556000000001</v>
      </c>
      <c r="FK33" s="14">
        <v>-18.015560000000001</v>
      </c>
      <c r="FL33" s="14">
        <v>22.4</v>
      </c>
      <c r="FM33" s="14">
        <v>24.499369999999999</v>
      </c>
      <c r="FN33" s="14">
        <v>24.499369999999999</v>
      </c>
      <c r="FO33" s="14">
        <v>-2.09937</v>
      </c>
      <c r="FP33" s="14">
        <v>18.399999999999999</v>
      </c>
      <c r="FQ33" s="14">
        <v>17.91338</v>
      </c>
      <c r="FR33" s="14">
        <v>18.440239999999999</v>
      </c>
      <c r="FS33" s="14">
        <v>-4.0239999999999998E-2</v>
      </c>
      <c r="FT33" s="14">
        <v>15.3</v>
      </c>
      <c r="FU33" s="14">
        <v>17.961169999999999</v>
      </c>
      <c r="FV33" s="14">
        <v>17.961169999999999</v>
      </c>
      <c r="FW33" s="14">
        <v>-2.6611699999999998</v>
      </c>
      <c r="FX33" s="14">
        <v>77.599999999999994</v>
      </c>
      <c r="FY33" s="14">
        <v>87.68835</v>
      </c>
      <c r="FZ33" s="14">
        <v>87.68835</v>
      </c>
      <c r="GA33" s="14">
        <v>-10.08835</v>
      </c>
      <c r="GB33" s="14">
        <v>186.9</v>
      </c>
      <c r="GC33" s="14">
        <v>184.91498000000001</v>
      </c>
      <c r="GD33" s="14">
        <v>184.91498000000001</v>
      </c>
      <c r="GE33" s="14">
        <v>1.98502</v>
      </c>
      <c r="GF33" s="14">
        <v>189.5</v>
      </c>
      <c r="GG33" s="14">
        <v>184.91498000000001</v>
      </c>
      <c r="GH33" s="14">
        <v>184.91498000000001</v>
      </c>
      <c r="GI33" s="14">
        <v>4.5850200000000001</v>
      </c>
      <c r="GJ33" s="14">
        <v>183.4</v>
      </c>
      <c r="GK33" s="14">
        <v>185.47028</v>
      </c>
      <c r="GL33" s="14">
        <v>185.47028</v>
      </c>
      <c r="GM33" s="14">
        <v>-2.0702799999999999</v>
      </c>
      <c r="GN33" s="14">
        <v>105.4</v>
      </c>
      <c r="GO33" s="14">
        <v>103.29264999999999</v>
      </c>
      <c r="GP33" s="14">
        <v>110.37475999999999</v>
      </c>
      <c r="GQ33" s="14">
        <v>-4.9747599999999998</v>
      </c>
      <c r="GR33" s="14">
        <v>7.3</v>
      </c>
      <c r="GS33" s="14">
        <v>7.7468599999999999</v>
      </c>
      <c r="GT33" s="14">
        <v>7.7468599999999999</v>
      </c>
      <c r="GU33" s="14">
        <v>-0.44685999999999998</v>
      </c>
      <c r="GV33" s="14">
        <v>9.1</v>
      </c>
      <c r="GW33" s="14">
        <v>8.1271900000000006</v>
      </c>
      <c r="GX33" s="14">
        <v>8.1271900000000006</v>
      </c>
      <c r="GY33" s="14">
        <v>0.97280999999999995</v>
      </c>
      <c r="GZ33" s="14">
        <v>30.2</v>
      </c>
      <c r="HA33" s="14">
        <v>35.371740000000003</v>
      </c>
      <c r="HB33" s="14">
        <v>32.41581</v>
      </c>
      <c r="HC33" s="14">
        <v>-2.2158099999999998</v>
      </c>
      <c r="HD33" s="14">
        <v>22.5</v>
      </c>
      <c r="HE33" s="14">
        <v>22.030100000000001</v>
      </c>
      <c r="HF33" s="14">
        <v>22.030100000000001</v>
      </c>
      <c r="HG33" s="14">
        <v>0.46989999999999998</v>
      </c>
      <c r="HH33" s="14">
        <v>1.9</v>
      </c>
      <c r="HI33" s="14">
        <v>1.97359</v>
      </c>
      <c r="HJ33" s="14">
        <v>1.97359</v>
      </c>
      <c r="HK33" s="14">
        <v>-7.3590000000000003E-2</v>
      </c>
      <c r="HL33" s="14">
        <v>15.3</v>
      </c>
      <c r="HM33" s="14">
        <v>13.33126</v>
      </c>
      <c r="HN33" s="14">
        <v>13.33126</v>
      </c>
      <c r="HO33" s="14">
        <v>1.9687399999999999</v>
      </c>
      <c r="HP33" s="14">
        <v>90.3</v>
      </c>
      <c r="HQ33" s="14">
        <v>93.043480000000002</v>
      </c>
      <c r="HR33" s="14">
        <v>89.173209999999997</v>
      </c>
      <c r="HS33" s="14">
        <v>1.12679</v>
      </c>
      <c r="HT33" s="14"/>
      <c r="HU33" s="14"/>
      <c r="HV33" s="14"/>
      <c r="HW33" s="14">
        <v>0</v>
      </c>
      <c r="HX33" s="14"/>
      <c r="HY33" s="14"/>
      <c r="HZ33" s="14"/>
      <c r="IA33" s="14">
        <v>0</v>
      </c>
      <c r="IB33" s="14">
        <v>86.7</v>
      </c>
      <c r="IC33" s="14">
        <v>85.482510000000005</v>
      </c>
      <c r="ID33" s="14">
        <v>85.482579999999999</v>
      </c>
      <c r="IE33" s="14">
        <v>1.2174199999999999</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96.7</v>
      </c>
      <c r="JE33" s="14">
        <v>93.318719999999999</v>
      </c>
      <c r="JF33" s="14">
        <v>132.70939999999999</v>
      </c>
      <c r="JG33" s="14">
        <v>-36.009399999999999</v>
      </c>
      <c r="JH33" s="14"/>
      <c r="JI33" s="14"/>
      <c r="JJ33" s="14"/>
      <c r="JK33" s="14">
        <v>0</v>
      </c>
      <c r="JL33" s="14">
        <v>168.8</v>
      </c>
      <c r="JM33" s="14">
        <v>186.21592999999999</v>
      </c>
      <c r="JN33" s="14">
        <v>186.21592999999999</v>
      </c>
      <c r="JO33" s="14">
        <v>-17.415929999999999</v>
      </c>
      <c r="JP33" s="14">
        <v>200</v>
      </c>
      <c r="JQ33" s="14">
        <v>186.21592999999999</v>
      </c>
      <c r="JR33" s="14">
        <v>186.21592999999999</v>
      </c>
      <c r="JS33" s="14">
        <v>13.78407</v>
      </c>
      <c r="JT33" s="14">
        <v>180.1</v>
      </c>
      <c r="JU33" s="14">
        <v>186.77513999999999</v>
      </c>
      <c r="JV33" s="14">
        <v>186.77513999999999</v>
      </c>
      <c r="JW33" s="14">
        <v>-6.6751399999999999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0</v>
      </c>
      <c r="KW33" s="14"/>
      <c r="KX33" s="14"/>
      <c r="KY33" s="14">
        <v>0</v>
      </c>
      <c r="KZ33" s="14"/>
      <c r="LA33" s="14"/>
      <c r="LB33" s="14"/>
      <c r="LC33" s="14">
        <v>0</v>
      </c>
      <c r="LD33" s="14">
        <v>4.2</v>
      </c>
      <c r="LE33" s="14">
        <v>3.7524000000000002</v>
      </c>
      <c r="LF33" s="14">
        <v>3.7524000000000002</v>
      </c>
      <c r="LG33" s="14">
        <v>0.4476</v>
      </c>
      <c r="LH33" s="14">
        <v>128.69999999999999</v>
      </c>
      <c r="LI33" s="14">
        <v>161.25783000000001</v>
      </c>
      <c r="LJ33" s="14">
        <v>166.40970999999999</v>
      </c>
      <c r="LK33" s="14">
        <v>-37.709710000000001</v>
      </c>
      <c r="LL33" s="14">
        <v>92</v>
      </c>
      <c r="LM33" s="14">
        <v>68.173550000000006</v>
      </c>
      <c r="LN33" s="14">
        <v>73.614580000000004</v>
      </c>
      <c r="LO33" s="14">
        <v>18.38542</v>
      </c>
      <c r="LP33" s="14">
        <v>62.3</v>
      </c>
      <c r="LQ33" s="14">
        <v>67.133979999999994</v>
      </c>
      <c r="LR33" s="14">
        <v>67.133979999999994</v>
      </c>
      <c r="LS33" s="14">
        <v>-4.8339800000000004</v>
      </c>
      <c r="LT33" s="14">
        <v>31.9</v>
      </c>
      <c r="LU33" s="14">
        <v>28.671119999999998</v>
      </c>
      <c r="LV33" s="14"/>
      <c r="LW33" s="14">
        <v>31.9</v>
      </c>
      <c r="LX33" s="14">
        <v>29.9</v>
      </c>
      <c r="LY33" s="14">
        <v>29.951460000000001</v>
      </c>
      <c r="LZ33" s="14">
        <v>29.951460000000001</v>
      </c>
      <c r="MA33" s="14">
        <v>-5.1459999999999999E-2</v>
      </c>
      <c r="MB33" s="14"/>
      <c r="MC33" s="14"/>
      <c r="MD33" s="14"/>
      <c r="ME33" s="14">
        <v>0</v>
      </c>
      <c r="MF33" s="14"/>
      <c r="MG33" s="14"/>
      <c r="MH33" s="14"/>
      <c r="MI33" s="14">
        <v>0</v>
      </c>
      <c r="MJ33" s="14"/>
      <c r="MK33" s="14"/>
      <c r="ML33" s="14"/>
      <c r="MM33" s="14">
        <v>0</v>
      </c>
      <c r="MN33" s="14">
        <v>144.19999999999999</v>
      </c>
      <c r="MO33" s="14">
        <v>151.08876000000001</v>
      </c>
      <c r="MP33" s="14">
        <v>151.08876000000001</v>
      </c>
      <c r="MQ33" s="14">
        <v>-6.8887600000000004</v>
      </c>
      <c r="MR33" s="14">
        <v>145</v>
      </c>
      <c r="MS33" s="14">
        <v>151.08876000000001</v>
      </c>
      <c r="MT33" s="14">
        <v>151.08876000000001</v>
      </c>
      <c r="MU33" s="14">
        <v>-6.0887599999999997</v>
      </c>
      <c r="MV33" s="14">
        <v>148.30000000000001</v>
      </c>
      <c r="MW33" s="14">
        <v>151.54248000000001</v>
      </c>
      <c r="MX33" s="14">
        <v>151.54248000000001</v>
      </c>
      <c r="MY33" s="14">
        <v>-3.24248</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v>1.083</v>
      </c>
      <c r="OD33" s="14">
        <v>1.083</v>
      </c>
      <c r="OE33" s="14">
        <v>0.217</v>
      </c>
      <c r="OF33" s="14">
        <v>116</v>
      </c>
      <c r="OG33" s="14">
        <v>117.9</v>
      </c>
      <c r="OH33" s="14">
        <v>97.87</v>
      </c>
      <c r="OI33" s="14">
        <v>18.13</v>
      </c>
      <c r="OJ33" s="14">
        <v>73.900000000000006</v>
      </c>
      <c r="OK33" s="14">
        <v>80</v>
      </c>
      <c r="OL33" s="14">
        <v>62.848999999999997</v>
      </c>
      <c r="OM33" s="14">
        <v>11.051</v>
      </c>
      <c r="ON33" s="14">
        <v>8</v>
      </c>
      <c r="OO33" s="14">
        <v>4.952</v>
      </c>
      <c r="OP33" s="14">
        <v>4.952</v>
      </c>
      <c r="OQ33" s="14">
        <v>3.048</v>
      </c>
      <c r="OR33" s="14">
        <v>0.5</v>
      </c>
      <c r="OS33" s="14">
        <v>0.4</v>
      </c>
      <c r="OT33" s="14">
        <v>0.4</v>
      </c>
      <c r="OU33" s="14">
        <v>0.1</v>
      </c>
      <c r="OV33" s="14">
        <v>20</v>
      </c>
      <c r="OW33" s="14">
        <v>17.475729999999999</v>
      </c>
      <c r="OX33" s="14">
        <v>17.475729999999999</v>
      </c>
      <c r="OY33" s="14">
        <v>2.52427</v>
      </c>
      <c r="OZ33" s="14">
        <v>11.22104</v>
      </c>
      <c r="PA33" s="14">
        <v>14.04482</v>
      </c>
      <c r="PB33" s="14">
        <v>19.40155</v>
      </c>
      <c r="PC33" s="14">
        <v>-8.1805099999999999</v>
      </c>
      <c r="PD33" s="14">
        <v>10</v>
      </c>
      <c r="PE33" s="14">
        <v>9.9830000000000005</v>
      </c>
      <c r="PF33" s="14">
        <v>9.9830000000000005</v>
      </c>
      <c r="PG33" s="14">
        <v>1.7000000000000001E-2</v>
      </c>
      <c r="PH33" s="14"/>
      <c r="PI33" s="14"/>
      <c r="PJ33" s="14"/>
      <c r="PK33" s="14">
        <v>0</v>
      </c>
      <c r="PL33" s="14">
        <v>236.54</v>
      </c>
      <c r="PM33" s="14">
        <v>206</v>
      </c>
      <c r="PN33" s="14">
        <v>206</v>
      </c>
      <c r="PO33" s="14">
        <v>30.54</v>
      </c>
      <c r="PP33" s="14">
        <v>0.1</v>
      </c>
      <c r="PQ33" s="14">
        <v>1</v>
      </c>
      <c r="PR33" s="14">
        <v>1</v>
      </c>
      <c r="PS33" s="14">
        <v>-0.9</v>
      </c>
      <c r="PT33" s="14">
        <v>1.9</v>
      </c>
      <c r="PU33" s="14"/>
      <c r="PV33" s="14"/>
      <c r="PW33" s="14">
        <v>1.9</v>
      </c>
      <c r="PX33" s="14">
        <v>3.1</v>
      </c>
      <c r="PY33" s="14">
        <v>3.2</v>
      </c>
      <c r="PZ33" s="14">
        <v>3.2</v>
      </c>
      <c r="QA33" s="14">
        <v>-0.1</v>
      </c>
      <c r="QB33" s="14">
        <v>19.7</v>
      </c>
      <c r="QC33" s="14">
        <v>20.254370000000002</v>
      </c>
      <c r="QD33" s="14"/>
      <c r="QE33" s="14">
        <v>19.7</v>
      </c>
      <c r="QF33" s="14">
        <v>20</v>
      </c>
      <c r="QG33" s="14">
        <v>19.417480000000001</v>
      </c>
      <c r="QH33" s="14">
        <v>19.417480000000001</v>
      </c>
      <c r="QI33" s="14">
        <v>0.58252000000000004</v>
      </c>
      <c r="QJ33" s="14">
        <v>18.8</v>
      </c>
      <c r="QK33" s="14">
        <v>17.475729999999999</v>
      </c>
      <c r="QL33" s="14">
        <v>17.475729999999999</v>
      </c>
      <c r="QM33" s="14">
        <v>1.3242700000000001</v>
      </c>
      <c r="QN33" s="14">
        <v>3.3</v>
      </c>
      <c r="QO33" s="14">
        <v>3.5</v>
      </c>
      <c r="QP33" s="14">
        <v>3.5</v>
      </c>
      <c r="QQ33" s="14">
        <v>-0.2</v>
      </c>
      <c r="QR33" s="14">
        <v>18.5</v>
      </c>
      <c r="QS33" s="14">
        <v>17.961169999999999</v>
      </c>
      <c r="QT33" s="14">
        <v>17.961169999999999</v>
      </c>
      <c r="QU33" s="14">
        <v>0.53883000000000003</v>
      </c>
      <c r="QV33" s="14">
        <v>15.5</v>
      </c>
      <c r="QW33" s="14">
        <v>15.064</v>
      </c>
      <c r="QX33" s="14">
        <v>15.064</v>
      </c>
      <c r="QY33" s="14">
        <v>0.436</v>
      </c>
      <c r="QZ33" s="14">
        <v>19.399999999999999</v>
      </c>
      <c r="RA33" s="14">
        <v>17.632000000000001</v>
      </c>
      <c r="RB33" s="14">
        <v>17.632000000000001</v>
      </c>
      <c r="RC33" s="14">
        <v>1.768</v>
      </c>
      <c r="RD33" s="14">
        <v>27.3</v>
      </c>
      <c r="RE33" s="14">
        <v>23.273</v>
      </c>
      <c r="RF33" s="14">
        <v>23.273</v>
      </c>
      <c r="RG33" s="14">
        <v>4.0270000000000001</v>
      </c>
      <c r="RH33" s="14">
        <v>78.099999999999994</v>
      </c>
      <c r="RI33" s="14">
        <v>86.9</v>
      </c>
      <c r="RJ33" s="14">
        <v>76.909000000000006</v>
      </c>
      <c r="RK33" s="14">
        <v>1.1910000000000001</v>
      </c>
      <c r="RL33" s="14">
        <v>17.399999999999999</v>
      </c>
      <c r="RM33" s="14">
        <v>14.718</v>
      </c>
      <c r="RN33" s="14">
        <v>14.718</v>
      </c>
      <c r="RO33" s="14">
        <v>2.6819999999999999</v>
      </c>
      <c r="RP33" s="14">
        <v>3.5</v>
      </c>
      <c r="RQ33" s="14">
        <v>3.5009999999999999</v>
      </c>
      <c r="RR33" s="14">
        <v>3.5009999999999999</v>
      </c>
      <c r="RS33" s="14">
        <v>-1E-3</v>
      </c>
      <c r="RT33" s="14">
        <v>20</v>
      </c>
      <c r="RU33" s="14">
        <v>19.772770000000001</v>
      </c>
      <c r="RV33" s="14">
        <v>19.772790000000001</v>
      </c>
      <c r="RW33" s="14">
        <v>0.22721</v>
      </c>
      <c r="RX33" s="14">
        <v>2.4</v>
      </c>
      <c r="RY33" s="14">
        <v>2</v>
      </c>
      <c r="RZ33" s="14">
        <v>2</v>
      </c>
      <c r="SA33" s="14">
        <v>0.4</v>
      </c>
      <c r="SB33" s="14"/>
      <c r="SC33" s="14">
        <v>0.4</v>
      </c>
      <c r="SD33" s="14">
        <v>0.4</v>
      </c>
      <c r="SE33" s="14">
        <v>-0.4</v>
      </c>
      <c r="SF33" s="14">
        <v>7.1</v>
      </c>
      <c r="SG33" s="14">
        <v>9.3000000000000007</v>
      </c>
      <c r="SH33" s="14">
        <v>9.3000000000000007</v>
      </c>
      <c r="SI33" s="14">
        <v>-2.2000000000000002</v>
      </c>
      <c r="SJ33" s="14">
        <v>7.7</v>
      </c>
      <c r="SK33" s="14">
        <v>8.1999999999999993</v>
      </c>
      <c r="SL33" s="14">
        <v>8.1999999999999993</v>
      </c>
      <c r="SM33" s="14">
        <v>-0.5</v>
      </c>
      <c r="SN33" s="14">
        <v>10.7</v>
      </c>
      <c r="SO33" s="14">
        <v>11.65049</v>
      </c>
      <c r="SP33" s="14">
        <v>11.65049</v>
      </c>
      <c r="SQ33" s="14">
        <v>-0.95048999999999995</v>
      </c>
      <c r="SR33" s="14">
        <v>15.5</v>
      </c>
      <c r="SS33" s="14">
        <v>15.53398</v>
      </c>
      <c r="ST33" s="14">
        <v>15.53398</v>
      </c>
      <c r="SU33" s="14">
        <v>-3.3980000000000003E-2</v>
      </c>
      <c r="SV33" s="14">
        <v>10</v>
      </c>
      <c r="SW33" s="14">
        <v>16.310680000000001</v>
      </c>
      <c r="SX33" s="14">
        <v>16.310680000000001</v>
      </c>
      <c r="SY33" s="14">
        <v>-6.3106799999999996</v>
      </c>
      <c r="SZ33" s="14">
        <v>12.9</v>
      </c>
      <c r="TA33" s="14">
        <v>16.72</v>
      </c>
      <c r="TB33" s="14">
        <v>16.72</v>
      </c>
      <c r="TC33" s="14">
        <v>-3.82</v>
      </c>
      <c r="TD33" s="14">
        <v>75.3</v>
      </c>
      <c r="TE33" s="14">
        <v>74.552000000000007</v>
      </c>
      <c r="TF33" s="14">
        <v>74.552000000000007</v>
      </c>
      <c r="TG33" s="14">
        <v>0.748</v>
      </c>
      <c r="TH33" s="14">
        <v>39.299999999999997</v>
      </c>
      <c r="TI33" s="14">
        <v>29.806000000000001</v>
      </c>
      <c r="TJ33" s="14">
        <v>29.806000000000001</v>
      </c>
      <c r="TK33" s="14">
        <v>9.4939999999999998</v>
      </c>
      <c r="TL33" s="14">
        <v>0</v>
      </c>
      <c r="TM33" s="14"/>
      <c r="TN33" s="14"/>
      <c r="TO33" s="14">
        <v>0</v>
      </c>
      <c r="TP33" s="14">
        <v>89.1</v>
      </c>
      <c r="TQ33" s="14">
        <v>112.3</v>
      </c>
      <c r="TR33" s="14">
        <v>82.326999999999998</v>
      </c>
      <c r="TS33" s="14">
        <v>6.7729999999999997</v>
      </c>
      <c r="TT33" s="14">
        <v>0</v>
      </c>
      <c r="TU33" s="14"/>
      <c r="TV33" s="14"/>
      <c r="TW33" s="14">
        <v>0</v>
      </c>
      <c r="TX33" s="14">
        <v>15.4</v>
      </c>
      <c r="TY33" s="14">
        <v>8.8699999999999992</v>
      </c>
      <c r="TZ33" s="14">
        <v>8.8699999999999992</v>
      </c>
      <c r="UA33" s="14">
        <v>6.53</v>
      </c>
      <c r="UB33" s="14">
        <v>15.7</v>
      </c>
      <c r="UC33" s="14">
        <v>19.417480000000001</v>
      </c>
      <c r="UD33" s="14">
        <v>19.417480000000001</v>
      </c>
      <c r="UE33" s="14">
        <v>-3.7174800000000001</v>
      </c>
      <c r="UF33" s="14">
        <v>4.8</v>
      </c>
      <c r="UG33" s="14">
        <v>7</v>
      </c>
      <c r="UH33" s="14">
        <v>7</v>
      </c>
      <c r="UI33" s="14">
        <v>-2.2000000000000002</v>
      </c>
      <c r="UJ33" s="14">
        <v>7.5</v>
      </c>
      <c r="UK33" s="14">
        <v>7.8</v>
      </c>
      <c r="UL33" s="14">
        <v>7.8</v>
      </c>
      <c r="UM33" s="14">
        <v>-0.3</v>
      </c>
      <c r="UN33" s="14">
        <v>0</v>
      </c>
      <c r="UO33" s="14">
        <v>19.417480000000001</v>
      </c>
      <c r="UP33" s="14">
        <v>19.417480000000001</v>
      </c>
      <c r="UQ33" s="14">
        <v>-19.417480000000001</v>
      </c>
      <c r="UR33" s="14">
        <v>0</v>
      </c>
      <c r="US33" s="14">
        <v>19.417480000000001</v>
      </c>
      <c r="UT33" s="14">
        <v>19.417480000000001</v>
      </c>
      <c r="UU33" s="14">
        <v>-19.417480000000001</v>
      </c>
      <c r="UV33" s="14">
        <v>0</v>
      </c>
      <c r="UW33" s="14">
        <v>19.417480000000001</v>
      </c>
      <c r="UX33" s="14">
        <v>19.417480000000001</v>
      </c>
      <c r="UY33" s="14">
        <v>-19.417480000000001</v>
      </c>
      <c r="UZ33" s="14">
        <v>6.7</v>
      </c>
      <c r="VA33" s="14">
        <v>3.9580000000000002</v>
      </c>
      <c r="VB33" s="14">
        <v>3.9580000000000002</v>
      </c>
      <c r="VC33" s="14">
        <v>2.742</v>
      </c>
      <c r="VD33" s="14">
        <v>245.9</v>
      </c>
      <c r="VE33" s="14">
        <v>250.4</v>
      </c>
      <c r="VF33" s="14">
        <v>226.33600000000001</v>
      </c>
      <c r="VG33" s="14">
        <v>19.564</v>
      </c>
      <c r="VH33" s="14">
        <v>14.4</v>
      </c>
      <c r="VI33" s="14">
        <v>13.175000000000001</v>
      </c>
      <c r="VJ33" s="14">
        <v>13.175000000000001</v>
      </c>
      <c r="VK33" s="14">
        <v>1.2250000000000001</v>
      </c>
      <c r="VL33" s="14">
        <v>153.1</v>
      </c>
      <c r="VM33" s="14">
        <v>148.19999999999999</v>
      </c>
      <c r="VN33" s="14">
        <v>117.425</v>
      </c>
      <c r="VO33" s="14">
        <v>35.674999999999997</v>
      </c>
      <c r="VP33" s="14">
        <v>0.6</v>
      </c>
      <c r="VQ33" s="14">
        <v>0.6</v>
      </c>
      <c r="VR33" s="14">
        <v>0.6</v>
      </c>
      <c r="VS33" s="14">
        <v>0</v>
      </c>
      <c r="VT33" s="14">
        <v>113.6</v>
      </c>
      <c r="VU33" s="14">
        <v>103.5</v>
      </c>
      <c r="VV33" s="14">
        <v>103.45</v>
      </c>
      <c r="VW33" s="14">
        <v>10.15</v>
      </c>
      <c r="VX33" s="14">
        <v>126.4</v>
      </c>
      <c r="VY33" s="14">
        <v>106.45399999999999</v>
      </c>
      <c r="VZ33" s="14">
        <v>106.45399999999999</v>
      </c>
      <c r="WA33" s="14">
        <v>19.946000000000002</v>
      </c>
      <c r="WB33" s="14">
        <v>116.8</v>
      </c>
      <c r="WC33" s="14">
        <v>107.5</v>
      </c>
      <c r="WD33" s="14">
        <v>92.655000000000001</v>
      </c>
      <c r="WE33" s="14">
        <v>24.145</v>
      </c>
      <c r="WF33" s="14">
        <v>1.4</v>
      </c>
      <c r="WG33" s="14">
        <v>2.9009999999999998</v>
      </c>
      <c r="WH33" s="14">
        <v>2.9009999999999998</v>
      </c>
      <c r="WI33" s="14">
        <v>-1.5009999999999999</v>
      </c>
      <c r="WJ33" s="14">
        <v>2.2000000000000002</v>
      </c>
      <c r="WK33" s="14">
        <v>2.4</v>
      </c>
      <c r="WL33" s="14">
        <v>2.4</v>
      </c>
      <c r="WM33" s="14">
        <v>-0.2</v>
      </c>
      <c r="WN33" s="14"/>
      <c r="WO33" s="14"/>
      <c r="WP33" s="14"/>
      <c r="WQ33" s="14">
        <v>0</v>
      </c>
      <c r="WR33" s="14"/>
      <c r="WS33" s="14"/>
      <c r="WT33" s="14"/>
      <c r="WU33" s="14">
        <v>0</v>
      </c>
      <c r="WV33" s="14">
        <v>14.2</v>
      </c>
      <c r="WW33" s="14">
        <v>13.148</v>
      </c>
      <c r="WX33" s="14">
        <v>13.148</v>
      </c>
      <c r="WY33" s="14">
        <v>1.052</v>
      </c>
      <c r="WZ33" s="14">
        <v>3.4</v>
      </c>
      <c r="XA33" s="14">
        <v>3.5</v>
      </c>
      <c r="XB33" s="14">
        <v>3.5</v>
      </c>
      <c r="XC33" s="14">
        <v>-0.1</v>
      </c>
      <c r="XD33" s="14">
        <v>20</v>
      </c>
      <c r="XE33" s="14">
        <v>18.4466</v>
      </c>
      <c r="XF33" s="14">
        <v>18.4466</v>
      </c>
      <c r="XG33" s="14">
        <v>1.5533999999999999</v>
      </c>
      <c r="XH33" s="14">
        <v>8.9</v>
      </c>
      <c r="XI33" s="14">
        <v>10.8</v>
      </c>
      <c r="XJ33" s="14">
        <v>10.8</v>
      </c>
      <c r="XK33" s="14">
        <v>-1.9</v>
      </c>
      <c r="XL33" s="14">
        <v>26.9</v>
      </c>
      <c r="XM33" s="14">
        <v>28</v>
      </c>
      <c r="XN33" s="14">
        <v>28</v>
      </c>
      <c r="XO33" s="14">
        <v>-1.1000000000000001</v>
      </c>
      <c r="XP33" s="14">
        <v>34.1</v>
      </c>
      <c r="XQ33" s="14">
        <v>28</v>
      </c>
      <c r="XR33" s="14">
        <v>28</v>
      </c>
      <c r="XS33" s="14">
        <v>6.1</v>
      </c>
      <c r="XT33" s="14">
        <v>16</v>
      </c>
      <c r="XU33" s="14">
        <v>14</v>
      </c>
      <c r="XV33" s="14">
        <v>14</v>
      </c>
      <c r="XW33" s="14">
        <v>2</v>
      </c>
      <c r="XX33" s="14">
        <v>19</v>
      </c>
      <c r="XY33" s="14">
        <v>19</v>
      </c>
      <c r="XZ33" s="14">
        <v>19</v>
      </c>
      <c r="YA33" s="14">
        <v>0</v>
      </c>
      <c r="YB33" s="14">
        <v>9.3000000000000007</v>
      </c>
      <c r="YC33" s="14">
        <v>8.42</v>
      </c>
      <c r="YD33" s="14">
        <v>8.42</v>
      </c>
      <c r="YE33" s="14">
        <v>0.88</v>
      </c>
      <c r="YF33" s="14">
        <v>10.39</v>
      </c>
      <c r="YG33" s="14">
        <v>11</v>
      </c>
      <c r="YH33" s="14">
        <v>11</v>
      </c>
      <c r="YI33" s="14">
        <v>-0.61</v>
      </c>
    </row>
    <row r="34" spans="1:659" ht="24" customHeight="1" x14ac:dyDescent="0.3">
      <c r="A34" s="1"/>
      <c r="B34" s="16" t="s">
        <v>86</v>
      </c>
      <c r="C34" s="16" t="s">
        <v>789</v>
      </c>
      <c r="D34" s="17">
        <v>201.5</v>
      </c>
      <c r="E34" s="17">
        <v>203.20388</v>
      </c>
      <c r="F34" s="17">
        <v>203.20388</v>
      </c>
      <c r="G34" s="17">
        <v>-1.7038800000000001</v>
      </c>
      <c r="H34" s="17">
        <v>618.4</v>
      </c>
      <c r="I34" s="17">
        <v>635.02589999999998</v>
      </c>
      <c r="J34" s="17">
        <v>635.02589999999998</v>
      </c>
      <c r="K34" s="17">
        <v>-16.625900000000001</v>
      </c>
      <c r="L34" s="17">
        <v>214.5</v>
      </c>
      <c r="M34" s="17">
        <v>206.58520999999999</v>
      </c>
      <c r="N34" s="17">
        <v>206.58520999999999</v>
      </c>
      <c r="O34" s="17">
        <v>7.91479</v>
      </c>
      <c r="P34" s="17"/>
      <c r="Q34" s="17"/>
      <c r="R34" s="17"/>
      <c r="S34" s="17">
        <v>0</v>
      </c>
      <c r="T34" s="17"/>
      <c r="U34" s="17"/>
      <c r="V34" s="17"/>
      <c r="W34" s="17">
        <v>0</v>
      </c>
      <c r="X34" s="17">
        <v>84.6</v>
      </c>
      <c r="Y34" s="17">
        <v>91.778639999999996</v>
      </c>
      <c r="Z34" s="17">
        <v>91.778639999999996</v>
      </c>
      <c r="AA34" s="17">
        <v>-7.1786399999999997</v>
      </c>
      <c r="AB34" s="17">
        <v>190</v>
      </c>
      <c r="AC34" s="17">
        <v>200.298</v>
      </c>
      <c r="AD34" s="17">
        <v>206.68249</v>
      </c>
      <c r="AE34" s="17">
        <v>-16.682490000000001</v>
      </c>
      <c r="AF34" s="17"/>
      <c r="AG34" s="17"/>
      <c r="AH34" s="17"/>
      <c r="AI34" s="17">
        <v>0</v>
      </c>
      <c r="AJ34" s="17"/>
      <c r="AK34" s="17"/>
      <c r="AL34" s="17"/>
      <c r="AM34" s="17">
        <v>0</v>
      </c>
      <c r="AN34" s="17">
        <v>178.8</v>
      </c>
      <c r="AO34" s="17">
        <v>172.02474000000001</v>
      </c>
      <c r="AP34" s="17">
        <v>170.72495000000001</v>
      </c>
      <c r="AQ34" s="17">
        <v>8.0750499999999992</v>
      </c>
      <c r="AR34" s="17">
        <v>177.8</v>
      </c>
      <c r="AS34" s="17">
        <v>172.02474000000001</v>
      </c>
      <c r="AT34" s="17">
        <v>170.72495000000001</v>
      </c>
      <c r="AU34" s="17">
        <v>7.0750500000000001</v>
      </c>
      <c r="AV34" s="17">
        <v>178.4</v>
      </c>
      <c r="AW34" s="17">
        <v>172.02474000000001</v>
      </c>
      <c r="AX34" s="17">
        <v>170.72495000000001</v>
      </c>
      <c r="AY34" s="17">
        <v>7.6750499999999997</v>
      </c>
      <c r="AZ34" s="17">
        <v>269.5</v>
      </c>
      <c r="BA34" s="17">
        <v>258.81198999999998</v>
      </c>
      <c r="BB34" s="17">
        <v>256.85646000000003</v>
      </c>
      <c r="BC34" s="17">
        <v>12.64354</v>
      </c>
      <c r="BD34" s="17"/>
      <c r="BE34" s="17"/>
      <c r="BF34" s="17"/>
      <c r="BG34" s="17">
        <v>0</v>
      </c>
      <c r="BH34" s="17"/>
      <c r="BI34" s="17"/>
      <c r="BJ34" s="17"/>
      <c r="BK34" s="17">
        <v>0</v>
      </c>
      <c r="BL34" s="17">
        <v>201.4</v>
      </c>
      <c r="BM34" s="17">
        <v>197.13866999999999</v>
      </c>
      <c r="BN34" s="17">
        <v>184.16699</v>
      </c>
      <c r="BO34" s="17">
        <v>17.23301</v>
      </c>
      <c r="BP34" s="17">
        <v>5.3</v>
      </c>
      <c r="BQ34" s="17">
        <v>5.4625000000000004</v>
      </c>
      <c r="BR34" s="17">
        <v>5.4625000000000004</v>
      </c>
      <c r="BS34" s="17">
        <v>-0.16250000000000001</v>
      </c>
      <c r="BT34" s="17"/>
      <c r="BU34" s="17"/>
      <c r="BV34" s="17"/>
      <c r="BW34" s="17">
        <v>0</v>
      </c>
      <c r="BX34" s="17"/>
      <c r="BY34" s="17"/>
      <c r="BZ34" s="17"/>
      <c r="CA34" s="17">
        <v>0</v>
      </c>
      <c r="CB34" s="17"/>
      <c r="CC34" s="17"/>
      <c r="CD34" s="17"/>
      <c r="CE34" s="17">
        <v>0</v>
      </c>
      <c r="CF34" s="17"/>
      <c r="CG34" s="17"/>
      <c r="CH34" s="17"/>
      <c r="CI34" s="17">
        <v>0</v>
      </c>
      <c r="CJ34" s="17">
        <v>154.69999999999999</v>
      </c>
      <c r="CK34" s="17">
        <v>163.90777</v>
      </c>
      <c r="CL34" s="17">
        <v>163.90777</v>
      </c>
      <c r="CM34" s="17">
        <v>-9.20777</v>
      </c>
      <c r="CN34" s="17">
        <v>6.4</v>
      </c>
      <c r="CO34" s="17">
        <v>5.1333399999999996</v>
      </c>
      <c r="CP34" s="17">
        <v>5.1333399999999996</v>
      </c>
      <c r="CQ34" s="17">
        <v>1.2666599999999999</v>
      </c>
      <c r="CR34" s="17">
        <v>5.5</v>
      </c>
      <c r="CS34" s="17">
        <v>2.8177599999999998</v>
      </c>
      <c r="CT34" s="17">
        <v>2.8177599999999998</v>
      </c>
      <c r="CU34" s="17">
        <v>2.6822400000000002</v>
      </c>
      <c r="CV34" s="17"/>
      <c r="CW34" s="17"/>
      <c r="CX34" s="17"/>
      <c r="CY34" s="17">
        <v>0</v>
      </c>
      <c r="CZ34" s="17">
        <v>6.8</v>
      </c>
      <c r="DA34" s="17">
        <v>6.8787000000000003</v>
      </c>
      <c r="DB34" s="17">
        <v>6.8787000000000003</v>
      </c>
      <c r="DC34" s="17">
        <v>-7.8700000000000006E-2</v>
      </c>
      <c r="DD34" s="17">
        <v>11.9</v>
      </c>
      <c r="DE34" s="17">
        <v>14.919420000000001</v>
      </c>
      <c r="DF34" s="17">
        <v>14.919420000000001</v>
      </c>
      <c r="DG34" s="17">
        <v>-3.0194200000000002</v>
      </c>
      <c r="DH34" s="17">
        <v>59.3</v>
      </c>
      <c r="DI34" s="17">
        <v>60</v>
      </c>
      <c r="DJ34" s="17">
        <v>29.066759999999999</v>
      </c>
      <c r="DK34" s="17">
        <v>30.233239999999999</v>
      </c>
      <c r="DL34" s="17"/>
      <c r="DM34" s="17"/>
      <c r="DN34" s="17"/>
      <c r="DO34" s="17">
        <v>0</v>
      </c>
      <c r="DP34" s="17"/>
      <c r="DQ34" s="17"/>
      <c r="DR34" s="17"/>
      <c r="DS34" s="17">
        <v>0</v>
      </c>
      <c r="DT34" s="17"/>
      <c r="DU34" s="17"/>
      <c r="DV34" s="17"/>
      <c r="DW34" s="17">
        <v>0</v>
      </c>
      <c r="DX34" s="17"/>
      <c r="DY34" s="17"/>
      <c r="DZ34" s="17"/>
      <c r="EA34" s="17">
        <v>0</v>
      </c>
      <c r="EB34" s="17">
        <v>108.5</v>
      </c>
      <c r="EC34" s="17">
        <v>112.35728</v>
      </c>
      <c r="ED34" s="17">
        <v>112.35728</v>
      </c>
      <c r="EE34" s="17">
        <v>-3.8572799999999998</v>
      </c>
      <c r="EF34" s="17">
        <v>88</v>
      </c>
      <c r="EG34" s="17">
        <v>52.352820000000001</v>
      </c>
      <c r="EH34" s="17">
        <v>93.251310000000004</v>
      </c>
      <c r="EI34" s="17">
        <v>-5.2513100000000001</v>
      </c>
      <c r="EJ34" s="17"/>
      <c r="EK34" s="17"/>
      <c r="EL34" s="17"/>
      <c r="EM34" s="17">
        <v>0</v>
      </c>
      <c r="EN34" s="17"/>
      <c r="EO34" s="17"/>
      <c r="EP34" s="17"/>
      <c r="EQ34" s="17">
        <v>0</v>
      </c>
      <c r="ER34" s="17"/>
      <c r="ES34" s="17"/>
      <c r="ET34" s="17"/>
      <c r="EU34" s="17">
        <v>0</v>
      </c>
      <c r="EV34" s="17">
        <v>6.5</v>
      </c>
      <c r="EW34" s="17">
        <v>6.39</v>
      </c>
      <c r="EX34" s="17">
        <v>6.39</v>
      </c>
      <c r="EY34" s="17">
        <v>0.11</v>
      </c>
      <c r="EZ34" s="17">
        <v>151</v>
      </c>
      <c r="FA34" s="17">
        <v>152.98298</v>
      </c>
      <c r="FB34" s="17">
        <v>228.45631</v>
      </c>
      <c r="FC34" s="17">
        <v>-77.456310000000002</v>
      </c>
      <c r="FD34" s="17">
        <v>40.9</v>
      </c>
      <c r="FE34" s="17">
        <v>54.973570000000002</v>
      </c>
      <c r="FF34" s="17">
        <v>54.973570000000002</v>
      </c>
      <c r="FG34" s="17">
        <v>-14.07357</v>
      </c>
      <c r="FH34" s="17">
        <v>119.2</v>
      </c>
      <c r="FI34" s="17">
        <v>122.49529</v>
      </c>
      <c r="FJ34" s="17">
        <v>151.21556000000001</v>
      </c>
      <c r="FK34" s="17">
        <v>-32.015560000000001</v>
      </c>
      <c r="FL34" s="17">
        <v>22.1</v>
      </c>
      <c r="FM34" s="17">
        <v>24.499369999999999</v>
      </c>
      <c r="FN34" s="17">
        <v>24.499369999999999</v>
      </c>
      <c r="FO34" s="17">
        <v>-2.3993699999999998</v>
      </c>
      <c r="FP34" s="17">
        <v>18.399999999999999</v>
      </c>
      <c r="FQ34" s="17">
        <v>17.91338</v>
      </c>
      <c r="FR34" s="17">
        <v>18.440239999999999</v>
      </c>
      <c r="FS34" s="17">
        <v>-4.0239999999999998E-2</v>
      </c>
      <c r="FT34" s="17">
        <v>15.3</v>
      </c>
      <c r="FU34" s="17">
        <v>17.961169999999999</v>
      </c>
      <c r="FV34" s="17">
        <v>17.961169999999999</v>
      </c>
      <c r="FW34" s="17">
        <v>-2.6611699999999998</v>
      </c>
      <c r="FX34" s="17">
        <v>78.3</v>
      </c>
      <c r="FY34" s="17">
        <v>87.68835</v>
      </c>
      <c r="FZ34" s="17">
        <v>87.68835</v>
      </c>
      <c r="GA34" s="17">
        <v>-9.3883500000000009</v>
      </c>
      <c r="GB34" s="17">
        <v>190.1</v>
      </c>
      <c r="GC34" s="17">
        <v>184.91498000000001</v>
      </c>
      <c r="GD34" s="17">
        <v>184.91498000000001</v>
      </c>
      <c r="GE34" s="17">
        <v>5.1850199999999997</v>
      </c>
      <c r="GF34" s="17">
        <v>190.8</v>
      </c>
      <c r="GG34" s="17">
        <v>184.91498000000001</v>
      </c>
      <c r="GH34" s="17">
        <v>184.91498000000001</v>
      </c>
      <c r="GI34" s="17">
        <v>5.8850199999999999</v>
      </c>
      <c r="GJ34" s="17">
        <v>192.6</v>
      </c>
      <c r="GK34" s="17">
        <v>185.47028</v>
      </c>
      <c r="GL34" s="17">
        <v>185.47028</v>
      </c>
      <c r="GM34" s="17">
        <v>7.1297199999999998</v>
      </c>
      <c r="GN34" s="17">
        <v>104.2</v>
      </c>
      <c r="GO34" s="17">
        <v>100.90358000000001</v>
      </c>
      <c r="GP34" s="17">
        <v>110.37475999999999</v>
      </c>
      <c r="GQ34" s="17">
        <v>-6.17476</v>
      </c>
      <c r="GR34" s="17">
        <v>7.3</v>
      </c>
      <c r="GS34" s="17">
        <v>7.7468599999999999</v>
      </c>
      <c r="GT34" s="17">
        <v>7.7468599999999999</v>
      </c>
      <c r="GU34" s="17">
        <v>-0.44685999999999998</v>
      </c>
      <c r="GV34" s="17">
        <v>9.1999999999999993</v>
      </c>
      <c r="GW34" s="17">
        <v>8.1271900000000006</v>
      </c>
      <c r="GX34" s="17">
        <v>8.1271900000000006</v>
      </c>
      <c r="GY34" s="17">
        <v>1.07281</v>
      </c>
      <c r="GZ34" s="17">
        <v>30.8</v>
      </c>
      <c r="HA34" s="17">
        <v>35.371740000000003</v>
      </c>
      <c r="HB34" s="17">
        <v>32.907550000000001</v>
      </c>
      <c r="HC34" s="17">
        <v>-2.1075499999999998</v>
      </c>
      <c r="HD34" s="17">
        <v>22.4</v>
      </c>
      <c r="HE34" s="17">
        <v>22.030100000000001</v>
      </c>
      <c r="HF34" s="17">
        <v>22.030100000000001</v>
      </c>
      <c r="HG34" s="17">
        <v>0.36990000000000001</v>
      </c>
      <c r="HH34" s="17">
        <v>1.9</v>
      </c>
      <c r="HI34" s="17">
        <v>1.97359</v>
      </c>
      <c r="HJ34" s="17">
        <v>1.97359</v>
      </c>
      <c r="HK34" s="17">
        <v>-7.3590000000000003E-2</v>
      </c>
      <c r="HL34" s="17">
        <v>14.1</v>
      </c>
      <c r="HM34" s="17">
        <v>13.33126</v>
      </c>
      <c r="HN34" s="17">
        <v>13.33126</v>
      </c>
      <c r="HO34" s="17">
        <v>0.76873999999999998</v>
      </c>
      <c r="HP34" s="17">
        <v>89</v>
      </c>
      <c r="HQ34" s="17">
        <v>92.753630000000001</v>
      </c>
      <c r="HR34" s="17">
        <v>89.173209999999997</v>
      </c>
      <c r="HS34" s="17">
        <v>-0.17321</v>
      </c>
      <c r="HT34" s="17"/>
      <c r="HU34" s="17"/>
      <c r="HV34" s="17"/>
      <c r="HW34" s="17">
        <v>0</v>
      </c>
      <c r="HX34" s="17"/>
      <c r="HY34" s="17"/>
      <c r="HZ34" s="17"/>
      <c r="IA34" s="17">
        <v>0</v>
      </c>
      <c r="IB34" s="17">
        <v>84.5</v>
      </c>
      <c r="IC34" s="17">
        <v>80.052149999999997</v>
      </c>
      <c r="ID34" s="17">
        <v>85.482579999999999</v>
      </c>
      <c r="IE34" s="17">
        <v>-0.98258000000000001</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92.1</v>
      </c>
      <c r="JE34" s="17">
        <v>90.411860000000004</v>
      </c>
      <c r="JF34" s="17">
        <v>132.70939999999999</v>
      </c>
      <c r="JG34" s="17">
        <v>-40.609400000000001</v>
      </c>
      <c r="JH34" s="17"/>
      <c r="JI34" s="17"/>
      <c r="JJ34" s="17"/>
      <c r="JK34" s="17">
        <v>0</v>
      </c>
      <c r="JL34" s="17">
        <v>172.1</v>
      </c>
      <c r="JM34" s="17">
        <v>186.21592999999999</v>
      </c>
      <c r="JN34" s="17">
        <v>186.21592999999999</v>
      </c>
      <c r="JO34" s="17">
        <v>-14.115930000000001</v>
      </c>
      <c r="JP34" s="17">
        <v>200</v>
      </c>
      <c r="JQ34" s="17">
        <v>186.21592999999999</v>
      </c>
      <c r="JR34" s="17">
        <v>186.21592999999999</v>
      </c>
      <c r="JS34" s="17">
        <v>13.78407</v>
      </c>
      <c r="JT34" s="17">
        <v>179.8</v>
      </c>
      <c r="JU34" s="17">
        <v>186.77513999999999</v>
      </c>
      <c r="JV34" s="17">
        <v>186.77513999999999</v>
      </c>
      <c r="JW34" s="17">
        <v>-6.9751399999999997</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4.5999999999999996</v>
      </c>
      <c r="KW34" s="17"/>
      <c r="KX34" s="17"/>
      <c r="KY34" s="17">
        <v>4.5999999999999996</v>
      </c>
      <c r="KZ34" s="17"/>
      <c r="LA34" s="17"/>
      <c r="LB34" s="17"/>
      <c r="LC34" s="17">
        <v>0</v>
      </c>
      <c r="LD34" s="17">
        <v>4.2</v>
      </c>
      <c r="LE34" s="17">
        <v>3.7524000000000002</v>
      </c>
      <c r="LF34" s="17">
        <v>3.7524000000000002</v>
      </c>
      <c r="LG34" s="17">
        <v>0.4476</v>
      </c>
      <c r="LH34" s="17">
        <v>138.9</v>
      </c>
      <c r="LI34" s="17">
        <v>148.78800000000001</v>
      </c>
      <c r="LJ34" s="17">
        <v>164.67348000000001</v>
      </c>
      <c r="LK34" s="17">
        <v>-25.773479999999999</v>
      </c>
      <c r="LL34" s="17">
        <v>86.1</v>
      </c>
      <c r="LM34" s="17">
        <v>64.618660000000006</v>
      </c>
      <c r="LN34" s="17">
        <v>44</v>
      </c>
      <c r="LO34" s="17">
        <v>42.1</v>
      </c>
      <c r="LP34" s="17">
        <v>60.5</v>
      </c>
      <c r="LQ34" s="17">
        <v>67.133979999999994</v>
      </c>
      <c r="LR34" s="17">
        <v>67.133979999999994</v>
      </c>
      <c r="LS34" s="17">
        <v>-6.6339800000000002</v>
      </c>
      <c r="LT34" s="17">
        <v>31.5</v>
      </c>
      <c r="LU34" s="17">
        <v>28.671119999999998</v>
      </c>
      <c r="LV34" s="17"/>
      <c r="LW34" s="17">
        <v>31.5</v>
      </c>
      <c r="LX34" s="17">
        <v>28.8</v>
      </c>
      <c r="LY34" s="17">
        <v>29.951460000000001</v>
      </c>
      <c r="LZ34" s="17">
        <v>29.951460000000001</v>
      </c>
      <c r="MA34" s="17">
        <v>-1.1514599999999999</v>
      </c>
      <c r="MB34" s="17"/>
      <c r="MC34" s="17"/>
      <c r="MD34" s="17"/>
      <c r="ME34" s="17">
        <v>0</v>
      </c>
      <c r="MF34" s="17"/>
      <c r="MG34" s="17"/>
      <c r="MH34" s="17"/>
      <c r="MI34" s="17">
        <v>0</v>
      </c>
      <c r="MJ34" s="17"/>
      <c r="MK34" s="17"/>
      <c r="ML34" s="17"/>
      <c r="MM34" s="17">
        <v>0</v>
      </c>
      <c r="MN34" s="17">
        <v>147.30000000000001</v>
      </c>
      <c r="MO34" s="17">
        <v>151.08876000000001</v>
      </c>
      <c r="MP34" s="17">
        <v>151.08876000000001</v>
      </c>
      <c r="MQ34" s="17">
        <v>-3.7887599999999999</v>
      </c>
      <c r="MR34" s="17">
        <v>148</v>
      </c>
      <c r="MS34" s="17">
        <v>151.08876000000001</v>
      </c>
      <c r="MT34" s="17">
        <v>151.08876000000001</v>
      </c>
      <c r="MU34" s="17">
        <v>-3.0887600000000002</v>
      </c>
      <c r="MV34" s="17">
        <v>152.19999999999999</v>
      </c>
      <c r="MW34" s="17">
        <v>151.54248000000001</v>
      </c>
      <c r="MX34" s="17">
        <v>151.54248000000001</v>
      </c>
      <c r="MY34" s="17">
        <v>0.65751999999999999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0.6</v>
      </c>
      <c r="OC34" s="17">
        <v>1.079</v>
      </c>
      <c r="OD34" s="17">
        <v>1.079</v>
      </c>
      <c r="OE34" s="17">
        <v>-0.47899999999999998</v>
      </c>
      <c r="OF34" s="17">
        <v>110.2</v>
      </c>
      <c r="OG34" s="17">
        <v>119.8</v>
      </c>
      <c r="OH34" s="17">
        <v>99.774000000000001</v>
      </c>
      <c r="OI34" s="17">
        <v>10.426</v>
      </c>
      <c r="OJ34" s="17">
        <v>80.900000000000006</v>
      </c>
      <c r="OK34" s="17">
        <v>80</v>
      </c>
      <c r="OL34" s="17">
        <v>59.921999999999997</v>
      </c>
      <c r="OM34" s="17">
        <v>20.978000000000002</v>
      </c>
      <c r="ON34" s="17">
        <v>7.6</v>
      </c>
      <c r="OO34" s="17">
        <v>3.948</v>
      </c>
      <c r="OP34" s="17">
        <v>3.948</v>
      </c>
      <c r="OQ34" s="17">
        <v>3.6520000000000001</v>
      </c>
      <c r="OR34" s="17">
        <v>0.4</v>
      </c>
      <c r="OS34" s="17">
        <v>0.3</v>
      </c>
      <c r="OT34" s="17">
        <v>0.3</v>
      </c>
      <c r="OU34" s="17">
        <v>0.1</v>
      </c>
      <c r="OV34" s="17">
        <v>20</v>
      </c>
      <c r="OW34" s="17">
        <v>17.475729999999999</v>
      </c>
      <c r="OX34" s="17">
        <v>17.475729999999999</v>
      </c>
      <c r="OY34" s="17">
        <v>2.52427</v>
      </c>
      <c r="OZ34" s="17">
        <v>9.6643399999999993</v>
      </c>
      <c r="PA34" s="17">
        <v>14.04482</v>
      </c>
      <c r="PB34" s="17">
        <v>19.40155</v>
      </c>
      <c r="PC34" s="17">
        <v>-9.7372099999999993</v>
      </c>
      <c r="PD34" s="17">
        <v>9.8000000000000007</v>
      </c>
      <c r="PE34" s="17">
        <v>9.9830000000000005</v>
      </c>
      <c r="PF34" s="17">
        <v>9.9830000000000005</v>
      </c>
      <c r="PG34" s="17">
        <v>-0.183</v>
      </c>
      <c r="PH34" s="17"/>
      <c r="PI34" s="17"/>
      <c r="PJ34" s="17"/>
      <c r="PK34" s="17">
        <v>0</v>
      </c>
      <c r="PL34" s="17">
        <v>235.53</v>
      </c>
      <c r="PM34" s="17">
        <v>204</v>
      </c>
      <c r="PN34" s="17">
        <v>204</v>
      </c>
      <c r="PO34" s="17">
        <v>31.53</v>
      </c>
      <c r="PP34" s="17">
        <v>0.4</v>
      </c>
      <c r="PQ34" s="17">
        <v>1</v>
      </c>
      <c r="PR34" s="17">
        <v>1</v>
      </c>
      <c r="PS34" s="17">
        <v>-0.6</v>
      </c>
      <c r="PT34" s="17">
        <v>1.9</v>
      </c>
      <c r="PU34" s="17"/>
      <c r="PV34" s="17"/>
      <c r="PW34" s="17">
        <v>1.9</v>
      </c>
      <c r="PX34" s="17">
        <v>3</v>
      </c>
      <c r="PY34" s="17">
        <v>3.2</v>
      </c>
      <c r="PZ34" s="17">
        <v>3.2</v>
      </c>
      <c r="QA34" s="17">
        <v>-0.2</v>
      </c>
      <c r="QB34" s="17">
        <v>20</v>
      </c>
      <c r="QC34" s="17">
        <v>20.254370000000002</v>
      </c>
      <c r="QD34" s="17"/>
      <c r="QE34" s="17">
        <v>20</v>
      </c>
      <c r="QF34" s="17">
        <v>20</v>
      </c>
      <c r="QG34" s="17">
        <v>19.417480000000001</v>
      </c>
      <c r="QH34" s="17">
        <v>19.417480000000001</v>
      </c>
      <c r="QI34" s="17">
        <v>0.58252000000000004</v>
      </c>
      <c r="QJ34" s="17">
        <v>18.8</v>
      </c>
      <c r="QK34" s="17">
        <v>17.475729999999999</v>
      </c>
      <c r="QL34" s="17">
        <v>17.475729999999999</v>
      </c>
      <c r="QM34" s="17">
        <v>1.3242700000000001</v>
      </c>
      <c r="QN34" s="17">
        <v>3.4</v>
      </c>
      <c r="QO34" s="17">
        <v>3.5</v>
      </c>
      <c r="QP34" s="17">
        <v>3.5</v>
      </c>
      <c r="QQ34" s="17">
        <v>-0.1</v>
      </c>
      <c r="QR34" s="17">
        <v>18.5</v>
      </c>
      <c r="QS34" s="17">
        <v>17.961169999999999</v>
      </c>
      <c r="QT34" s="17">
        <v>17.961169999999999</v>
      </c>
      <c r="QU34" s="17">
        <v>0.53883000000000003</v>
      </c>
      <c r="QV34" s="17">
        <v>14.4</v>
      </c>
      <c r="QW34" s="17">
        <v>14.679</v>
      </c>
      <c r="QX34" s="17">
        <v>14.679</v>
      </c>
      <c r="QY34" s="17">
        <v>-0.27900000000000003</v>
      </c>
      <c r="QZ34" s="17">
        <v>18.100000000000001</v>
      </c>
      <c r="RA34" s="17">
        <v>17.010000000000002</v>
      </c>
      <c r="RB34" s="17">
        <v>17.010000000000002</v>
      </c>
      <c r="RC34" s="17">
        <v>1.0900000000000001</v>
      </c>
      <c r="RD34" s="17">
        <v>28.1</v>
      </c>
      <c r="RE34" s="17">
        <v>23.611999999999998</v>
      </c>
      <c r="RF34" s="17">
        <v>23.611999999999998</v>
      </c>
      <c r="RG34" s="17">
        <v>4.4880000000000004</v>
      </c>
      <c r="RH34" s="17">
        <v>76.2</v>
      </c>
      <c r="RI34" s="17">
        <v>88.6</v>
      </c>
      <c r="RJ34" s="17">
        <v>78.619</v>
      </c>
      <c r="RK34" s="17">
        <v>-2.419</v>
      </c>
      <c r="RL34" s="17">
        <v>18.600000000000001</v>
      </c>
      <c r="RM34" s="17">
        <v>14.824</v>
      </c>
      <c r="RN34" s="17">
        <v>14.824</v>
      </c>
      <c r="RO34" s="17">
        <v>3.7759999999999998</v>
      </c>
      <c r="RP34" s="17">
        <v>3.5</v>
      </c>
      <c r="RQ34" s="17">
        <v>3.5009999999999999</v>
      </c>
      <c r="RR34" s="17">
        <v>3.5009999999999999</v>
      </c>
      <c r="RS34" s="17">
        <v>-1E-3</v>
      </c>
      <c r="RT34" s="17">
        <v>20.100000000000001</v>
      </c>
      <c r="RU34" s="17">
        <v>18.516680000000001</v>
      </c>
      <c r="RV34" s="17">
        <v>19.772790000000001</v>
      </c>
      <c r="RW34" s="17">
        <v>0.32721</v>
      </c>
      <c r="RX34" s="17">
        <v>2.4</v>
      </c>
      <c r="RY34" s="17">
        <v>2</v>
      </c>
      <c r="RZ34" s="17">
        <v>2</v>
      </c>
      <c r="SA34" s="17">
        <v>0.4</v>
      </c>
      <c r="SB34" s="17"/>
      <c r="SC34" s="17">
        <v>0.4</v>
      </c>
      <c r="SD34" s="17">
        <v>0.4</v>
      </c>
      <c r="SE34" s="17">
        <v>-0.4</v>
      </c>
      <c r="SF34" s="17">
        <v>7.1</v>
      </c>
      <c r="SG34" s="17">
        <v>9.3000000000000007</v>
      </c>
      <c r="SH34" s="17">
        <v>9.3000000000000007</v>
      </c>
      <c r="SI34" s="17">
        <v>-2.2000000000000002</v>
      </c>
      <c r="SJ34" s="17">
        <v>7.6</v>
      </c>
      <c r="SK34" s="17">
        <v>8.1999999999999993</v>
      </c>
      <c r="SL34" s="17">
        <v>8.1999999999999993</v>
      </c>
      <c r="SM34" s="17">
        <v>-0.6</v>
      </c>
      <c r="SN34" s="17">
        <v>10.3</v>
      </c>
      <c r="SO34" s="17">
        <v>11.65049</v>
      </c>
      <c r="SP34" s="17">
        <v>11.65049</v>
      </c>
      <c r="SQ34" s="17">
        <v>-1.35049</v>
      </c>
      <c r="SR34" s="17">
        <v>15.3</v>
      </c>
      <c r="SS34" s="17">
        <v>15.53398</v>
      </c>
      <c r="ST34" s="17">
        <v>15.53398</v>
      </c>
      <c r="SU34" s="17">
        <v>-0.23397999999999999</v>
      </c>
      <c r="SV34" s="17">
        <v>10</v>
      </c>
      <c r="SW34" s="17">
        <v>16.310680000000001</v>
      </c>
      <c r="SX34" s="17">
        <v>16.310680000000001</v>
      </c>
      <c r="SY34" s="17">
        <v>-6.3106799999999996</v>
      </c>
      <c r="SZ34" s="17">
        <v>13.3</v>
      </c>
      <c r="TA34" s="17">
        <v>18.170000000000002</v>
      </c>
      <c r="TB34" s="17">
        <v>18.170000000000002</v>
      </c>
      <c r="TC34" s="17">
        <v>-4.87</v>
      </c>
      <c r="TD34" s="17">
        <v>76.599999999999994</v>
      </c>
      <c r="TE34" s="17">
        <v>74.674000000000007</v>
      </c>
      <c r="TF34" s="17">
        <v>74.674000000000007</v>
      </c>
      <c r="TG34" s="17">
        <v>1.9259999999999999</v>
      </c>
      <c r="TH34" s="17">
        <v>24.9</v>
      </c>
      <c r="TI34" s="17">
        <v>28.934999999999999</v>
      </c>
      <c r="TJ34" s="17">
        <v>28.934999999999999</v>
      </c>
      <c r="TK34" s="17">
        <v>-4.0350000000000001</v>
      </c>
      <c r="TL34" s="17">
        <v>0</v>
      </c>
      <c r="TM34" s="17"/>
      <c r="TN34" s="17"/>
      <c r="TO34" s="17">
        <v>0</v>
      </c>
      <c r="TP34" s="17">
        <v>86.7</v>
      </c>
      <c r="TQ34" s="17">
        <v>113.7</v>
      </c>
      <c r="TR34" s="17">
        <v>83.653000000000006</v>
      </c>
      <c r="TS34" s="17">
        <v>3.0470000000000002</v>
      </c>
      <c r="TT34" s="17">
        <v>0</v>
      </c>
      <c r="TU34" s="17"/>
      <c r="TV34" s="17"/>
      <c r="TW34" s="17">
        <v>0</v>
      </c>
      <c r="TX34" s="17">
        <v>12.4</v>
      </c>
      <c r="TY34" s="17">
        <v>9.3859999999999992</v>
      </c>
      <c r="TZ34" s="17">
        <v>9.3859999999999992</v>
      </c>
      <c r="UA34" s="17">
        <v>3.0139999999999998</v>
      </c>
      <c r="UB34" s="17">
        <v>15.6</v>
      </c>
      <c r="UC34" s="17">
        <v>19.417480000000001</v>
      </c>
      <c r="UD34" s="17">
        <v>19.417480000000001</v>
      </c>
      <c r="UE34" s="17">
        <v>-3.8174800000000002</v>
      </c>
      <c r="UF34" s="17">
        <v>4.8</v>
      </c>
      <c r="UG34" s="17">
        <v>7</v>
      </c>
      <c r="UH34" s="17">
        <v>7</v>
      </c>
      <c r="UI34" s="17">
        <v>-2.2000000000000002</v>
      </c>
      <c r="UJ34" s="17">
        <v>7.5</v>
      </c>
      <c r="UK34" s="17">
        <v>7.8</v>
      </c>
      <c r="UL34" s="17">
        <v>7.8</v>
      </c>
      <c r="UM34" s="17">
        <v>-0.3</v>
      </c>
      <c r="UN34" s="17">
        <v>0</v>
      </c>
      <c r="UO34" s="17">
        <v>19.417480000000001</v>
      </c>
      <c r="UP34" s="17">
        <v>19.417480000000001</v>
      </c>
      <c r="UQ34" s="17">
        <v>-19.417480000000001</v>
      </c>
      <c r="UR34" s="17">
        <v>4</v>
      </c>
      <c r="US34" s="17">
        <v>19.417480000000001</v>
      </c>
      <c r="UT34" s="17">
        <v>19.417480000000001</v>
      </c>
      <c r="UU34" s="17">
        <v>-15.417479999999999</v>
      </c>
      <c r="UV34" s="17">
        <v>2</v>
      </c>
      <c r="UW34" s="17">
        <v>19.417480000000001</v>
      </c>
      <c r="UX34" s="17">
        <v>19.417480000000001</v>
      </c>
      <c r="UY34" s="17">
        <v>-17.417480000000001</v>
      </c>
      <c r="UZ34" s="17">
        <v>9.1</v>
      </c>
      <c r="VA34" s="17">
        <v>3.2269999999999999</v>
      </c>
      <c r="VB34" s="17">
        <v>3.2269999999999999</v>
      </c>
      <c r="VC34" s="17">
        <v>5.8730000000000002</v>
      </c>
      <c r="VD34" s="17">
        <v>252.6</v>
      </c>
      <c r="VE34" s="17">
        <v>250.4</v>
      </c>
      <c r="VF34" s="17">
        <v>211.68299999999999</v>
      </c>
      <c r="VG34" s="17">
        <v>40.917000000000002</v>
      </c>
      <c r="VH34" s="17">
        <v>17</v>
      </c>
      <c r="VI34" s="17">
        <v>12.807</v>
      </c>
      <c r="VJ34" s="17">
        <v>12.807</v>
      </c>
      <c r="VK34" s="17">
        <v>4.1929999999999996</v>
      </c>
      <c r="VL34" s="17">
        <v>153</v>
      </c>
      <c r="VM34" s="17">
        <v>148.6</v>
      </c>
      <c r="VN34" s="17">
        <v>115.72</v>
      </c>
      <c r="VO34" s="17">
        <v>37.28</v>
      </c>
      <c r="VP34" s="17">
        <v>0.6</v>
      </c>
      <c r="VQ34" s="17">
        <v>0.6</v>
      </c>
      <c r="VR34" s="17">
        <v>0.6</v>
      </c>
      <c r="VS34" s="17">
        <v>0</v>
      </c>
      <c r="VT34" s="17">
        <v>120.2</v>
      </c>
      <c r="VU34" s="17">
        <v>107.8</v>
      </c>
      <c r="VV34" s="17">
        <v>107.81399999999999</v>
      </c>
      <c r="VW34" s="17">
        <v>12.385999999999999</v>
      </c>
      <c r="VX34" s="17">
        <v>126.3</v>
      </c>
      <c r="VY34" s="17">
        <v>113.36799999999999</v>
      </c>
      <c r="VZ34" s="17">
        <v>113.36799999999999</v>
      </c>
      <c r="WA34" s="17">
        <v>12.932</v>
      </c>
      <c r="WB34" s="17">
        <v>116.7</v>
      </c>
      <c r="WC34" s="17">
        <v>102.8</v>
      </c>
      <c r="WD34" s="17">
        <v>89.533000000000001</v>
      </c>
      <c r="WE34" s="17">
        <v>27.167000000000002</v>
      </c>
      <c r="WF34" s="17">
        <v>1.4</v>
      </c>
      <c r="WG34" s="17">
        <v>2.9009999999999998</v>
      </c>
      <c r="WH34" s="17">
        <v>2.9009999999999998</v>
      </c>
      <c r="WI34" s="17">
        <v>-1.5009999999999999</v>
      </c>
      <c r="WJ34" s="17">
        <v>2.2000000000000002</v>
      </c>
      <c r="WK34" s="17">
        <v>2.4</v>
      </c>
      <c r="WL34" s="17">
        <v>2.4</v>
      </c>
      <c r="WM34" s="17">
        <v>-0.2</v>
      </c>
      <c r="WN34" s="17"/>
      <c r="WO34" s="17"/>
      <c r="WP34" s="17"/>
      <c r="WQ34" s="17">
        <v>0</v>
      </c>
      <c r="WR34" s="17"/>
      <c r="WS34" s="17"/>
      <c r="WT34" s="17"/>
      <c r="WU34" s="17">
        <v>0</v>
      </c>
      <c r="WV34" s="17">
        <v>16.2</v>
      </c>
      <c r="WW34" s="17">
        <v>12.178000000000001</v>
      </c>
      <c r="WX34" s="17">
        <v>12.178000000000001</v>
      </c>
      <c r="WY34" s="17">
        <v>4.0220000000000002</v>
      </c>
      <c r="WZ34" s="17">
        <v>3.4</v>
      </c>
      <c r="XA34" s="17">
        <v>3.5</v>
      </c>
      <c r="XB34" s="17">
        <v>3.5</v>
      </c>
      <c r="XC34" s="17">
        <v>-0.1</v>
      </c>
      <c r="XD34" s="17">
        <v>20</v>
      </c>
      <c r="XE34" s="17">
        <v>18.4466</v>
      </c>
      <c r="XF34" s="17">
        <v>18.4466</v>
      </c>
      <c r="XG34" s="17">
        <v>1.5533999999999999</v>
      </c>
      <c r="XH34" s="17">
        <v>9.1</v>
      </c>
      <c r="XI34" s="17">
        <v>10.8</v>
      </c>
      <c r="XJ34" s="17">
        <v>10.8</v>
      </c>
      <c r="XK34" s="17">
        <v>-1.7</v>
      </c>
      <c r="XL34" s="17">
        <v>27.1</v>
      </c>
      <c r="XM34" s="17">
        <v>28</v>
      </c>
      <c r="XN34" s="17">
        <v>28</v>
      </c>
      <c r="XO34" s="17">
        <v>-0.9</v>
      </c>
      <c r="XP34" s="17">
        <v>34.200000000000003</v>
      </c>
      <c r="XQ34" s="17">
        <v>28</v>
      </c>
      <c r="XR34" s="17">
        <v>28</v>
      </c>
      <c r="XS34" s="17">
        <v>6.2</v>
      </c>
      <c r="XT34" s="17">
        <v>15.5</v>
      </c>
      <c r="XU34" s="17">
        <v>14</v>
      </c>
      <c r="XV34" s="17">
        <v>14</v>
      </c>
      <c r="XW34" s="17">
        <v>1.5</v>
      </c>
      <c r="XX34" s="17">
        <v>19.100000000000001</v>
      </c>
      <c r="XY34" s="17">
        <v>19</v>
      </c>
      <c r="XZ34" s="17">
        <v>19</v>
      </c>
      <c r="YA34" s="17">
        <v>0.1</v>
      </c>
      <c r="YB34" s="17">
        <v>8</v>
      </c>
      <c r="YC34" s="17">
        <v>8.42</v>
      </c>
      <c r="YD34" s="17">
        <v>8.42</v>
      </c>
      <c r="YE34" s="17">
        <v>-0.42</v>
      </c>
      <c r="YF34" s="17">
        <v>9.9499999999999993</v>
      </c>
      <c r="YG34" s="17">
        <v>11</v>
      </c>
      <c r="YH34" s="17">
        <v>11</v>
      </c>
      <c r="YI34" s="17">
        <v>-1.05</v>
      </c>
    </row>
    <row r="35" spans="1:659" ht="24" customHeight="1" x14ac:dyDescent="0.3">
      <c r="A35" s="1"/>
      <c r="B35" s="16" t="s">
        <v>86</v>
      </c>
      <c r="C35" s="16" t="s">
        <v>790</v>
      </c>
      <c r="D35" s="17">
        <v>203.2</v>
      </c>
      <c r="E35" s="17">
        <v>203.20388</v>
      </c>
      <c r="F35" s="17">
        <v>203.20388</v>
      </c>
      <c r="G35" s="17">
        <v>-3.8800000000000002E-3</v>
      </c>
      <c r="H35" s="17">
        <v>627.9</v>
      </c>
      <c r="I35" s="17">
        <v>635.02589999999998</v>
      </c>
      <c r="J35" s="17">
        <v>635.02589999999998</v>
      </c>
      <c r="K35" s="17">
        <v>-7.1258999999999997</v>
      </c>
      <c r="L35" s="17">
        <v>215.7</v>
      </c>
      <c r="M35" s="17">
        <v>206.58520999999999</v>
      </c>
      <c r="N35" s="17">
        <v>206.58520999999999</v>
      </c>
      <c r="O35" s="17">
        <v>9.1147899999999993</v>
      </c>
      <c r="P35" s="17"/>
      <c r="Q35" s="17"/>
      <c r="R35" s="17"/>
      <c r="S35" s="17">
        <v>0</v>
      </c>
      <c r="T35" s="17"/>
      <c r="U35" s="17"/>
      <c r="V35" s="17"/>
      <c r="W35" s="17">
        <v>0</v>
      </c>
      <c r="X35" s="17">
        <v>89.7</v>
      </c>
      <c r="Y35" s="17">
        <v>91.778639999999996</v>
      </c>
      <c r="Z35" s="17">
        <v>91.778639999999996</v>
      </c>
      <c r="AA35" s="17">
        <v>-2.07864</v>
      </c>
      <c r="AB35" s="17">
        <v>197.5</v>
      </c>
      <c r="AC35" s="17">
        <v>200.298</v>
      </c>
      <c r="AD35" s="17">
        <v>207.63813999999999</v>
      </c>
      <c r="AE35" s="17">
        <v>-10.13814</v>
      </c>
      <c r="AF35" s="17"/>
      <c r="AG35" s="17"/>
      <c r="AH35" s="17"/>
      <c r="AI35" s="17">
        <v>0</v>
      </c>
      <c r="AJ35" s="17"/>
      <c r="AK35" s="17"/>
      <c r="AL35" s="17"/>
      <c r="AM35" s="17">
        <v>0</v>
      </c>
      <c r="AN35" s="17">
        <v>178.9</v>
      </c>
      <c r="AO35" s="17">
        <v>163.40937</v>
      </c>
      <c r="AP35" s="17">
        <v>173.74253999999999</v>
      </c>
      <c r="AQ35" s="17">
        <v>5.1574600000000004</v>
      </c>
      <c r="AR35" s="17">
        <v>182.3</v>
      </c>
      <c r="AS35" s="17">
        <v>163.40937</v>
      </c>
      <c r="AT35" s="17">
        <v>173.74253999999999</v>
      </c>
      <c r="AU35" s="17">
        <v>8.5574600000000007</v>
      </c>
      <c r="AV35" s="17">
        <v>181.6</v>
      </c>
      <c r="AW35" s="17">
        <v>163.40937</v>
      </c>
      <c r="AX35" s="17">
        <v>173.74253999999999</v>
      </c>
      <c r="AY35" s="17">
        <v>7.8574599999999997</v>
      </c>
      <c r="AZ35" s="17">
        <v>256.3</v>
      </c>
      <c r="BA35" s="17">
        <v>245.85013000000001</v>
      </c>
      <c r="BB35" s="17">
        <v>261.39643999999998</v>
      </c>
      <c r="BC35" s="17">
        <v>-5.0964400000000003</v>
      </c>
      <c r="BD35" s="17"/>
      <c r="BE35" s="17"/>
      <c r="BF35" s="17"/>
      <c r="BG35" s="17">
        <v>0</v>
      </c>
      <c r="BH35" s="17"/>
      <c r="BI35" s="17"/>
      <c r="BJ35" s="17"/>
      <c r="BK35" s="17">
        <v>0</v>
      </c>
      <c r="BL35" s="17">
        <v>215.2</v>
      </c>
      <c r="BM35" s="17">
        <v>193.33404999999999</v>
      </c>
      <c r="BN35" s="17">
        <v>184.16699</v>
      </c>
      <c r="BO35" s="17">
        <v>31.033010000000001</v>
      </c>
      <c r="BP35" s="17">
        <v>5.6</v>
      </c>
      <c r="BQ35" s="17">
        <v>5.4625000000000004</v>
      </c>
      <c r="BR35" s="17">
        <v>5.4625000000000004</v>
      </c>
      <c r="BS35" s="17">
        <v>0.13750000000000001</v>
      </c>
      <c r="BT35" s="17"/>
      <c r="BU35" s="17"/>
      <c r="BV35" s="17"/>
      <c r="BW35" s="17">
        <v>0</v>
      </c>
      <c r="BX35" s="17"/>
      <c r="BY35" s="17"/>
      <c r="BZ35" s="17"/>
      <c r="CA35" s="17">
        <v>0</v>
      </c>
      <c r="CB35" s="17"/>
      <c r="CC35" s="17"/>
      <c r="CD35" s="17"/>
      <c r="CE35" s="17">
        <v>0</v>
      </c>
      <c r="CF35" s="17"/>
      <c r="CG35" s="17"/>
      <c r="CH35" s="17"/>
      <c r="CI35" s="17">
        <v>0</v>
      </c>
      <c r="CJ35" s="17">
        <v>159.80000000000001</v>
      </c>
      <c r="CK35" s="17">
        <v>163.90777</v>
      </c>
      <c r="CL35" s="17">
        <v>163.90777</v>
      </c>
      <c r="CM35" s="17">
        <v>-4.1077700000000004</v>
      </c>
      <c r="CN35" s="17">
        <v>7.5</v>
      </c>
      <c r="CO35" s="17">
        <v>5.1333399999999996</v>
      </c>
      <c r="CP35" s="17">
        <v>5.1333399999999996</v>
      </c>
      <c r="CQ35" s="17">
        <v>2.36666</v>
      </c>
      <c r="CR35" s="17">
        <v>5.9</v>
      </c>
      <c r="CS35" s="17">
        <v>2.8177599999999998</v>
      </c>
      <c r="CT35" s="17">
        <v>2.8177599999999998</v>
      </c>
      <c r="CU35" s="17">
        <v>3.0822400000000001</v>
      </c>
      <c r="CV35" s="17"/>
      <c r="CW35" s="17"/>
      <c r="CX35" s="17"/>
      <c r="CY35" s="17">
        <v>0</v>
      </c>
      <c r="CZ35" s="17">
        <v>6.8</v>
      </c>
      <c r="DA35" s="17">
        <v>6.8787000000000003</v>
      </c>
      <c r="DB35" s="17">
        <v>6.8787000000000003</v>
      </c>
      <c r="DC35" s="17">
        <v>-7.8700000000000006E-2</v>
      </c>
      <c r="DD35" s="17">
        <v>11.9</v>
      </c>
      <c r="DE35" s="17">
        <v>14.919420000000001</v>
      </c>
      <c r="DF35" s="17">
        <v>14.919420000000001</v>
      </c>
      <c r="DG35" s="17">
        <v>-3.0194200000000002</v>
      </c>
      <c r="DH35" s="17">
        <v>60.8</v>
      </c>
      <c r="DI35" s="17">
        <v>60</v>
      </c>
      <c r="DJ35" s="17">
        <v>37.220120000000001</v>
      </c>
      <c r="DK35" s="17">
        <v>23.579879999999999</v>
      </c>
      <c r="DL35" s="17"/>
      <c r="DM35" s="17"/>
      <c r="DN35" s="17"/>
      <c r="DO35" s="17">
        <v>0</v>
      </c>
      <c r="DP35" s="17"/>
      <c r="DQ35" s="17"/>
      <c r="DR35" s="17"/>
      <c r="DS35" s="17">
        <v>0</v>
      </c>
      <c r="DT35" s="17"/>
      <c r="DU35" s="17"/>
      <c r="DV35" s="17"/>
      <c r="DW35" s="17">
        <v>0</v>
      </c>
      <c r="DX35" s="17"/>
      <c r="DY35" s="17"/>
      <c r="DZ35" s="17"/>
      <c r="EA35" s="17">
        <v>0</v>
      </c>
      <c r="EB35" s="17">
        <v>110.8</v>
      </c>
      <c r="EC35" s="17">
        <v>112.35728</v>
      </c>
      <c r="ED35" s="17">
        <v>112.35728</v>
      </c>
      <c r="EE35" s="17">
        <v>-1.55728</v>
      </c>
      <c r="EF35" s="17">
        <v>71.5</v>
      </c>
      <c r="EG35" s="17">
        <v>72.501170000000002</v>
      </c>
      <c r="EH35" s="17">
        <v>64.504009999999994</v>
      </c>
      <c r="EI35" s="17">
        <v>6.9959899999999999</v>
      </c>
      <c r="EJ35" s="17"/>
      <c r="EK35" s="17"/>
      <c r="EL35" s="17"/>
      <c r="EM35" s="17">
        <v>0</v>
      </c>
      <c r="EN35" s="17"/>
      <c r="EO35" s="17"/>
      <c r="EP35" s="17"/>
      <c r="EQ35" s="17">
        <v>0</v>
      </c>
      <c r="ER35" s="17"/>
      <c r="ES35" s="17"/>
      <c r="ET35" s="17"/>
      <c r="EU35" s="17">
        <v>0</v>
      </c>
      <c r="EV35" s="17">
        <v>6.5</v>
      </c>
      <c r="EW35" s="17">
        <v>6.39</v>
      </c>
      <c r="EX35" s="17">
        <v>6.39</v>
      </c>
      <c r="EY35" s="17">
        <v>0.11</v>
      </c>
      <c r="EZ35" s="17">
        <v>152.4</v>
      </c>
      <c r="FA35" s="17">
        <v>154.94847999999999</v>
      </c>
      <c r="FB35" s="17">
        <v>228.45631</v>
      </c>
      <c r="FC35" s="17">
        <v>-76.056309999999996</v>
      </c>
      <c r="FD35" s="17">
        <v>41</v>
      </c>
      <c r="FE35" s="17">
        <v>54.973570000000002</v>
      </c>
      <c r="FF35" s="17">
        <v>54.973570000000002</v>
      </c>
      <c r="FG35" s="17">
        <v>-13.97357</v>
      </c>
      <c r="FH35" s="17">
        <v>132</v>
      </c>
      <c r="FI35" s="17">
        <v>119.53142</v>
      </c>
      <c r="FJ35" s="17">
        <v>151.21556000000001</v>
      </c>
      <c r="FK35" s="17">
        <v>-19.21556</v>
      </c>
      <c r="FL35" s="17">
        <v>20.9</v>
      </c>
      <c r="FM35" s="17">
        <v>24.499369999999999</v>
      </c>
      <c r="FN35" s="17">
        <v>24.499369999999999</v>
      </c>
      <c r="FO35" s="17">
        <v>-3.59937</v>
      </c>
      <c r="FP35" s="17">
        <v>18.2</v>
      </c>
      <c r="FQ35" s="17">
        <v>17.91338</v>
      </c>
      <c r="FR35" s="17">
        <v>18.440239999999999</v>
      </c>
      <c r="FS35" s="17">
        <v>-0.24024000000000001</v>
      </c>
      <c r="FT35" s="17">
        <v>15.3</v>
      </c>
      <c r="FU35" s="17">
        <v>17.961169999999999</v>
      </c>
      <c r="FV35" s="17">
        <v>17.961169999999999</v>
      </c>
      <c r="FW35" s="17">
        <v>-2.6611699999999998</v>
      </c>
      <c r="FX35" s="17">
        <v>92.6</v>
      </c>
      <c r="FY35" s="17">
        <v>87.68835</v>
      </c>
      <c r="FZ35" s="17">
        <v>87.68835</v>
      </c>
      <c r="GA35" s="17">
        <v>4.9116499999999998</v>
      </c>
      <c r="GB35" s="17">
        <v>180.2</v>
      </c>
      <c r="GC35" s="17">
        <v>184.91498000000001</v>
      </c>
      <c r="GD35" s="17">
        <v>184.91498000000001</v>
      </c>
      <c r="GE35" s="17">
        <v>-4.7149799999999997</v>
      </c>
      <c r="GF35" s="17">
        <v>181.2</v>
      </c>
      <c r="GG35" s="17">
        <v>184.91498000000001</v>
      </c>
      <c r="GH35" s="17">
        <v>184.91498000000001</v>
      </c>
      <c r="GI35" s="17">
        <v>-3.7149800000000002</v>
      </c>
      <c r="GJ35" s="17">
        <v>183.6</v>
      </c>
      <c r="GK35" s="17">
        <v>185.47028</v>
      </c>
      <c r="GL35" s="17">
        <v>185.47028</v>
      </c>
      <c r="GM35" s="17">
        <v>-1.8702799999999999</v>
      </c>
      <c r="GN35" s="17">
        <v>106.5</v>
      </c>
      <c r="GO35" s="17">
        <v>101.83965999999999</v>
      </c>
      <c r="GP35" s="17">
        <v>110.37475999999999</v>
      </c>
      <c r="GQ35" s="17">
        <v>-3.8747600000000002</v>
      </c>
      <c r="GR35" s="17">
        <v>7.3</v>
      </c>
      <c r="GS35" s="17">
        <v>7.7468599999999999</v>
      </c>
      <c r="GT35" s="17">
        <v>7.7468599999999999</v>
      </c>
      <c r="GU35" s="17">
        <v>-0.44685999999999998</v>
      </c>
      <c r="GV35" s="17">
        <v>9.1999999999999993</v>
      </c>
      <c r="GW35" s="17">
        <v>8.1271900000000006</v>
      </c>
      <c r="GX35" s="17">
        <v>8.1271900000000006</v>
      </c>
      <c r="GY35" s="17">
        <v>1.07281</v>
      </c>
      <c r="GZ35" s="17">
        <v>34.799999999999997</v>
      </c>
      <c r="HA35" s="17">
        <v>35.371740000000003</v>
      </c>
      <c r="HB35" s="17">
        <v>34.403910000000003</v>
      </c>
      <c r="HC35" s="17">
        <v>0.39609</v>
      </c>
      <c r="HD35" s="17">
        <v>22.9</v>
      </c>
      <c r="HE35" s="17">
        <v>22.030100000000001</v>
      </c>
      <c r="HF35" s="17">
        <v>22.030100000000001</v>
      </c>
      <c r="HG35" s="17">
        <v>0.86990000000000001</v>
      </c>
      <c r="HH35" s="17">
        <v>1.9</v>
      </c>
      <c r="HI35" s="17">
        <v>1.97359</v>
      </c>
      <c r="HJ35" s="17">
        <v>1.97359</v>
      </c>
      <c r="HK35" s="17">
        <v>-7.3590000000000003E-2</v>
      </c>
      <c r="HL35" s="17">
        <v>14.5</v>
      </c>
      <c r="HM35" s="17">
        <v>13.33126</v>
      </c>
      <c r="HN35" s="17">
        <v>13.33126</v>
      </c>
      <c r="HO35" s="17">
        <v>1.1687399999999999</v>
      </c>
      <c r="HP35" s="17">
        <v>93.6</v>
      </c>
      <c r="HQ35" s="17">
        <v>93.333320000000001</v>
      </c>
      <c r="HR35" s="17">
        <v>88.882639999999995</v>
      </c>
      <c r="HS35" s="17">
        <v>4.7173600000000002</v>
      </c>
      <c r="HT35" s="17"/>
      <c r="HU35" s="17"/>
      <c r="HV35" s="17"/>
      <c r="HW35" s="17">
        <v>0</v>
      </c>
      <c r="HX35" s="17"/>
      <c r="HY35" s="17"/>
      <c r="HZ35" s="17"/>
      <c r="IA35" s="17">
        <v>0</v>
      </c>
      <c r="IB35" s="17">
        <v>87.3</v>
      </c>
      <c r="IC35" s="17">
        <v>77.376130000000003</v>
      </c>
      <c r="ID35" s="17">
        <v>85.482579999999999</v>
      </c>
      <c r="IE35" s="17">
        <v>1.81742</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96</v>
      </c>
      <c r="JE35" s="17">
        <v>91.550820000000002</v>
      </c>
      <c r="JF35" s="17">
        <v>132.70939999999999</v>
      </c>
      <c r="JG35" s="17">
        <v>-36.709400000000002</v>
      </c>
      <c r="JH35" s="17"/>
      <c r="JI35" s="17"/>
      <c r="JJ35" s="17"/>
      <c r="JK35" s="17">
        <v>0</v>
      </c>
      <c r="JL35" s="17">
        <v>168.6</v>
      </c>
      <c r="JM35" s="17">
        <v>186.21592999999999</v>
      </c>
      <c r="JN35" s="17">
        <v>186.21592999999999</v>
      </c>
      <c r="JO35" s="17">
        <v>-17.615929999999999</v>
      </c>
      <c r="JP35" s="17">
        <v>200</v>
      </c>
      <c r="JQ35" s="17">
        <v>186.21592999999999</v>
      </c>
      <c r="JR35" s="17">
        <v>186.21592999999999</v>
      </c>
      <c r="JS35" s="17">
        <v>13.78407</v>
      </c>
      <c r="JT35" s="17">
        <v>180.7</v>
      </c>
      <c r="JU35" s="17">
        <v>186.77513999999999</v>
      </c>
      <c r="JV35" s="17">
        <v>186.77513999999999</v>
      </c>
      <c r="JW35" s="17">
        <v>-6.0751400000000002</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4.5999999999999996</v>
      </c>
      <c r="KW35" s="17"/>
      <c r="KX35" s="17"/>
      <c r="KY35" s="17">
        <v>4.5999999999999996</v>
      </c>
      <c r="KZ35" s="17"/>
      <c r="LA35" s="17"/>
      <c r="LB35" s="17"/>
      <c r="LC35" s="17">
        <v>0</v>
      </c>
      <c r="LD35" s="17">
        <v>4.2</v>
      </c>
      <c r="LE35" s="17">
        <v>3.7524000000000002</v>
      </c>
      <c r="LF35" s="17">
        <v>3.7524000000000002</v>
      </c>
      <c r="LG35" s="17">
        <v>0.4476</v>
      </c>
      <c r="LH35" s="17">
        <v>228.7</v>
      </c>
      <c r="LI35" s="17">
        <v>143.74941999999999</v>
      </c>
      <c r="LJ35" s="17">
        <v>154.61196000000001</v>
      </c>
      <c r="LK35" s="17">
        <v>74.088040000000007</v>
      </c>
      <c r="LL35" s="17">
        <v>73.599999999999994</v>
      </c>
      <c r="LM35" s="17">
        <v>64.618620000000007</v>
      </c>
      <c r="LN35" s="17">
        <v>67.591369999999998</v>
      </c>
      <c r="LO35" s="17">
        <v>6.0086300000000001</v>
      </c>
      <c r="LP35" s="17">
        <v>63</v>
      </c>
      <c r="LQ35" s="17">
        <v>67.133979999999994</v>
      </c>
      <c r="LR35" s="17">
        <v>67.133979999999994</v>
      </c>
      <c r="LS35" s="17">
        <v>-4.1339800000000002</v>
      </c>
      <c r="LT35" s="17">
        <v>32.1</v>
      </c>
      <c r="LU35" s="17">
        <v>28.671119999999998</v>
      </c>
      <c r="LV35" s="17"/>
      <c r="LW35" s="17">
        <v>32.1</v>
      </c>
      <c r="LX35" s="17">
        <v>29.9</v>
      </c>
      <c r="LY35" s="17">
        <v>29.951460000000001</v>
      </c>
      <c r="LZ35" s="17">
        <v>29.951460000000001</v>
      </c>
      <c r="MA35" s="17">
        <v>-5.1459999999999999E-2</v>
      </c>
      <c r="MB35" s="17"/>
      <c r="MC35" s="17"/>
      <c r="MD35" s="17"/>
      <c r="ME35" s="17">
        <v>0</v>
      </c>
      <c r="MF35" s="17"/>
      <c r="MG35" s="17"/>
      <c r="MH35" s="17"/>
      <c r="MI35" s="17">
        <v>0</v>
      </c>
      <c r="MJ35" s="17"/>
      <c r="MK35" s="17"/>
      <c r="ML35" s="17"/>
      <c r="MM35" s="17">
        <v>0</v>
      </c>
      <c r="MN35" s="17">
        <v>145.30000000000001</v>
      </c>
      <c r="MO35" s="17">
        <v>151.08876000000001</v>
      </c>
      <c r="MP35" s="17">
        <v>151.08876000000001</v>
      </c>
      <c r="MQ35" s="17">
        <v>-5.7887599999999999</v>
      </c>
      <c r="MR35" s="17">
        <v>146.5</v>
      </c>
      <c r="MS35" s="17">
        <v>151.08876000000001</v>
      </c>
      <c r="MT35" s="17">
        <v>151.08876000000001</v>
      </c>
      <c r="MU35" s="17">
        <v>-4.5887599999999997</v>
      </c>
      <c r="MV35" s="17">
        <v>149.69999999999999</v>
      </c>
      <c r="MW35" s="17">
        <v>151.54248000000001</v>
      </c>
      <c r="MX35" s="17">
        <v>151.54248000000001</v>
      </c>
      <c r="MY35" s="17">
        <v>-1.8424799999999999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0.7</v>
      </c>
      <c r="OC35" s="17">
        <v>1.079</v>
      </c>
      <c r="OD35" s="17">
        <v>1.079</v>
      </c>
      <c r="OE35" s="17">
        <v>-0.379</v>
      </c>
      <c r="OF35" s="17">
        <v>89.3</v>
      </c>
      <c r="OG35" s="17">
        <v>121</v>
      </c>
      <c r="OH35" s="17">
        <v>101.014</v>
      </c>
      <c r="OI35" s="17">
        <v>-11.714</v>
      </c>
      <c r="OJ35" s="17">
        <v>80.900000000000006</v>
      </c>
      <c r="OK35" s="17">
        <v>80</v>
      </c>
      <c r="OL35" s="17">
        <v>56.521999999999998</v>
      </c>
      <c r="OM35" s="17">
        <v>24.378</v>
      </c>
      <c r="ON35" s="17">
        <v>5.8</v>
      </c>
      <c r="OO35" s="17">
        <v>3.177</v>
      </c>
      <c r="OP35" s="17">
        <v>3.177</v>
      </c>
      <c r="OQ35" s="17">
        <v>2.6230000000000002</v>
      </c>
      <c r="OR35" s="17">
        <v>0.4</v>
      </c>
      <c r="OS35" s="17">
        <v>0.2</v>
      </c>
      <c r="OT35" s="17">
        <v>0.2</v>
      </c>
      <c r="OU35" s="17">
        <v>0.2</v>
      </c>
      <c r="OV35" s="17">
        <v>20</v>
      </c>
      <c r="OW35" s="17">
        <v>17.475729999999999</v>
      </c>
      <c r="OX35" s="17">
        <v>17.475729999999999</v>
      </c>
      <c r="OY35" s="17">
        <v>2.52427</v>
      </c>
      <c r="OZ35" s="17">
        <v>10.306559999999999</v>
      </c>
      <c r="PA35" s="17">
        <v>14.04482</v>
      </c>
      <c r="PB35" s="17">
        <v>19.40155</v>
      </c>
      <c r="PC35" s="17">
        <v>-9.0949899999999992</v>
      </c>
      <c r="PD35" s="17">
        <v>9.9</v>
      </c>
      <c r="PE35" s="17">
        <v>9.9830000000000005</v>
      </c>
      <c r="PF35" s="17">
        <v>9.9830000000000005</v>
      </c>
      <c r="PG35" s="17">
        <v>-8.3000000000000004E-2</v>
      </c>
      <c r="PH35" s="17"/>
      <c r="PI35" s="17"/>
      <c r="PJ35" s="17"/>
      <c r="PK35" s="17">
        <v>0</v>
      </c>
      <c r="PL35" s="17">
        <v>234.06</v>
      </c>
      <c r="PM35" s="17">
        <v>199</v>
      </c>
      <c r="PN35" s="17">
        <v>199</v>
      </c>
      <c r="PO35" s="17">
        <v>35.06</v>
      </c>
      <c r="PP35" s="17">
        <v>0.9</v>
      </c>
      <c r="PQ35" s="17">
        <v>1</v>
      </c>
      <c r="PR35" s="17">
        <v>1</v>
      </c>
      <c r="PS35" s="17">
        <v>-0.1</v>
      </c>
      <c r="PT35" s="17">
        <v>1.9</v>
      </c>
      <c r="PU35" s="17"/>
      <c r="PV35" s="17"/>
      <c r="PW35" s="17">
        <v>1.9</v>
      </c>
      <c r="PX35" s="17">
        <v>3.4</v>
      </c>
      <c r="PY35" s="17">
        <v>3.2</v>
      </c>
      <c r="PZ35" s="17">
        <v>3.2</v>
      </c>
      <c r="QA35" s="17">
        <v>0.2</v>
      </c>
      <c r="QB35" s="17">
        <v>20.2</v>
      </c>
      <c r="QC35" s="17">
        <v>20.254370000000002</v>
      </c>
      <c r="QD35" s="17"/>
      <c r="QE35" s="17">
        <v>20.2</v>
      </c>
      <c r="QF35" s="17">
        <v>20</v>
      </c>
      <c r="QG35" s="17">
        <v>19.417480000000001</v>
      </c>
      <c r="QH35" s="17">
        <v>19.417480000000001</v>
      </c>
      <c r="QI35" s="17">
        <v>0.58252000000000004</v>
      </c>
      <c r="QJ35" s="17">
        <v>18.8</v>
      </c>
      <c r="QK35" s="17">
        <v>17.475729999999999</v>
      </c>
      <c r="QL35" s="17">
        <v>17.475729999999999</v>
      </c>
      <c r="QM35" s="17">
        <v>1.3242700000000001</v>
      </c>
      <c r="QN35" s="17">
        <v>3.4</v>
      </c>
      <c r="QO35" s="17">
        <v>3.5</v>
      </c>
      <c r="QP35" s="17">
        <v>3.5</v>
      </c>
      <c r="QQ35" s="17">
        <v>-0.1</v>
      </c>
      <c r="QR35" s="17">
        <v>18.5</v>
      </c>
      <c r="QS35" s="17">
        <v>17.961169999999999</v>
      </c>
      <c r="QT35" s="17">
        <v>17.961169999999999</v>
      </c>
      <c r="QU35" s="17">
        <v>0.53883000000000003</v>
      </c>
      <c r="QV35" s="17">
        <v>13.4</v>
      </c>
      <c r="QW35" s="17">
        <v>13.536</v>
      </c>
      <c r="QX35" s="17">
        <v>13.536</v>
      </c>
      <c r="QY35" s="17">
        <v>-0.13600000000000001</v>
      </c>
      <c r="QZ35" s="17">
        <v>15.7</v>
      </c>
      <c r="RA35" s="17">
        <v>15.615</v>
      </c>
      <c r="RB35" s="17">
        <v>15.615</v>
      </c>
      <c r="RC35" s="17">
        <v>8.5000000000000006E-2</v>
      </c>
      <c r="RD35" s="17">
        <v>25.4</v>
      </c>
      <c r="RE35" s="17">
        <v>23.835999999999999</v>
      </c>
      <c r="RF35" s="17">
        <v>23.835999999999999</v>
      </c>
      <c r="RG35" s="17">
        <v>1.5640000000000001</v>
      </c>
      <c r="RH35" s="17">
        <v>74.5</v>
      </c>
      <c r="RI35" s="17">
        <v>89.9</v>
      </c>
      <c r="RJ35" s="17">
        <v>79.900000000000006</v>
      </c>
      <c r="RK35" s="17">
        <v>-5.4</v>
      </c>
      <c r="RL35" s="17">
        <v>14</v>
      </c>
      <c r="RM35" s="17">
        <v>14.923</v>
      </c>
      <c r="RN35" s="17">
        <v>14.923</v>
      </c>
      <c r="RO35" s="17">
        <v>-0.92300000000000004</v>
      </c>
      <c r="RP35" s="17">
        <v>3.5</v>
      </c>
      <c r="RQ35" s="17">
        <v>3.5009999999999999</v>
      </c>
      <c r="RR35" s="17">
        <v>3.5009999999999999</v>
      </c>
      <c r="RS35" s="17">
        <v>-1E-3</v>
      </c>
      <c r="RT35" s="17">
        <v>20.2</v>
      </c>
      <c r="RU35" s="17">
        <v>17.8977</v>
      </c>
      <c r="RV35" s="17">
        <v>19.772790000000001</v>
      </c>
      <c r="RW35" s="17">
        <v>0.42720999999999998</v>
      </c>
      <c r="RX35" s="17">
        <v>2.4</v>
      </c>
      <c r="RY35" s="17">
        <v>2</v>
      </c>
      <c r="RZ35" s="17">
        <v>2</v>
      </c>
      <c r="SA35" s="17">
        <v>0.4</v>
      </c>
      <c r="SB35" s="17"/>
      <c r="SC35" s="17">
        <v>0.4</v>
      </c>
      <c r="SD35" s="17">
        <v>0.4</v>
      </c>
      <c r="SE35" s="17">
        <v>-0.4</v>
      </c>
      <c r="SF35" s="17">
        <v>7.1</v>
      </c>
      <c r="SG35" s="17">
        <v>9.3000000000000007</v>
      </c>
      <c r="SH35" s="17">
        <v>9.3000000000000007</v>
      </c>
      <c r="SI35" s="17">
        <v>-2.2000000000000002</v>
      </c>
      <c r="SJ35" s="17">
        <v>7.7</v>
      </c>
      <c r="SK35" s="17">
        <v>8.1999999999999993</v>
      </c>
      <c r="SL35" s="17">
        <v>8.1999999999999993</v>
      </c>
      <c r="SM35" s="17">
        <v>-0.5</v>
      </c>
      <c r="SN35" s="17">
        <v>11.2</v>
      </c>
      <c r="SO35" s="17">
        <v>11.65049</v>
      </c>
      <c r="SP35" s="17">
        <v>11.65049</v>
      </c>
      <c r="SQ35" s="17">
        <v>-0.45049</v>
      </c>
      <c r="SR35" s="17">
        <v>15.8</v>
      </c>
      <c r="SS35" s="17">
        <v>15.53398</v>
      </c>
      <c r="ST35" s="17">
        <v>15.53398</v>
      </c>
      <c r="SU35" s="17">
        <v>0.26601999999999998</v>
      </c>
      <c r="SV35" s="17">
        <v>10</v>
      </c>
      <c r="SW35" s="17">
        <v>16.310680000000001</v>
      </c>
      <c r="SX35" s="17">
        <v>16.310680000000001</v>
      </c>
      <c r="SY35" s="17">
        <v>-6.3106799999999996</v>
      </c>
      <c r="SZ35" s="17">
        <v>13.2</v>
      </c>
      <c r="TA35" s="17">
        <v>19.129000000000001</v>
      </c>
      <c r="TB35" s="17">
        <v>19.129000000000001</v>
      </c>
      <c r="TC35" s="17">
        <v>-5.9290000000000003</v>
      </c>
      <c r="TD35" s="17">
        <v>76</v>
      </c>
      <c r="TE35" s="17">
        <v>74.748999999999995</v>
      </c>
      <c r="TF35" s="17">
        <v>74.748999999999995</v>
      </c>
      <c r="TG35" s="17">
        <v>1.2509999999999999</v>
      </c>
      <c r="TH35" s="17">
        <v>25.6</v>
      </c>
      <c r="TI35" s="17">
        <v>26.951000000000001</v>
      </c>
      <c r="TJ35" s="17">
        <v>26.951000000000001</v>
      </c>
      <c r="TK35" s="17">
        <v>-1.351</v>
      </c>
      <c r="TL35" s="17">
        <v>0</v>
      </c>
      <c r="TM35" s="17"/>
      <c r="TN35" s="17"/>
      <c r="TO35" s="17">
        <v>0</v>
      </c>
      <c r="TP35" s="17">
        <v>83</v>
      </c>
      <c r="TQ35" s="17">
        <v>109.7</v>
      </c>
      <c r="TR35" s="17">
        <v>84.71</v>
      </c>
      <c r="TS35" s="17">
        <v>-1.71</v>
      </c>
      <c r="TT35" s="17">
        <v>0</v>
      </c>
      <c r="TU35" s="17"/>
      <c r="TV35" s="17"/>
      <c r="TW35" s="17">
        <v>0</v>
      </c>
      <c r="TX35" s="17">
        <v>15.1</v>
      </c>
      <c r="TY35" s="17">
        <v>9.7810000000000006</v>
      </c>
      <c r="TZ35" s="17">
        <v>9.7810000000000006</v>
      </c>
      <c r="UA35" s="17">
        <v>5.319</v>
      </c>
      <c r="UB35" s="17">
        <v>15.7</v>
      </c>
      <c r="UC35" s="17">
        <v>19.417480000000001</v>
      </c>
      <c r="UD35" s="17">
        <v>19.417480000000001</v>
      </c>
      <c r="UE35" s="17">
        <v>-3.7174800000000001</v>
      </c>
      <c r="UF35" s="17">
        <v>4.8</v>
      </c>
      <c r="UG35" s="17">
        <v>7</v>
      </c>
      <c r="UH35" s="17">
        <v>7</v>
      </c>
      <c r="UI35" s="17">
        <v>-2.2000000000000002</v>
      </c>
      <c r="UJ35" s="17">
        <v>6.7</v>
      </c>
      <c r="UK35" s="17">
        <v>7.8</v>
      </c>
      <c r="UL35" s="17">
        <v>7.8</v>
      </c>
      <c r="UM35" s="17">
        <v>-1.1000000000000001</v>
      </c>
      <c r="UN35" s="17">
        <v>0</v>
      </c>
      <c r="UO35" s="17">
        <v>19.417480000000001</v>
      </c>
      <c r="UP35" s="17">
        <v>19.417480000000001</v>
      </c>
      <c r="UQ35" s="17">
        <v>-19.417480000000001</v>
      </c>
      <c r="UR35" s="17">
        <v>8</v>
      </c>
      <c r="US35" s="17">
        <v>19.417480000000001</v>
      </c>
      <c r="UT35" s="17">
        <v>19.417480000000001</v>
      </c>
      <c r="UU35" s="17">
        <v>-11.417479999999999</v>
      </c>
      <c r="UV35" s="17">
        <v>6</v>
      </c>
      <c r="UW35" s="17">
        <v>19.417480000000001</v>
      </c>
      <c r="UX35" s="17">
        <v>19.417480000000001</v>
      </c>
      <c r="UY35" s="17">
        <v>-13.417479999999999</v>
      </c>
      <c r="UZ35" s="17">
        <v>5.7</v>
      </c>
      <c r="VA35" s="17">
        <v>2.83</v>
      </c>
      <c r="VB35" s="17">
        <v>2.83</v>
      </c>
      <c r="VC35" s="17">
        <v>2.87</v>
      </c>
      <c r="VD35" s="17">
        <v>252.8</v>
      </c>
      <c r="VE35" s="17">
        <v>250.4</v>
      </c>
      <c r="VF35" s="17">
        <v>182.619</v>
      </c>
      <c r="VG35" s="17">
        <v>70.180999999999997</v>
      </c>
      <c r="VH35" s="17">
        <v>16.100000000000001</v>
      </c>
      <c r="VI35" s="17">
        <v>12.005000000000001</v>
      </c>
      <c r="VJ35" s="17">
        <v>12.005000000000001</v>
      </c>
      <c r="VK35" s="17">
        <v>4.0949999999999998</v>
      </c>
      <c r="VL35" s="17">
        <v>139.30000000000001</v>
      </c>
      <c r="VM35" s="17">
        <v>149.19999999999999</v>
      </c>
      <c r="VN35" s="17">
        <v>113.405</v>
      </c>
      <c r="VO35" s="17">
        <v>25.895</v>
      </c>
      <c r="VP35" s="17">
        <v>0.6</v>
      </c>
      <c r="VQ35" s="17">
        <v>0.6</v>
      </c>
      <c r="VR35" s="17">
        <v>0.6</v>
      </c>
      <c r="VS35" s="17">
        <v>0</v>
      </c>
      <c r="VT35" s="17">
        <v>117.3</v>
      </c>
      <c r="VU35" s="17">
        <v>111.9</v>
      </c>
      <c r="VV35" s="17">
        <v>111.867</v>
      </c>
      <c r="VW35" s="17">
        <v>5.4329999999999998</v>
      </c>
      <c r="VX35" s="17">
        <v>122.4</v>
      </c>
      <c r="VY35" s="17">
        <v>119.33</v>
      </c>
      <c r="VZ35" s="17">
        <v>119.33</v>
      </c>
      <c r="WA35" s="17">
        <v>3.07</v>
      </c>
      <c r="WB35" s="17">
        <v>97.1</v>
      </c>
      <c r="WC35" s="17">
        <v>103.4</v>
      </c>
      <c r="WD35" s="17">
        <v>82.852000000000004</v>
      </c>
      <c r="WE35" s="17">
        <v>14.247999999999999</v>
      </c>
      <c r="WF35" s="17">
        <v>1.4</v>
      </c>
      <c r="WG35" s="17">
        <v>2.9009999999999998</v>
      </c>
      <c r="WH35" s="17">
        <v>2.9009999999999998</v>
      </c>
      <c r="WI35" s="17">
        <v>-1.5009999999999999</v>
      </c>
      <c r="WJ35" s="17">
        <v>2.2000000000000002</v>
      </c>
      <c r="WK35" s="17">
        <v>2.4</v>
      </c>
      <c r="WL35" s="17">
        <v>2.4</v>
      </c>
      <c r="WM35" s="17">
        <v>-0.2</v>
      </c>
      <c r="WN35" s="17"/>
      <c r="WO35" s="17"/>
      <c r="WP35" s="17"/>
      <c r="WQ35" s="17">
        <v>0</v>
      </c>
      <c r="WR35" s="17"/>
      <c r="WS35" s="17"/>
      <c r="WT35" s="17"/>
      <c r="WU35" s="17">
        <v>0</v>
      </c>
      <c r="WV35" s="17">
        <v>16.8</v>
      </c>
      <c r="WW35" s="17">
        <v>11.272</v>
      </c>
      <c r="WX35" s="17">
        <v>11.272</v>
      </c>
      <c r="WY35" s="17">
        <v>5.5279999999999996</v>
      </c>
      <c r="WZ35" s="17">
        <v>3.4</v>
      </c>
      <c r="XA35" s="17">
        <v>3.5</v>
      </c>
      <c r="XB35" s="17">
        <v>3.5</v>
      </c>
      <c r="XC35" s="17">
        <v>-0.1</v>
      </c>
      <c r="XD35" s="17">
        <v>20</v>
      </c>
      <c r="XE35" s="17">
        <v>18.4466</v>
      </c>
      <c r="XF35" s="17">
        <v>18.4466</v>
      </c>
      <c r="XG35" s="17">
        <v>1.5533999999999999</v>
      </c>
      <c r="XH35" s="17">
        <v>9.3000000000000007</v>
      </c>
      <c r="XI35" s="17">
        <v>10.8</v>
      </c>
      <c r="XJ35" s="17">
        <v>10.8</v>
      </c>
      <c r="XK35" s="17">
        <v>-1.5</v>
      </c>
      <c r="XL35" s="17">
        <v>27.3</v>
      </c>
      <c r="XM35" s="17">
        <v>28</v>
      </c>
      <c r="XN35" s="17">
        <v>28</v>
      </c>
      <c r="XO35" s="17">
        <v>-0.7</v>
      </c>
      <c r="XP35" s="17">
        <v>34.5</v>
      </c>
      <c r="XQ35" s="17">
        <v>28</v>
      </c>
      <c r="XR35" s="17">
        <v>28</v>
      </c>
      <c r="XS35" s="17">
        <v>6.5</v>
      </c>
      <c r="XT35" s="17">
        <v>15.5</v>
      </c>
      <c r="XU35" s="17">
        <v>14</v>
      </c>
      <c r="XV35" s="17">
        <v>14</v>
      </c>
      <c r="XW35" s="17">
        <v>1.5</v>
      </c>
      <c r="XX35" s="17">
        <v>19.100000000000001</v>
      </c>
      <c r="XY35" s="17">
        <v>19</v>
      </c>
      <c r="XZ35" s="17">
        <v>19</v>
      </c>
      <c r="YA35" s="17">
        <v>0.1</v>
      </c>
      <c r="YB35" s="17">
        <v>7.6</v>
      </c>
      <c r="YC35" s="17">
        <v>8.42</v>
      </c>
      <c r="YD35" s="17">
        <v>8.42</v>
      </c>
      <c r="YE35" s="17">
        <v>-0.82</v>
      </c>
      <c r="YF35" s="17">
        <v>10.79</v>
      </c>
      <c r="YG35" s="17">
        <v>11</v>
      </c>
      <c r="YH35" s="17">
        <v>11</v>
      </c>
      <c r="YI35" s="17">
        <v>-0.21</v>
      </c>
    </row>
    <row r="36" spans="1:659" ht="24" customHeight="1" x14ac:dyDescent="0.3">
      <c r="A36" s="1"/>
      <c r="B36" s="16" t="s">
        <v>86</v>
      </c>
      <c r="C36" s="16" t="s">
        <v>791</v>
      </c>
      <c r="D36" s="17">
        <v>200.1</v>
      </c>
      <c r="E36" s="17">
        <v>203.20388</v>
      </c>
      <c r="F36" s="17">
        <v>203.20388</v>
      </c>
      <c r="G36" s="17">
        <v>-3.1038800000000002</v>
      </c>
      <c r="H36" s="17">
        <v>614.70000000000005</v>
      </c>
      <c r="I36" s="17">
        <v>635.02589999999998</v>
      </c>
      <c r="J36" s="17">
        <v>635.02589999999998</v>
      </c>
      <c r="K36" s="17">
        <v>-20.325900000000001</v>
      </c>
      <c r="L36" s="17">
        <v>213.2</v>
      </c>
      <c r="M36" s="17">
        <v>206.58520999999999</v>
      </c>
      <c r="N36" s="17">
        <v>206.58520999999999</v>
      </c>
      <c r="O36" s="17">
        <v>6.6147900000000002</v>
      </c>
      <c r="P36" s="17"/>
      <c r="Q36" s="17"/>
      <c r="R36" s="17"/>
      <c r="S36" s="17">
        <v>0</v>
      </c>
      <c r="T36" s="17"/>
      <c r="U36" s="17"/>
      <c r="V36" s="17"/>
      <c r="W36" s="17">
        <v>0</v>
      </c>
      <c r="X36" s="17">
        <v>87.3</v>
      </c>
      <c r="Y36" s="17">
        <v>91.778639999999996</v>
      </c>
      <c r="Z36" s="17">
        <v>91.778639999999996</v>
      </c>
      <c r="AA36" s="17">
        <v>-4.4786400000000004</v>
      </c>
      <c r="AB36" s="17">
        <v>194.4</v>
      </c>
      <c r="AC36" s="17">
        <v>200.298</v>
      </c>
      <c r="AD36" s="17">
        <v>210.13876999999999</v>
      </c>
      <c r="AE36" s="17">
        <v>-15.738770000000001</v>
      </c>
      <c r="AF36" s="17"/>
      <c r="AG36" s="17"/>
      <c r="AH36" s="17"/>
      <c r="AI36" s="17">
        <v>0</v>
      </c>
      <c r="AJ36" s="17"/>
      <c r="AK36" s="17"/>
      <c r="AL36" s="17"/>
      <c r="AM36" s="17">
        <v>0</v>
      </c>
      <c r="AN36" s="17">
        <v>148.69999999999999</v>
      </c>
      <c r="AO36" s="17">
        <v>164.24276</v>
      </c>
      <c r="AP36" s="17">
        <v>175.80269999999999</v>
      </c>
      <c r="AQ36" s="17">
        <v>-27.102699999999999</v>
      </c>
      <c r="AR36" s="17">
        <v>148</v>
      </c>
      <c r="AS36" s="17">
        <v>164.24276</v>
      </c>
      <c r="AT36" s="17">
        <v>175.80269999999999</v>
      </c>
      <c r="AU36" s="17">
        <v>-27.802700000000002</v>
      </c>
      <c r="AV36" s="17">
        <v>147.4</v>
      </c>
      <c r="AW36" s="17">
        <v>164.24276</v>
      </c>
      <c r="AX36" s="17">
        <v>175.80269999999999</v>
      </c>
      <c r="AY36" s="17">
        <v>-28.402699999999999</v>
      </c>
      <c r="AZ36" s="17">
        <v>258</v>
      </c>
      <c r="BA36" s="17">
        <v>247.10397</v>
      </c>
      <c r="BB36" s="17">
        <v>264.49594999999999</v>
      </c>
      <c r="BC36" s="17">
        <v>-6.4959499999999997</v>
      </c>
      <c r="BD36" s="17"/>
      <c r="BE36" s="17"/>
      <c r="BF36" s="17"/>
      <c r="BG36" s="17">
        <v>0</v>
      </c>
      <c r="BH36" s="17"/>
      <c r="BI36" s="17"/>
      <c r="BJ36" s="17"/>
      <c r="BK36" s="17">
        <v>0</v>
      </c>
      <c r="BL36" s="17">
        <v>284.39999999999998</v>
      </c>
      <c r="BM36" s="17">
        <v>184.16695999999999</v>
      </c>
      <c r="BN36" s="17">
        <v>232.7962</v>
      </c>
      <c r="BO36" s="17">
        <v>51.6038</v>
      </c>
      <c r="BP36" s="17">
        <v>5.2</v>
      </c>
      <c r="BQ36" s="17">
        <v>5.4625000000000004</v>
      </c>
      <c r="BR36" s="17">
        <v>5.4625000000000004</v>
      </c>
      <c r="BS36" s="17">
        <v>-0.26250000000000001</v>
      </c>
      <c r="BT36" s="17"/>
      <c r="BU36" s="17"/>
      <c r="BV36" s="17"/>
      <c r="BW36" s="17">
        <v>0</v>
      </c>
      <c r="BX36" s="17"/>
      <c r="BY36" s="17"/>
      <c r="BZ36" s="17"/>
      <c r="CA36" s="17">
        <v>0</v>
      </c>
      <c r="CB36" s="17"/>
      <c r="CC36" s="17"/>
      <c r="CD36" s="17"/>
      <c r="CE36" s="17">
        <v>0</v>
      </c>
      <c r="CF36" s="17"/>
      <c r="CG36" s="17"/>
      <c r="CH36" s="17"/>
      <c r="CI36" s="17">
        <v>0</v>
      </c>
      <c r="CJ36" s="17">
        <v>160.6</v>
      </c>
      <c r="CK36" s="17">
        <v>163.90777</v>
      </c>
      <c r="CL36" s="17">
        <v>163.90777</v>
      </c>
      <c r="CM36" s="17">
        <v>-3.3077700000000001</v>
      </c>
      <c r="CN36" s="17">
        <v>6.7</v>
      </c>
      <c r="CO36" s="17">
        <v>5.1333399999999996</v>
      </c>
      <c r="CP36" s="17">
        <v>5.1333399999999996</v>
      </c>
      <c r="CQ36" s="17">
        <v>1.5666599999999999</v>
      </c>
      <c r="CR36" s="17">
        <v>5.5</v>
      </c>
      <c r="CS36" s="17">
        <v>2.8177599999999998</v>
      </c>
      <c r="CT36" s="17">
        <v>2.8177599999999998</v>
      </c>
      <c r="CU36" s="17">
        <v>2.6822400000000002</v>
      </c>
      <c r="CV36" s="17"/>
      <c r="CW36" s="17"/>
      <c r="CX36" s="17"/>
      <c r="CY36" s="17">
        <v>0</v>
      </c>
      <c r="CZ36" s="17">
        <v>6.8</v>
      </c>
      <c r="DA36" s="17">
        <v>6.8787000000000003</v>
      </c>
      <c r="DB36" s="17">
        <v>6.8787000000000003</v>
      </c>
      <c r="DC36" s="17">
        <v>-7.8700000000000006E-2</v>
      </c>
      <c r="DD36" s="17">
        <v>11.8</v>
      </c>
      <c r="DE36" s="17">
        <v>14.919420000000001</v>
      </c>
      <c r="DF36" s="17">
        <v>14.919420000000001</v>
      </c>
      <c r="DG36" s="17">
        <v>-3.1194199999999999</v>
      </c>
      <c r="DH36" s="17">
        <v>58.5</v>
      </c>
      <c r="DI36" s="17">
        <v>60</v>
      </c>
      <c r="DJ36" s="17">
        <v>58.508110000000002</v>
      </c>
      <c r="DK36" s="17">
        <v>-8.1099999999999992E-3</v>
      </c>
      <c r="DL36" s="17"/>
      <c r="DM36" s="17"/>
      <c r="DN36" s="17"/>
      <c r="DO36" s="17">
        <v>0</v>
      </c>
      <c r="DP36" s="17"/>
      <c r="DQ36" s="17"/>
      <c r="DR36" s="17"/>
      <c r="DS36" s="17">
        <v>0</v>
      </c>
      <c r="DT36" s="17"/>
      <c r="DU36" s="17"/>
      <c r="DV36" s="17"/>
      <c r="DW36" s="17">
        <v>0</v>
      </c>
      <c r="DX36" s="17"/>
      <c r="DY36" s="17"/>
      <c r="DZ36" s="17"/>
      <c r="EA36" s="17">
        <v>0</v>
      </c>
      <c r="EB36" s="17">
        <v>109.2</v>
      </c>
      <c r="EC36" s="17">
        <v>112.35728</v>
      </c>
      <c r="ED36" s="17">
        <v>112.35728</v>
      </c>
      <c r="EE36" s="17">
        <v>-3.1572800000000001</v>
      </c>
      <c r="EF36" s="17">
        <v>70.900000000000006</v>
      </c>
      <c r="EG36" s="17">
        <v>83.774180000000001</v>
      </c>
      <c r="EH36" s="17">
        <v>86.875820000000004</v>
      </c>
      <c r="EI36" s="17">
        <v>-15.975820000000001</v>
      </c>
      <c r="EJ36" s="17"/>
      <c r="EK36" s="17"/>
      <c r="EL36" s="17"/>
      <c r="EM36" s="17">
        <v>0</v>
      </c>
      <c r="EN36" s="17"/>
      <c r="EO36" s="17"/>
      <c r="EP36" s="17"/>
      <c r="EQ36" s="17">
        <v>0</v>
      </c>
      <c r="ER36" s="17"/>
      <c r="ES36" s="17"/>
      <c r="ET36" s="17"/>
      <c r="EU36" s="17">
        <v>0</v>
      </c>
      <c r="EV36" s="17">
        <v>6.5</v>
      </c>
      <c r="EW36" s="17">
        <v>6.39</v>
      </c>
      <c r="EX36" s="17">
        <v>6.39</v>
      </c>
      <c r="EY36" s="17">
        <v>0.11</v>
      </c>
      <c r="EZ36" s="17">
        <v>201.6</v>
      </c>
      <c r="FA36" s="17">
        <v>156.55538999999999</v>
      </c>
      <c r="FB36" s="17">
        <v>228.45631</v>
      </c>
      <c r="FC36" s="17">
        <v>-26.856310000000001</v>
      </c>
      <c r="FD36" s="17">
        <v>40.799999999999997</v>
      </c>
      <c r="FE36" s="17">
        <v>54.973570000000002</v>
      </c>
      <c r="FF36" s="17">
        <v>54.973570000000002</v>
      </c>
      <c r="FG36" s="17">
        <v>-14.17357</v>
      </c>
      <c r="FH36" s="17">
        <v>126.2</v>
      </c>
      <c r="FI36" s="17">
        <v>126.42935</v>
      </c>
      <c r="FJ36" s="17">
        <v>151.21556000000001</v>
      </c>
      <c r="FK36" s="17">
        <v>-25.015560000000001</v>
      </c>
      <c r="FL36" s="17">
        <v>23.1</v>
      </c>
      <c r="FM36" s="17">
        <v>24.499369999999999</v>
      </c>
      <c r="FN36" s="17">
        <v>24.499369999999999</v>
      </c>
      <c r="FO36" s="17">
        <v>-1.39937</v>
      </c>
      <c r="FP36" s="17">
        <v>18.2</v>
      </c>
      <c r="FQ36" s="17">
        <v>17.91338</v>
      </c>
      <c r="FR36" s="17">
        <v>18.440239999999999</v>
      </c>
      <c r="FS36" s="17">
        <v>-0.24024000000000001</v>
      </c>
      <c r="FT36" s="17">
        <v>16.2</v>
      </c>
      <c r="FU36" s="17">
        <v>17.961169999999999</v>
      </c>
      <c r="FV36" s="17">
        <v>17.961169999999999</v>
      </c>
      <c r="FW36" s="17">
        <v>-1.7611699999999999</v>
      </c>
      <c r="FX36" s="17">
        <v>88.7</v>
      </c>
      <c r="FY36" s="17">
        <v>87.68835</v>
      </c>
      <c r="FZ36" s="17">
        <v>87.68835</v>
      </c>
      <c r="GA36" s="17">
        <v>1.0116499999999999</v>
      </c>
      <c r="GB36" s="17">
        <v>175.8</v>
      </c>
      <c r="GC36" s="17">
        <v>184.91498000000001</v>
      </c>
      <c r="GD36" s="17">
        <v>184.91498000000001</v>
      </c>
      <c r="GE36" s="17">
        <v>-9.1149799999999992</v>
      </c>
      <c r="GF36" s="17">
        <v>176.4</v>
      </c>
      <c r="GG36" s="17">
        <v>184.91498000000001</v>
      </c>
      <c r="GH36" s="17">
        <v>184.91498000000001</v>
      </c>
      <c r="GI36" s="17">
        <v>-8.5149799999999995</v>
      </c>
      <c r="GJ36" s="17">
        <v>181.2</v>
      </c>
      <c r="GK36" s="17">
        <v>185.47028</v>
      </c>
      <c r="GL36" s="17">
        <v>185.47028</v>
      </c>
      <c r="GM36" s="17">
        <v>-4.2702799999999996</v>
      </c>
      <c r="GN36" s="17">
        <v>103.5</v>
      </c>
      <c r="GO36" s="17">
        <v>102.97051999999999</v>
      </c>
      <c r="GP36" s="17">
        <v>110.37475999999999</v>
      </c>
      <c r="GQ36" s="17">
        <v>-6.8747600000000002</v>
      </c>
      <c r="GR36" s="17">
        <v>7.3</v>
      </c>
      <c r="GS36" s="17">
        <v>7.7468599999999999</v>
      </c>
      <c r="GT36" s="17">
        <v>7.7468599999999999</v>
      </c>
      <c r="GU36" s="17">
        <v>-0.44685999999999998</v>
      </c>
      <c r="GV36" s="17">
        <v>9.1</v>
      </c>
      <c r="GW36" s="17">
        <v>8.1271900000000006</v>
      </c>
      <c r="GX36" s="17">
        <v>8.1271900000000006</v>
      </c>
      <c r="GY36" s="17">
        <v>0.97280999999999995</v>
      </c>
      <c r="GZ36" s="17">
        <v>27.5</v>
      </c>
      <c r="HA36" s="17">
        <v>35.371740000000003</v>
      </c>
      <c r="HB36" s="17">
        <v>35.371740000000003</v>
      </c>
      <c r="HC36" s="17">
        <v>-7.87174</v>
      </c>
      <c r="HD36" s="17">
        <v>22.4</v>
      </c>
      <c r="HE36" s="17">
        <v>22.030100000000001</v>
      </c>
      <c r="HF36" s="17">
        <v>22.030100000000001</v>
      </c>
      <c r="HG36" s="17">
        <v>0.36990000000000001</v>
      </c>
      <c r="HH36" s="17">
        <v>1.9</v>
      </c>
      <c r="HI36" s="17">
        <v>1.97359</v>
      </c>
      <c r="HJ36" s="17">
        <v>1.97359</v>
      </c>
      <c r="HK36" s="17">
        <v>-7.3590000000000003E-2</v>
      </c>
      <c r="HL36" s="17">
        <v>14.4</v>
      </c>
      <c r="HM36" s="17">
        <v>13.33126</v>
      </c>
      <c r="HN36" s="17">
        <v>13.33126</v>
      </c>
      <c r="HO36" s="17">
        <v>1.06874</v>
      </c>
      <c r="HP36" s="17">
        <v>89.5</v>
      </c>
      <c r="HQ36" s="17">
        <v>93.043480000000002</v>
      </c>
      <c r="HR36" s="17">
        <v>89.173209999999997</v>
      </c>
      <c r="HS36" s="17">
        <v>0.32679000000000002</v>
      </c>
      <c r="HT36" s="17"/>
      <c r="HU36" s="17"/>
      <c r="HV36" s="17"/>
      <c r="HW36" s="17">
        <v>0</v>
      </c>
      <c r="HX36" s="17"/>
      <c r="HY36" s="17"/>
      <c r="HZ36" s="17"/>
      <c r="IA36" s="17">
        <v>0</v>
      </c>
      <c r="IB36" s="17">
        <v>85.2</v>
      </c>
      <c r="IC36" s="17">
        <v>81.373189999999994</v>
      </c>
      <c r="ID36" s="17">
        <v>85.482579999999999</v>
      </c>
      <c r="IE36" s="17">
        <v>-0.28258</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93.6</v>
      </c>
      <c r="JE36" s="17">
        <v>92.926770000000005</v>
      </c>
      <c r="JF36" s="17">
        <v>132.70939999999999</v>
      </c>
      <c r="JG36" s="17">
        <v>-39.109400000000001</v>
      </c>
      <c r="JH36" s="17"/>
      <c r="JI36" s="17"/>
      <c r="JJ36" s="17"/>
      <c r="JK36" s="17">
        <v>0</v>
      </c>
      <c r="JL36" s="17">
        <v>169.7</v>
      </c>
      <c r="JM36" s="17">
        <v>186.21592999999999</v>
      </c>
      <c r="JN36" s="17">
        <v>186.21592999999999</v>
      </c>
      <c r="JO36" s="17">
        <v>-16.515930000000001</v>
      </c>
      <c r="JP36" s="17">
        <v>200</v>
      </c>
      <c r="JQ36" s="17">
        <v>186.21592999999999</v>
      </c>
      <c r="JR36" s="17">
        <v>186.21592999999999</v>
      </c>
      <c r="JS36" s="17">
        <v>13.78407</v>
      </c>
      <c r="JT36" s="17">
        <v>180.2</v>
      </c>
      <c r="JU36" s="17">
        <v>186.77513999999999</v>
      </c>
      <c r="JV36" s="17">
        <v>186.77513999999999</v>
      </c>
      <c r="JW36" s="17">
        <v>-6.5751400000000002</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0</v>
      </c>
      <c r="KW36" s="17"/>
      <c r="KX36" s="17"/>
      <c r="KY36" s="17">
        <v>0</v>
      </c>
      <c r="KZ36" s="17"/>
      <c r="LA36" s="17"/>
      <c r="LB36" s="17"/>
      <c r="LC36" s="17">
        <v>0</v>
      </c>
      <c r="LD36" s="17">
        <v>4.2</v>
      </c>
      <c r="LE36" s="17">
        <v>3.7524000000000002</v>
      </c>
      <c r="LF36" s="17">
        <v>3.7524000000000002</v>
      </c>
      <c r="LG36" s="17">
        <v>0.4476</v>
      </c>
      <c r="LH36" s="17">
        <v>147.30000000000001</v>
      </c>
      <c r="LI36" s="17">
        <v>148.39150000000001</v>
      </c>
      <c r="LJ36" s="17">
        <v>107.39400000000001</v>
      </c>
      <c r="LK36" s="17">
        <v>39.905999999999999</v>
      </c>
      <c r="LL36" s="17">
        <v>79.5</v>
      </c>
      <c r="LM36" s="17">
        <v>64.618799999999993</v>
      </c>
      <c r="LN36" s="17">
        <v>87.638729999999995</v>
      </c>
      <c r="LO36" s="17">
        <v>-8.1387300000000007</v>
      </c>
      <c r="LP36" s="17">
        <v>61.2</v>
      </c>
      <c r="LQ36" s="17">
        <v>67.133979999999994</v>
      </c>
      <c r="LR36" s="17">
        <v>67.133979999999994</v>
      </c>
      <c r="LS36" s="17">
        <v>-5.93398</v>
      </c>
      <c r="LT36" s="17">
        <v>31.7</v>
      </c>
      <c r="LU36" s="17">
        <v>28.671119999999998</v>
      </c>
      <c r="LV36" s="17"/>
      <c r="LW36" s="17">
        <v>31.7</v>
      </c>
      <c r="LX36" s="17">
        <v>29.2</v>
      </c>
      <c r="LY36" s="17">
        <v>29.951460000000001</v>
      </c>
      <c r="LZ36" s="17">
        <v>29.951460000000001</v>
      </c>
      <c r="MA36" s="17">
        <v>-0.75146000000000002</v>
      </c>
      <c r="MB36" s="17"/>
      <c r="MC36" s="17"/>
      <c r="MD36" s="17"/>
      <c r="ME36" s="17">
        <v>0</v>
      </c>
      <c r="MF36" s="17"/>
      <c r="MG36" s="17"/>
      <c r="MH36" s="17"/>
      <c r="MI36" s="17">
        <v>0</v>
      </c>
      <c r="MJ36" s="17"/>
      <c r="MK36" s="17"/>
      <c r="ML36" s="17"/>
      <c r="MM36" s="17">
        <v>0</v>
      </c>
      <c r="MN36" s="17">
        <v>145.1</v>
      </c>
      <c r="MO36" s="17">
        <v>151.08876000000001</v>
      </c>
      <c r="MP36" s="17">
        <v>151.08876000000001</v>
      </c>
      <c r="MQ36" s="17">
        <v>-5.9887600000000001</v>
      </c>
      <c r="MR36" s="17">
        <v>145.9</v>
      </c>
      <c r="MS36" s="17">
        <v>151.08876000000001</v>
      </c>
      <c r="MT36" s="17">
        <v>151.08876000000001</v>
      </c>
      <c r="MU36" s="17">
        <v>-5.1887600000000003</v>
      </c>
      <c r="MV36" s="17">
        <v>149.69999999999999</v>
      </c>
      <c r="MW36" s="17">
        <v>151.54248000000001</v>
      </c>
      <c r="MX36" s="17">
        <v>151.54248000000001</v>
      </c>
      <c r="MY36" s="17">
        <v>-1.8424799999999999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1.3</v>
      </c>
      <c r="OC36" s="17">
        <v>0.91200000000000003</v>
      </c>
      <c r="OD36" s="17">
        <v>0.91200000000000003</v>
      </c>
      <c r="OE36" s="17">
        <v>0.38800000000000001</v>
      </c>
      <c r="OF36" s="17">
        <v>96</v>
      </c>
      <c r="OG36" s="17">
        <v>120.3</v>
      </c>
      <c r="OH36" s="17">
        <v>100.265</v>
      </c>
      <c r="OI36" s="17">
        <v>-4.2649999999999997</v>
      </c>
      <c r="OJ36" s="17">
        <v>72</v>
      </c>
      <c r="OK36" s="17">
        <v>78.959729999999993</v>
      </c>
      <c r="OL36" s="17">
        <v>54.045000000000002</v>
      </c>
      <c r="OM36" s="17">
        <v>17.954999999999998</v>
      </c>
      <c r="ON36" s="17">
        <v>4.5</v>
      </c>
      <c r="OO36" s="17">
        <v>3.101</v>
      </c>
      <c r="OP36" s="17">
        <v>3.101</v>
      </c>
      <c r="OQ36" s="17">
        <v>1.399</v>
      </c>
      <c r="OR36" s="17">
        <v>0.4</v>
      </c>
      <c r="OS36" s="17">
        <v>0.2</v>
      </c>
      <c r="OT36" s="17">
        <v>0.2</v>
      </c>
      <c r="OU36" s="17">
        <v>0.2</v>
      </c>
      <c r="OV36" s="17">
        <v>20</v>
      </c>
      <c r="OW36" s="17">
        <v>17.475729999999999</v>
      </c>
      <c r="OX36" s="17">
        <v>17.475729999999999</v>
      </c>
      <c r="OY36" s="17">
        <v>2.52427</v>
      </c>
      <c r="OZ36" s="17">
        <v>10.17751</v>
      </c>
      <c r="PA36" s="17">
        <v>14.04482</v>
      </c>
      <c r="PB36" s="17">
        <v>19.40155</v>
      </c>
      <c r="PC36" s="17">
        <v>-9.2240400000000005</v>
      </c>
      <c r="PD36" s="17">
        <v>9.8000000000000007</v>
      </c>
      <c r="PE36" s="17">
        <v>9.9830000000000005</v>
      </c>
      <c r="PF36" s="17">
        <v>9.9830000000000005</v>
      </c>
      <c r="PG36" s="17">
        <v>-0.183</v>
      </c>
      <c r="PH36" s="17"/>
      <c r="PI36" s="17"/>
      <c r="PJ36" s="17"/>
      <c r="PK36" s="17">
        <v>0</v>
      </c>
      <c r="PL36" s="17">
        <v>233.84</v>
      </c>
      <c r="PM36" s="17">
        <v>194</v>
      </c>
      <c r="PN36" s="17">
        <v>194</v>
      </c>
      <c r="PO36" s="17">
        <v>39.840000000000003</v>
      </c>
      <c r="PP36" s="17">
        <v>0.9</v>
      </c>
      <c r="PQ36" s="17">
        <v>1</v>
      </c>
      <c r="PR36" s="17">
        <v>1</v>
      </c>
      <c r="PS36" s="17">
        <v>-0.1</v>
      </c>
      <c r="PT36" s="17">
        <v>1.9</v>
      </c>
      <c r="PU36" s="17"/>
      <c r="PV36" s="17"/>
      <c r="PW36" s="17">
        <v>1.9</v>
      </c>
      <c r="PX36" s="17">
        <v>3.4</v>
      </c>
      <c r="PY36" s="17">
        <v>3.2</v>
      </c>
      <c r="PZ36" s="17">
        <v>3.2</v>
      </c>
      <c r="QA36" s="17">
        <v>0.2</v>
      </c>
      <c r="QB36" s="17">
        <v>19.8</v>
      </c>
      <c r="QC36" s="17">
        <v>20.254370000000002</v>
      </c>
      <c r="QD36" s="17"/>
      <c r="QE36" s="17">
        <v>19.8</v>
      </c>
      <c r="QF36" s="17">
        <v>20</v>
      </c>
      <c r="QG36" s="17">
        <v>19.417480000000001</v>
      </c>
      <c r="QH36" s="17">
        <v>19.417480000000001</v>
      </c>
      <c r="QI36" s="17">
        <v>0.58252000000000004</v>
      </c>
      <c r="QJ36" s="17">
        <v>18.8</v>
      </c>
      <c r="QK36" s="17">
        <v>17.475729999999999</v>
      </c>
      <c r="QL36" s="17">
        <v>17.475729999999999</v>
      </c>
      <c r="QM36" s="17">
        <v>1.3242700000000001</v>
      </c>
      <c r="QN36" s="17">
        <v>3.4</v>
      </c>
      <c r="QO36" s="17">
        <v>3.5</v>
      </c>
      <c r="QP36" s="17">
        <v>3.5</v>
      </c>
      <c r="QQ36" s="17">
        <v>-0.1</v>
      </c>
      <c r="QR36" s="17">
        <v>18.5</v>
      </c>
      <c r="QS36" s="17">
        <v>17.961169999999999</v>
      </c>
      <c r="QT36" s="17">
        <v>17.961169999999999</v>
      </c>
      <c r="QU36" s="17">
        <v>0.53883000000000003</v>
      </c>
      <c r="QV36" s="17">
        <v>11.5</v>
      </c>
      <c r="QW36" s="17">
        <v>12.907</v>
      </c>
      <c r="QX36" s="17">
        <v>12.907</v>
      </c>
      <c r="QY36" s="17">
        <v>-1.407</v>
      </c>
      <c r="QZ36" s="17">
        <v>13.9</v>
      </c>
      <c r="RA36" s="17">
        <v>14.795999999999999</v>
      </c>
      <c r="RB36" s="17">
        <v>14.795999999999999</v>
      </c>
      <c r="RC36" s="17">
        <v>-0.89600000000000002</v>
      </c>
      <c r="RD36" s="17">
        <v>22.8</v>
      </c>
      <c r="RE36" s="17">
        <v>23.713000000000001</v>
      </c>
      <c r="RF36" s="17">
        <v>23.713000000000001</v>
      </c>
      <c r="RG36" s="17">
        <v>-0.91300000000000003</v>
      </c>
      <c r="RH36" s="17">
        <v>73.400000000000006</v>
      </c>
      <c r="RI36" s="17">
        <v>89.9</v>
      </c>
      <c r="RJ36" s="17">
        <v>79.891999999999996</v>
      </c>
      <c r="RK36" s="17">
        <v>-6.492</v>
      </c>
      <c r="RL36" s="17">
        <v>18.5</v>
      </c>
      <c r="RM36" s="17">
        <v>14.521000000000001</v>
      </c>
      <c r="RN36" s="17">
        <v>14.521000000000001</v>
      </c>
      <c r="RO36" s="17">
        <v>3.9790000000000001</v>
      </c>
      <c r="RP36" s="17">
        <v>3.4</v>
      </c>
      <c r="RQ36" s="17">
        <v>3.5009999999999999</v>
      </c>
      <c r="RR36" s="17">
        <v>3.5009999999999999</v>
      </c>
      <c r="RS36" s="17">
        <v>-0.10100000000000001</v>
      </c>
      <c r="RT36" s="17">
        <v>20</v>
      </c>
      <c r="RU36" s="17">
        <v>18.82225</v>
      </c>
      <c r="RV36" s="17">
        <v>19.772790000000001</v>
      </c>
      <c r="RW36" s="17">
        <v>0.22721</v>
      </c>
      <c r="RX36" s="17">
        <v>2.4</v>
      </c>
      <c r="RY36" s="17">
        <v>2</v>
      </c>
      <c r="RZ36" s="17">
        <v>2</v>
      </c>
      <c r="SA36" s="17">
        <v>0.4</v>
      </c>
      <c r="SB36" s="17"/>
      <c r="SC36" s="17">
        <v>0.4</v>
      </c>
      <c r="SD36" s="17">
        <v>0.4</v>
      </c>
      <c r="SE36" s="17">
        <v>-0.4</v>
      </c>
      <c r="SF36" s="17">
        <v>7.2</v>
      </c>
      <c r="SG36" s="17">
        <v>9.3000000000000007</v>
      </c>
      <c r="SH36" s="17">
        <v>9.3000000000000007</v>
      </c>
      <c r="SI36" s="17">
        <v>-2.1</v>
      </c>
      <c r="SJ36" s="17">
        <v>7.7</v>
      </c>
      <c r="SK36" s="17">
        <v>8.1999999999999993</v>
      </c>
      <c r="SL36" s="17">
        <v>8.1999999999999993</v>
      </c>
      <c r="SM36" s="17">
        <v>-0.5</v>
      </c>
      <c r="SN36" s="17">
        <v>10.4</v>
      </c>
      <c r="SO36" s="17">
        <v>11.65049</v>
      </c>
      <c r="SP36" s="17">
        <v>11.65049</v>
      </c>
      <c r="SQ36" s="17">
        <v>-1.2504900000000001</v>
      </c>
      <c r="SR36" s="17">
        <v>15.3</v>
      </c>
      <c r="SS36" s="17">
        <v>15.53398</v>
      </c>
      <c r="ST36" s="17">
        <v>15.53398</v>
      </c>
      <c r="SU36" s="17">
        <v>-0.23397999999999999</v>
      </c>
      <c r="SV36" s="17">
        <v>10</v>
      </c>
      <c r="SW36" s="17">
        <v>16.310680000000001</v>
      </c>
      <c r="SX36" s="17">
        <v>16.310680000000001</v>
      </c>
      <c r="SY36" s="17">
        <v>-6.3106799999999996</v>
      </c>
      <c r="SZ36" s="17">
        <v>14.1</v>
      </c>
      <c r="TA36" s="17">
        <v>18.614999999999998</v>
      </c>
      <c r="TB36" s="17">
        <v>18.614999999999998</v>
      </c>
      <c r="TC36" s="17">
        <v>-4.5149999999999997</v>
      </c>
      <c r="TD36" s="17">
        <v>77.5</v>
      </c>
      <c r="TE36" s="17">
        <v>74.680000000000007</v>
      </c>
      <c r="TF36" s="17">
        <v>74.680000000000007</v>
      </c>
      <c r="TG36" s="17">
        <v>2.82</v>
      </c>
      <c r="TH36" s="17">
        <v>31.4</v>
      </c>
      <c r="TI36" s="17">
        <v>24.349</v>
      </c>
      <c r="TJ36" s="17">
        <v>24.349</v>
      </c>
      <c r="TK36" s="17">
        <v>7.0510000000000002</v>
      </c>
      <c r="TL36" s="17">
        <v>0</v>
      </c>
      <c r="TM36" s="17"/>
      <c r="TN36" s="17"/>
      <c r="TO36" s="17">
        <v>0</v>
      </c>
      <c r="TP36" s="17">
        <v>82.8</v>
      </c>
      <c r="TQ36" s="17">
        <v>110</v>
      </c>
      <c r="TR36" s="17">
        <v>84.956999999999994</v>
      </c>
      <c r="TS36" s="17">
        <v>-2.157</v>
      </c>
      <c r="TT36" s="17">
        <v>0</v>
      </c>
      <c r="TU36" s="17"/>
      <c r="TV36" s="17"/>
      <c r="TW36" s="17">
        <v>0</v>
      </c>
      <c r="TX36" s="17">
        <v>14.9</v>
      </c>
      <c r="TY36" s="17">
        <v>9.81</v>
      </c>
      <c r="TZ36" s="17">
        <v>9.81</v>
      </c>
      <c r="UA36" s="17">
        <v>5.09</v>
      </c>
      <c r="UB36" s="17">
        <v>15.7</v>
      </c>
      <c r="UC36" s="17">
        <v>19.417480000000001</v>
      </c>
      <c r="UD36" s="17">
        <v>19.417480000000001</v>
      </c>
      <c r="UE36" s="17">
        <v>-3.7174800000000001</v>
      </c>
      <c r="UF36" s="17">
        <v>4.8</v>
      </c>
      <c r="UG36" s="17">
        <v>7</v>
      </c>
      <c r="UH36" s="17">
        <v>7</v>
      </c>
      <c r="UI36" s="17">
        <v>-2.2000000000000002</v>
      </c>
      <c r="UJ36" s="17">
        <v>6.7</v>
      </c>
      <c r="UK36" s="17">
        <v>7.8</v>
      </c>
      <c r="UL36" s="17">
        <v>7.8</v>
      </c>
      <c r="UM36" s="17">
        <v>-1.1000000000000001</v>
      </c>
      <c r="UN36" s="17">
        <v>10.199999999999999</v>
      </c>
      <c r="UO36" s="17">
        <v>19.417480000000001</v>
      </c>
      <c r="UP36" s="17">
        <v>19.417480000000001</v>
      </c>
      <c r="UQ36" s="17">
        <v>-9.2174800000000001</v>
      </c>
      <c r="UR36" s="17">
        <v>20.399999999999999</v>
      </c>
      <c r="US36" s="17">
        <v>19.417480000000001</v>
      </c>
      <c r="UT36" s="17">
        <v>19.417480000000001</v>
      </c>
      <c r="UU36" s="17">
        <v>0.98251999999999995</v>
      </c>
      <c r="UV36" s="17">
        <v>17</v>
      </c>
      <c r="UW36" s="17">
        <v>19.417480000000001</v>
      </c>
      <c r="UX36" s="17">
        <v>19.417480000000001</v>
      </c>
      <c r="UY36" s="17">
        <v>-2.4174799999999999</v>
      </c>
      <c r="UZ36" s="17">
        <v>5</v>
      </c>
      <c r="VA36" s="17">
        <v>3.4359999999999999</v>
      </c>
      <c r="VB36" s="17">
        <v>3.4359999999999999</v>
      </c>
      <c r="VC36" s="17">
        <v>1.5640000000000001</v>
      </c>
      <c r="VD36" s="17">
        <v>253.4</v>
      </c>
      <c r="VE36" s="17">
        <v>250.4</v>
      </c>
      <c r="VF36" s="17">
        <v>144.36099999999999</v>
      </c>
      <c r="VG36" s="17">
        <v>109.039</v>
      </c>
      <c r="VH36" s="17">
        <v>13.6</v>
      </c>
      <c r="VI36" s="17">
        <v>11.069000000000001</v>
      </c>
      <c r="VJ36" s="17">
        <v>11.069000000000001</v>
      </c>
      <c r="VK36" s="17">
        <v>2.5310000000000001</v>
      </c>
      <c r="VL36" s="17">
        <v>137.69999999999999</v>
      </c>
      <c r="VM36" s="17">
        <v>149.6</v>
      </c>
      <c r="VN36" s="17">
        <v>112.459</v>
      </c>
      <c r="VO36" s="17">
        <v>25.241</v>
      </c>
      <c r="VP36" s="17">
        <v>0.6</v>
      </c>
      <c r="VQ36" s="17">
        <v>0.6</v>
      </c>
      <c r="VR36" s="17">
        <v>0.6</v>
      </c>
      <c r="VS36" s="17">
        <v>0</v>
      </c>
      <c r="VT36" s="17">
        <v>122</v>
      </c>
      <c r="VU36" s="17">
        <v>115</v>
      </c>
      <c r="VV36" s="17">
        <v>114.988</v>
      </c>
      <c r="VW36" s="17">
        <v>7.0119999999999996</v>
      </c>
      <c r="VX36" s="17">
        <v>130.6</v>
      </c>
      <c r="VY36" s="17">
        <v>122.432</v>
      </c>
      <c r="VZ36" s="17">
        <v>122.432</v>
      </c>
      <c r="WA36" s="17">
        <v>8.1679999999999993</v>
      </c>
      <c r="WB36" s="17">
        <v>107.2</v>
      </c>
      <c r="WC36" s="17">
        <v>105.8</v>
      </c>
      <c r="WD36" s="17">
        <v>76.28</v>
      </c>
      <c r="WE36" s="17">
        <v>30.92</v>
      </c>
      <c r="WF36" s="17">
        <v>1.4</v>
      </c>
      <c r="WG36" s="17">
        <v>2.9009999999999998</v>
      </c>
      <c r="WH36" s="17">
        <v>2.9009999999999998</v>
      </c>
      <c r="WI36" s="17">
        <v>-1.5009999999999999</v>
      </c>
      <c r="WJ36" s="17">
        <v>2.2000000000000002</v>
      </c>
      <c r="WK36" s="17">
        <v>2.4</v>
      </c>
      <c r="WL36" s="17">
        <v>2.4</v>
      </c>
      <c r="WM36" s="17">
        <v>-0.2</v>
      </c>
      <c r="WN36" s="17"/>
      <c r="WO36" s="17"/>
      <c r="WP36" s="17"/>
      <c r="WQ36" s="17">
        <v>0</v>
      </c>
      <c r="WR36" s="17"/>
      <c r="WS36" s="17"/>
      <c r="WT36" s="17"/>
      <c r="WU36" s="17">
        <v>0</v>
      </c>
      <c r="WV36" s="17">
        <v>14.2</v>
      </c>
      <c r="WW36" s="17">
        <v>10.516999999999999</v>
      </c>
      <c r="WX36" s="17">
        <v>10.516999999999999</v>
      </c>
      <c r="WY36" s="17">
        <v>3.6829999999999998</v>
      </c>
      <c r="WZ36" s="17">
        <v>3.4</v>
      </c>
      <c r="XA36" s="17">
        <v>3.5</v>
      </c>
      <c r="XB36" s="17">
        <v>3.5</v>
      </c>
      <c r="XC36" s="17">
        <v>-0.1</v>
      </c>
      <c r="XD36" s="17">
        <v>20</v>
      </c>
      <c r="XE36" s="17">
        <v>18.4466</v>
      </c>
      <c r="XF36" s="17">
        <v>18.4466</v>
      </c>
      <c r="XG36" s="17">
        <v>1.5533999999999999</v>
      </c>
      <c r="XH36" s="17">
        <v>8.6</v>
      </c>
      <c r="XI36" s="17">
        <v>10.8</v>
      </c>
      <c r="XJ36" s="17">
        <v>10.8</v>
      </c>
      <c r="XK36" s="17">
        <v>-2.2000000000000002</v>
      </c>
      <c r="XL36" s="17">
        <v>27.1</v>
      </c>
      <c r="XM36" s="17">
        <v>28</v>
      </c>
      <c r="XN36" s="17">
        <v>28</v>
      </c>
      <c r="XO36" s="17">
        <v>-0.9</v>
      </c>
      <c r="XP36" s="17">
        <v>34.200000000000003</v>
      </c>
      <c r="XQ36" s="17">
        <v>28</v>
      </c>
      <c r="XR36" s="17">
        <v>28</v>
      </c>
      <c r="XS36" s="17">
        <v>6.2</v>
      </c>
      <c r="XT36" s="17">
        <v>15.4</v>
      </c>
      <c r="XU36" s="17">
        <v>14</v>
      </c>
      <c r="XV36" s="17">
        <v>14</v>
      </c>
      <c r="XW36" s="17">
        <v>1.4</v>
      </c>
      <c r="XX36" s="17">
        <v>19.100000000000001</v>
      </c>
      <c r="XY36" s="17">
        <v>19</v>
      </c>
      <c r="XZ36" s="17">
        <v>19</v>
      </c>
      <c r="YA36" s="17">
        <v>0.1</v>
      </c>
      <c r="YB36" s="17">
        <v>9.4</v>
      </c>
      <c r="YC36" s="17">
        <v>8.42</v>
      </c>
      <c r="YD36" s="17">
        <v>8.42</v>
      </c>
      <c r="YE36" s="17">
        <v>0.98</v>
      </c>
      <c r="YF36" s="17">
        <v>11.14</v>
      </c>
      <c r="YG36" s="17">
        <v>11</v>
      </c>
      <c r="YH36" s="17">
        <v>11</v>
      </c>
      <c r="YI36" s="17">
        <v>0.14000000000000001</v>
      </c>
    </row>
    <row r="37" spans="1:659" ht="24" customHeight="1" x14ac:dyDescent="0.3">
      <c r="A37" s="1"/>
      <c r="B37" s="16" t="s">
        <v>86</v>
      </c>
      <c r="C37" s="16" t="s">
        <v>792</v>
      </c>
      <c r="D37" s="17">
        <v>205.1</v>
      </c>
      <c r="E37" s="17">
        <v>203.20388</v>
      </c>
      <c r="F37" s="17">
        <v>203.20388</v>
      </c>
      <c r="G37" s="17">
        <v>1.89612</v>
      </c>
      <c r="H37" s="17">
        <v>635.9</v>
      </c>
      <c r="I37" s="17">
        <v>635.02589999999998</v>
      </c>
      <c r="J37" s="17">
        <v>635.02589999999998</v>
      </c>
      <c r="K37" s="17">
        <v>0.87409999999999999</v>
      </c>
      <c r="L37" s="17">
        <v>216.4</v>
      </c>
      <c r="M37" s="17">
        <v>206.58520999999999</v>
      </c>
      <c r="N37" s="17">
        <v>206.58520999999999</v>
      </c>
      <c r="O37" s="17">
        <v>9.8147900000000003</v>
      </c>
      <c r="P37" s="17"/>
      <c r="Q37" s="17"/>
      <c r="R37" s="17"/>
      <c r="S37" s="17">
        <v>0</v>
      </c>
      <c r="T37" s="17"/>
      <c r="U37" s="17"/>
      <c r="V37" s="17"/>
      <c r="W37" s="17">
        <v>0</v>
      </c>
      <c r="X37" s="17">
        <v>92.4</v>
      </c>
      <c r="Y37" s="17">
        <v>91.778639999999996</v>
      </c>
      <c r="Z37" s="17">
        <v>91.778639999999996</v>
      </c>
      <c r="AA37" s="17">
        <v>0.62136000000000002</v>
      </c>
      <c r="AB37" s="17">
        <v>200.6</v>
      </c>
      <c r="AC37" s="17">
        <v>200.298</v>
      </c>
      <c r="AD37" s="17">
        <v>215.99717999999999</v>
      </c>
      <c r="AE37" s="17">
        <v>-15.397180000000001</v>
      </c>
      <c r="AF37" s="17"/>
      <c r="AG37" s="17"/>
      <c r="AH37" s="17"/>
      <c r="AI37" s="17">
        <v>0</v>
      </c>
      <c r="AJ37" s="17"/>
      <c r="AK37" s="17"/>
      <c r="AL37" s="17"/>
      <c r="AM37" s="17">
        <v>0</v>
      </c>
      <c r="AN37" s="17">
        <v>170.1</v>
      </c>
      <c r="AO37" s="17">
        <v>158.04398</v>
      </c>
      <c r="AP37" s="17">
        <v>158.04406</v>
      </c>
      <c r="AQ37" s="17">
        <v>12.05594</v>
      </c>
      <c r="AR37" s="17">
        <v>170.3</v>
      </c>
      <c r="AS37" s="17">
        <v>158.04398</v>
      </c>
      <c r="AT37" s="17">
        <v>158.04406</v>
      </c>
      <c r="AU37" s="17">
        <v>12.255940000000001</v>
      </c>
      <c r="AV37" s="17">
        <v>170.3</v>
      </c>
      <c r="AW37" s="17">
        <v>158.04398</v>
      </c>
      <c r="AX37" s="17">
        <v>158.04406</v>
      </c>
      <c r="AY37" s="17">
        <v>12.255940000000001</v>
      </c>
      <c r="AZ37" s="17">
        <v>263.89999999999998</v>
      </c>
      <c r="BA37" s="17">
        <v>237.77788000000001</v>
      </c>
      <c r="BB37" s="17">
        <v>237.77799999999999</v>
      </c>
      <c r="BC37" s="17">
        <v>26.122</v>
      </c>
      <c r="BD37" s="17"/>
      <c r="BE37" s="17"/>
      <c r="BF37" s="17"/>
      <c r="BG37" s="17">
        <v>0</v>
      </c>
      <c r="BH37" s="17"/>
      <c r="BI37" s="17"/>
      <c r="BJ37" s="17"/>
      <c r="BK37" s="17">
        <v>0</v>
      </c>
      <c r="BL37" s="17">
        <v>470</v>
      </c>
      <c r="BM37" s="17">
        <v>239.20036999999999</v>
      </c>
      <c r="BN37" s="17">
        <v>372.80459999999999</v>
      </c>
      <c r="BO37" s="17">
        <v>97.195400000000006</v>
      </c>
      <c r="BP37" s="17">
        <v>5.7</v>
      </c>
      <c r="BQ37" s="17">
        <v>5.4625000000000004</v>
      </c>
      <c r="BR37" s="17">
        <v>5.4625000000000004</v>
      </c>
      <c r="BS37" s="17">
        <v>0.23749999999999999</v>
      </c>
      <c r="BT37" s="17"/>
      <c r="BU37" s="17"/>
      <c r="BV37" s="17"/>
      <c r="BW37" s="17">
        <v>0</v>
      </c>
      <c r="BX37" s="17"/>
      <c r="BY37" s="17"/>
      <c r="BZ37" s="17"/>
      <c r="CA37" s="17">
        <v>0</v>
      </c>
      <c r="CB37" s="17"/>
      <c r="CC37" s="17"/>
      <c r="CD37" s="17"/>
      <c r="CE37" s="17">
        <v>0</v>
      </c>
      <c r="CF37" s="17"/>
      <c r="CG37" s="17"/>
      <c r="CH37" s="17"/>
      <c r="CI37" s="17">
        <v>0</v>
      </c>
      <c r="CJ37" s="17">
        <v>172.1</v>
      </c>
      <c r="CK37" s="17">
        <v>163.90777</v>
      </c>
      <c r="CL37" s="17">
        <v>163.90777</v>
      </c>
      <c r="CM37" s="17">
        <v>8.1922300000000003</v>
      </c>
      <c r="CN37" s="17">
        <v>8.3000000000000007</v>
      </c>
      <c r="CO37" s="17">
        <v>5.1333399999999996</v>
      </c>
      <c r="CP37" s="17">
        <v>5.1333399999999996</v>
      </c>
      <c r="CQ37" s="17">
        <v>3.1666599999999998</v>
      </c>
      <c r="CR37" s="17">
        <v>6</v>
      </c>
      <c r="CS37" s="17">
        <v>2.8177599999999998</v>
      </c>
      <c r="CT37" s="17">
        <v>2.8177599999999998</v>
      </c>
      <c r="CU37" s="17">
        <v>3.1822400000000002</v>
      </c>
      <c r="CV37" s="17"/>
      <c r="CW37" s="17"/>
      <c r="CX37" s="17"/>
      <c r="CY37" s="17">
        <v>0</v>
      </c>
      <c r="CZ37" s="17">
        <v>6.8</v>
      </c>
      <c r="DA37" s="17">
        <v>6.8787000000000003</v>
      </c>
      <c r="DB37" s="17">
        <v>6.8787000000000003</v>
      </c>
      <c r="DC37" s="17">
        <v>-7.8700000000000006E-2</v>
      </c>
      <c r="DD37" s="17">
        <v>11.8</v>
      </c>
      <c r="DE37" s="17">
        <v>14.919420000000001</v>
      </c>
      <c r="DF37" s="17">
        <v>14.919420000000001</v>
      </c>
      <c r="DG37" s="17">
        <v>-3.1194199999999999</v>
      </c>
      <c r="DH37" s="17">
        <v>60.6</v>
      </c>
      <c r="DI37" s="17">
        <v>60</v>
      </c>
      <c r="DJ37" s="17">
        <v>74.850279999999998</v>
      </c>
      <c r="DK37" s="17">
        <v>-14.25028</v>
      </c>
      <c r="DL37" s="17"/>
      <c r="DM37" s="17"/>
      <c r="DN37" s="17"/>
      <c r="DO37" s="17">
        <v>0</v>
      </c>
      <c r="DP37" s="17"/>
      <c r="DQ37" s="17"/>
      <c r="DR37" s="17"/>
      <c r="DS37" s="17">
        <v>0</v>
      </c>
      <c r="DT37" s="17"/>
      <c r="DU37" s="17"/>
      <c r="DV37" s="17"/>
      <c r="DW37" s="17">
        <v>0</v>
      </c>
      <c r="DX37" s="17"/>
      <c r="DY37" s="17"/>
      <c r="DZ37" s="17"/>
      <c r="EA37" s="17">
        <v>0</v>
      </c>
      <c r="EB37" s="17">
        <v>110.4</v>
      </c>
      <c r="EC37" s="17">
        <v>112.35728</v>
      </c>
      <c r="ED37" s="17">
        <v>112.35728</v>
      </c>
      <c r="EE37" s="17">
        <v>-1.9572799999999999</v>
      </c>
      <c r="EF37" s="17">
        <v>70.900000000000006</v>
      </c>
      <c r="EG37" s="17">
        <v>144.26008999999999</v>
      </c>
      <c r="EH37" s="17">
        <v>122.74372</v>
      </c>
      <c r="EI37" s="17">
        <v>-51.843719999999998</v>
      </c>
      <c r="EJ37" s="17"/>
      <c r="EK37" s="17"/>
      <c r="EL37" s="17"/>
      <c r="EM37" s="17">
        <v>0</v>
      </c>
      <c r="EN37" s="17"/>
      <c r="EO37" s="17"/>
      <c r="EP37" s="17"/>
      <c r="EQ37" s="17">
        <v>0</v>
      </c>
      <c r="ER37" s="17"/>
      <c r="ES37" s="17"/>
      <c r="ET37" s="17"/>
      <c r="EU37" s="17">
        <v>0</v>
      </c>
      <c r="EV37" s="17">
        <v>6.5</v>
      </c>
      <c r="EW37" s="17">
        <v>6.39</v>
      </c>
      <c r="EX37" s="17">
        <v>6.39</v>
      </c>
      <c r="EY37" s="17">
        <v>0.11</v>
      </c>
      <c r="EZ37" s="17">
        <v>205.1</v>
      </c>
      <c r="FA37" s="17">
        <v>160.19349</v>
      </c>
      <c r="FB37" s="17">
        <v>228.45631</v>
      </c>
      <c r="FC37" s="17">
        <v>-23.356310000000001</v>
      </c>
      <c r="FD37" s="17">
        <v>39.299999999999997</v>
      </c>
      <c r="FE37" s="17">
        <v>54.973570000000002</v>
      </c>
      <c r="FF37" s="17">
        <v>54.973570000000002</v>
      </c>
      <c r="FG37" s="17">
        <v>-15.67357</v>
      </c>
      <c r="FH37" s="17">
        <v>137.69999999999999</v>
      </c>
      <c r="FI37" s="17">
        <v>130.33709999999999</v>
      </c>
      <c r="FJ37" s="17">
        <v>151.21556000000001</v>
      </c>
      <c r="FK37" s="17">
        <v>-13.515560000000001</v>
      </c>
      <c r="FL37" s="17">
        <v>22.5</v>
      </c>
      <c r="FM37" s="17">
        <v>24.499369999999999</v>
      </c>
      <c r="FN37" s="17">
        <v>24.499369999999999</v>
      </c>
      <c r="FO37" s="17">
        <v>-1.9993700000000001</v>
      </c>
      <c r="FP37" s="17">
        <v>18.2</v>
      </c>
      <c r="FQ37" s="17">
        <v>17.91338</v>
      </c>
      <c r="FR37" s="17">
        <v>18.440239999999999</v>
      </c>
      <c r="FS37" s="17">
        <v>-0.24024000000000001</v>
      </c>
      <c r="FT37" s="17">
        <v>17.899999999999999</v>
      </c>
      <c r="FU37" s="17">
        <v>17.961169999999999</v>
      </c>
      <c r="FV37" s="17">
        <v>17.961169999999999</v>
      </c>
      <c r="FW37" s="17">
        <v>-6.1170000000000002E-2</v>
      </c>
      <c r="FX37" s="17">
        <v>93.5</v>
      </c>
      <c r="FY37" s="17">
        <v>87.68835</v>
      </c>
      <c r="FZ37" s="17">
        <v>87.68835</v>
      </c>
      <c r="GA37" s="17">
        <v>5.8116500000000002</v>
      </c>
      <c r="GB37" s="17">
        <v>181.9</v>
      </c>
      <c r="GC37" s="17">
        <v>184.91498000000001</v>
      </c>
      <c r="GD37" s="17">
        <v>184.91498000000001</v>
      </c>
      <c r="GE37" s="17">
        <v>-3.01498</v>
      </c>
      <c r="GF37" s="17">
        <v>182.1</v>
      </c>
      <c r="GG37" s="17">
        <v>184.91498000000001</v>
      </c>
      <c r="GH37" s="17">
        <v>184.91498000000001</v>
      </c>
      <c r="GI37" s="17">
        <v>-2.8149799999999998</v>
      </c>
      <c r="GJ37" s="17">
        <v>181.2</v>
      </c>
      <c r="GK37" s="17">
        <v>185.47028</v>
      </c>
      <c r="GL37" s="17">
        <v>185.47028</v>
      </c>
      <c r="GM37" s="17">
        <v>-4.2702799999999996</v>
      </c>
      <c r="GN37" s="17">
        <v>110.1</v>
      </c>
      <c r="GO37" s="17">
        <v>104.76595</v>
      </c>
      <c r="GP37" s="17">
        <v>110.37475999999999</v>
      </c>
      <c r="GQ37" s="17">
        <v>-0.27476</v>
      </c>
      <c r="GR37" s="17">
        <v>7.3</v>
      </c>
      <c r="GS37" s="17">
        <v>7.7468599999999999</v>
      </c>
      <c r="GT37" s="17">
        <v>7.7468599999999999</v>
      </c>
      <c r="GU37" s="17">
        <v>-0.44685999999999998</v>
      </c>
      <c r="GV37" s="17">
        <v>9.1</v>
      </c>
      <c r="GW37" s="17">
        <v>8.1271900000000006</v>
      </c>
      <c r="GX37" s="17">
        <v>8.1271900000000006</v>
      </c>
      <c r="GY37" s="17">
        <v>0.97280999999999995</v>
      </c>
      <c r="GZ37" s="17">
        <v>37.200000000000003</v>
      </c>
      <c r="HA37" s="17">
        <v>35.371740000000003</v>
      </c>
      <c r="HB37" s="17">
        <v>35.371740000000003</v>
      </c>
      <c r="HC37" s="17">
        <v>1.82826</v>
      </c>
      <c r="HD37" s="17">
        <v>23.5</v>
      </c>
      <c r="HE37" s="17">
        <v>22.030100000000001</v>
      </c>
      <c r="HF37" s="17">
        <v>22.030100000000001</v>
      </c>
      <c r="HG37" s="17">
        <v>1.4699</v>
      </c>
      <c r="HH37" s="17">
        <v>1.9</v>
      </c>
      <c r="HI37" s="17">
        <v>1.97359</v>
      </c>
      <c r="HJ37" s="17">
        <v>1.97359</v>
      </c>
      <c r="HK37" s="17">
        <v>-7.3590000000000003E-2</v>
      </c>
      <c r="HL37" s="17">
        <v>15.8</v>
      </c>
      <c r="HM37" s="17">
        <v>13.33126</v>
      </c>
      <c r="HN37" s="17">
        <v>13.33126</v>
      </c>
      <c r="HO37" s="17">
        <v>2.4687399999999999</v>
      </c>
      <c r="HP37" s="17">
        <v>97</v>
      </c>
      <c r="HQ37" s="17">
        <v>92.753</v>
      </c>
      <c r="HR37" s="17">
        <v>89.173209999999997</v>
      </c>
      <c r="HS37" s="17">
        <v>7.8267899999999999</v>
      </c>
      <c r="HT37" s="17"/>
      <c r="HU37" s="17"/>
      <c r="HV37" s="17"/>
      <c r="HW37" s="17">
        <v>0</v>
      </c>
      <c r="HX37" s="17"/>
      <c r="HY37" s="17"/>
      <c r="HZ37" s="17"/>
      <c r="IA37" s="17">
        <v>0</v>
      </c>
      <c r="IB37" s="17">
        <v>89.3</v>
      </c>
      <c r="IC37" s="17">
        <v>85.482420000000005</v>
      </c>
      <c r="ID37" s="17">
        <v>85.482579999999999</v>
      </c>
      <c r="IE37" s="17">
        <v>3.8174199999999998</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97.3</v>
      </c>
      <c r="JE37" s="17">
        <v>95.111329999999995</v>
      </c>
      <c r="JF37" s="17">
        <v>132.70939999999999</v>
      </c>
      <c r="JG37" s="17">
        <v>-35.409399999999998</v>
      </c>
      <c r="JH37" s="17"/>
      <c r="JI37" s="17"/>
      <c r="JJ37" s="17"/>
      <c r="JK37" s="17">
        <v>0</v>
      </c>
      <c r="JL37" s="17">
        <v>168.9</v>
      </c>
      <c r="JM37" s="17">
        <v>186.21592999999999</v>
      </c>
      <c r="JN37" s="17">
        <v>186.21592999999999</v>
      </c>
      <c r="JO37" s="17">
        <v>-17.315930000000002</v>
      </c>
      <c r="JP37" s="17">
        <v>200</v>
      </c>
      <c r="JQ37" s="17">
        <v>186.21592999999999</v>
      </c>
      <c r="JR37" s="17">
        <v>186.21592999999999</v>
      </c>
      <c r="JS37" s="17">
        <v>13.78407</v>
      </c>
      <c r="JT37" s="17">
        <v>180.6</v>
      </c>
      <c r="JU37" s="17">
        <v>186.77513999999999</v>
      </c>
      <c r="JV37" s="17">
        <v>186.77513999999999</v>
      </c>
      <c r="JW37" s="17">
        <v>-6.1751399999999999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0</v>
      </c>
      <c r="KW37" s="17"/>
      <c r="KX37" s="17"/>
      <c r="KY37" s="17">
        <v>0</v>
      </c>
      <c r="KZ37" s="17"/>
      <c r="LA37" s="17"/>
      <c r="LB37" s="17"/>
      <c r="LC37" s="17">
        <v>0</v>
      </c>
      <c r="LD37" s="17">
        <v>4.2</v>
      </c>
      <c r="LE37" s="17">
        <v>3.7524000000000002</v>
      </c>
      <c r="LF37" s="17">
        <v>3.7524000000000002</v>
      </c>
      <c r="LG37" s="17">
        <v>0.4476</v>
      </c>
      <c r="LH37" s="17">
        <v>231.6</v>
      </c>
      <c r="LI37" s="17">
        <v>160.98375999999999</v>
      </c>
      <c r="LJ37" s="17">
        <v>172.84406999999999</v>
      </c>
      <c r="LK37" s="17">
        <v>58.755929999999999</v>
      </c>
      <c r="LL37" s="17">
        <v>91</v>
      </c>
      <c r="LM37" s="17">
        <v>69.136799999999994</v>
      </c>
      <c r="LN37" s="17">
        <v>75.579660000000004</v>
      </c>
      <c r="LO37" s="17">
        <v>15.420339999999999</v>
      </c>
      <c r="LP37" s="17">
        <v>64.7</v>
      </c>
      <c r="LQ37" s="17">
        <v>67.133979999999994</v>
      </c>
      <c r="LR37" s="17">
        <v>67.133979999999994</v>
      </c>
      <c r="LS37" s="17">
        <v>-2.43398</v>
      </c>
      <c r="LT37" s="17">
        <v>32.200000000000003</v>
      </c>
      <c r="LU37" s="17">
        <v>28.671119999999998</v>
      </c>
      <c r="LV37" s="17"/>
      <c r="LW37" s="17">
        <v>32.200000000000003</v>
      </c>
      <c r="LX37" s="17">
        <v>30.6</v>
      </c>
      <c r="LY37" s="17">
        <v>29.951460000000001</v>
      </c>
      <c r="LZ37" s="17">
        <v>29.951460000000001</v>
      </c>
      <c r="MA37" s="17">
        <v>0.64854000000000001</v>
      </c>
      <c r="MB37" s="17"/>
      <c r="MC37" s="17"/>
      <c r="MD37" s="17"/>
      <c r="ME37" s="17">
        <v>0</v>
      </c>
      <c r="MF37" s="17"/>
      <c r="MG37" s="17"/>
      <c r="MH37" s="17"/>
      <c r="MI37" s="17">
        <v>0</v>
      </c>
      <c r="MJ37" s="17"/>
      <c r="MK37" s="17"/>
      <c r="ML37" s="17"/>
      <c r="MM37" s="17">
        <v>0</v>
      </c>
      <c r="MN37" s="17">
        <v>144.9</v>
      </c>
      <c r="MO37" s="17">
        <v>151.08876000000001</v>
      </c>
      <c r="MP37" s="17">
        <v>151.08876000000001</v>
      </c>
      <c r="MQ37" s="17">
        <v>-6.1887600000000003</v>
      </c>
      <c r="MR37" s="17">
        <v>145.69999999999999</v>
      </c>
      <c r="MS37" s="17">
        <v>151.08876000000001</v>
      </c>
      <c r="MT37" s="17">
        <v>151.08876000000001</v>
      </c>
      <c r="MU37" s="17">
        <v>-5.3887600000000004</v>
      </c>
      <c r="MV37" s="17">
        <v>148.5</v>
      </c>
      <c r="MW37" s="17">
        <v>151.54248000000001</v>
      </c>
      <c r="MX37" s="17">
        <v>151.54248000000001</v>
      </c>
      <c r="MY37" s="17">
        <v>-3.0424799999999999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0.9</v>
      </c>
      <c r="OC37" s="17">
        <v>0.88400000000000001</v>
      </c>
      <c r="OD37" s="17">
        <v>0.88400000000000001</v>
      </c>
      <c r="OE37" s="17">
        <v>1.6E-2</v>
      </c>
      <c r="OF37" s="17">
        <v>105.6</v>
      </c>
      <c r="OG37" s="17">
        <v>119.1</v>
      </c>
      <c r="OH37" s="17">
        <v>99.138999999999996</v>
      </c>
      <c r="OI37" s="17">
        <v>6.4610000000000003</v>
      </c>
      <c r="OJ37" s="17">
        <v>66.5</v>
      </c>
      <c r="OK37" s="17">
        <v>76.775689999999997</v>
      </c>
      <c r="OL37" s="17">
        <v>51.326999999999998</v>
      </c>
      <c r="OM37" s="17">
        <v>15.173</v>
      </c>
      <c r="ON37" s="17">
        <v>0.8</v>
      </c>
      <c r="OO37" s="17">
        <v>3.0510000000000002</v>
      </c>
      <c r="OP37" s="17">
        <v>3.0510000000000002</v>
      </c>
      <c r="OQ37" s="17">
        <v>-2.2509999999999999</v>
      </c>
      <c r="OR37" s="17">
        <v>0.3</v>
      </c>
      <c r="OS37" s="17">
        <v>0.1</v>
      </c>
      <c r="OT37" s="17">
        <v>0.1</v>
      </c>
      <c r="OU37" s="17">
        <v>0.2</v>
      </c>
      <c r="OV37" s="17">
        <v>20</v>
      </c>
      <c r="OW37" s="17">
        <v>17.475729999999999</v>
      </c>
      <c r="OX37" s="17">
        <v>17.475729999999999</v>
      </c>
      <c r="OY37" s="17">
        <v>2.52427</v>
      </c>
      <c r="OZ37" s="17">
        <v>10.4649</v>
      </c>
      <c r="PA37" s="17">
        <v>14.04482</v>
      </c>
      <c r="PB37" s="17">
        <v>19.40155</v>
      </c>
      <c r="PC37" s="17">
        <v>-8.9366500000000002</v>
      </c>
      <c r="PD37" s="17">
        <v>10.1</v>
      </c>
      <c r="PE37" s="17">
        <v>9.9830000000000005</v>
      </c>
      <c r="PF37" s="17">
        <v>9.9830000000000005</v>
      </c>
      <c r="PG37" s="17">
        <v>0.11700000000000001</v>
      </c>
      <c r="PH37" s="17"/>
      <c r="PI37" s="17"/>
      <c r="PJ37" s="17"/>
      <c r="PK37" s="17">
        <v>0</v>
      </c>
      <c r="PL37" s="17">
        <v>178.29</v>
      </c>
      <c r="PM37" s="17">
        <v>185</v>
      </c>
      <c r="PN37" s="17">
        <v>185</v>
      </c>
      <c r="PO37" s="17">
        <v>-6.71</v>
      </c>
      <c r="PP37" s="17">
        <v>1</v>
      </c>
      <c r="PQ37" s="17">
        <v>1</v>
      </c>
      <c r="PR37" s="17">
        <v>1</v>
      </c>
      <c r="PS37" s="17">
        <v>0</v>
      </c>
      <c r="PT37" s="17">
        <v>1.9</v>
      </c>
      <c r="PU37" s="17"/>
      <c r="PV37" s="17"/>
      <c r="PW37" s="17">
        <v>1.9</v>
      </c>
      <c r="PX37" s="17">
        <v>3.4</v>
      </c>
      <c r="PY37" s="17">
        <v>3.2</v>
      </c>
      <c r="PZ37" s="17">
        <v>3.2</v>
      </c>
      <c r="QA37" s="17">
        <v>0.2</v>
      </c>
      <c r="QB37" s="17">
        <v>20.5</v>
      </c>
      <c r="QC37" s="17">
        <v>20.254370000000002</v>
      </c>
      <c r="QD37" s="17"/>
      <c r="QE37" s="17">
        <v>20.5</v>
      </c>
      <c r="QF37" s="17">
        <v>20</v>
      </c>
      <c r="QG37" s="17">
        <v>19.417480000000001</v>
      </c>
      <c r="QH37" s="17">
        <v>19.417480000000001</v>
      </c>
      <c r="QI37" s="17">
        <v>0.58252000000000004</v>
      </c>
      <c r="QJ37" s="17">
        <v>18.8</v>
      </c>
      <c r="QK37" s="17">
        <v>17.475729999999999</v>
      </c>
      <c r="QL37" s="17">
        <v>17.475729999999999</v>
      </c>
      <c r="QM37" s="17">
        <v>1.3242700000000001</v>
      </c>
      <c r="QN37" s="17">
        <v>3.4</v>
      </c>
      <c r="QO37" s="17">
        <v>3.5</v>
      </c>
      <c r="QP37" s="17">
        <v>3.5</v>
      </c>
      <c r="QQ37" s="17">
        <v>-0.1</v>
      </c>
      <c r="QR37" s="17">
        <v>18.5</v>
      </c>
      <c r="QS37" s="17">
        <v>17.961169999999999</v>
      </c>
      <c r="QT37" s="17">
        <v>17.961169999999999</v>
      </c>
      <c r="QU37" s="17">
        <v>0.53883000000000003</v>
      </c>
      <c r="QV37" s="17">
        <v>9.6</v>
      </c>
      <c r="QW37" s="17">
        <v>12.962</v>
      </c>
      <c r="QX37" s="17">
        <v>12.962</v>
      </c>
      <c r="QY37" s="17">
        <v>-3.3620000000000001</v>
      </c>
      <c r="QZ37" s="17">
        <v>11.4</v>
      </c>
      <c r="RA37" s="17">
        <v>14.597</v>
      </c>
      <c r="RB37" s="17">
        <v>14.597</v>
      </c>
      <c r="RC37" s="17">
        <v>-3.1970000000000001</v>
      </c>
      <c r="RD37" s="17">
        <v>21.8</v>
      </c>
      <c r="RE37" s="17">
        <v>23.715</v>
      </c>
      <c r="RF37" s="17">
        <v>23.715</v>
      </c>
      <c r="RG37" s="17">
        <v>-1.915</v>
      </c>
      <c r="RH37" s="17">
        <v>72.8</v>
      </c>
      <c r="RI37" s="17">
        <v>90</v>
      </c>
      <c r="RJ37" s="17">
        <v>79.972999999999999</v>
      </c>
      <c r="RK37" s="17">
        <v>-7.173</v>
      </c>
      <c r="RL37" s="17">
        <v>16.399999999999999</v>
      </c>
      <c r="RM37" s="17">
        <v>13.089</v>
      </c>
      <c r="RN37" s="17">
        <v>13.089</v>
      </c>
      <c r="RO37" s="17">
        <v>3.3109999999999999</v>
      </c>
      <c r="RP37" s="17">
        <v>3.4</v>
      </c>
      <c r="RQ37" s="17">
        <v>3.5009999999999999</v>
      </c>
      <c r="RR37" s="17">
        <v>3.5009999999999999</v>
      </c>
      <c r="RS37" s="17">
        <v>-0.10100000000000001</v>
      </c>
      <c r="RT37" s="17">
        <v>20.100000000000001</v>
      </c>
      <c r="RU37" s="17">
        <v>19.772749999999998</v>
      </c>
      <c r="RV37" s="17">
        <v>19.772790000000001</v>
      </c>
      <c r="RW37" s="17">
        <v>0.32721</v>
      </c>
      <c r="RX37" s="17">
        <v>2.4</v>
      </c>
      <c r="RY37" s="17">
        <v>2</v>
      </c>
      <c r="RZ37" s="17">
        <v>2</v>
      </c>
      <c r="SA37" s="17">
        <v>0.4</v>
      </c>
      <c r="SB37" s="17"/>
      <c r="SC37" s="17">
        <v>0.4</v>
      </c>
      <c r="SD37" s="17">
        <v>0.4</v>
      </c>
      <c r="SE37" s="17">
        <v>-0.4</v>
      </c>
      <c r="SF37" s="17">
        <v>7.1</v>
      </c>
      <c r="SG37" s="17">
        <v>9.3000000000000007</v>
      </c>
      <c r="SH37" s="17">
        <v>9.3000000000000007</v>
      </c>
      <c r="SI37" s="17">
        <v>-2.2000000000000002</v>
      </c>
      <c r="SJ37" s="17">
        <v>7.7</v>
      </c>
      <c r="SK37" s="17">
        <v>8.1999999999999993</v>
      </c>
      <c r="SL37" s="17">
        <v>8.1999999999999993</v>
      </c>
      <c r="SM37" s="17">
        <v>-0.5</v>
      </c>
      <c r="SN37" s="17">
        <v>11.6</v>
      </c>
      <c r="SO37" s="17">
        <v>11.65049</v>
      </c>
      <c r="SP37" s="17">
        <v>11.65049</v>
      </c>
      <c r="SQ37" s="17">
        <v>-5.049E-2</v>
      </c>
      <c r="SR37" s="17">
        <v>15.9</v>
      </c>
      <c r="SS37" s="17">
        <v>15.53398</v>
      </c>
      <c r="ST37" s="17">
        <v>15.53398</v>
      </c>
      <c r="SU37" s="17">
        <v>0.36602000000000001</v>
      </c>
      <c r="SV37" s="17">
        <v>10.1</v>
      </c>
      <c r="SW37" s="17">
        <v>16.310680000000001</v>
      </c>
      <c r="SX37" s="17">
        <v>16.310680000000001</v>
      </c>
      <c r="SY37" s="17">
        <v>-6.21068</v>
      </c>
      <c r="SZ37" s="17">
        <v>17.399999999999999</v>
      </c>
      <c r="TA37" s="17">
        <v>18.417999999999999</v>
      </c>
      <c r="TB37" s="17">
        <v>18.417999999999999</v>
      </c>
      <c r="TC37" s="17">
        <v>-1.018</v>
      </c>
      <c r="TD37" s="17">
        <v>78</v>
      </c>
      <c r="TE37" s="17">
        <v>74.739000000000004</v>
      </c>
      <c r="TF37" s="17">
        <v>74.739000000000004</v>
      </c>
      <c r="TG37" s="17">
        <v>3.2610000000000001</v>
      </c>
      <c r="TH37" s="17">
        <v>33.5</v>
      </c>
      <c r="TI37" s="17">
        <v>22.119</v>
      </c>
      <c r="TJ37" s="17">
        <v>22.119</v>
      </c>
      <c r="TK37" s="17">
        <v>11.381</v>
      </c>
      <c r="TL37" s="17">
        <v>0</v>
      </c>
      <c r="TM37" s="17"/>
      <c r="TN37" s="17"/>
      <c r="TO37" s="17">
        <v>0</v>
      </c>
      <c r="TP37" s="17">
        <v>96.3</v>
      </c>
      <c r="TQ37" s="17">
        <v>110.1</v>
      </c>
      <c r="TR37" s="17">
        <v>85.08</v>
      </c>
      <c r="TS37" s="17">
        <v>11.22</v>
      </c>
      <c r="TT37" s="17">
        <v>0</v>
      </c>
      <c r="TU37" s="17"/>
      <c r="TV37" s="17"/>
      <c r="TW37" s="17">
        <v>0</v>
      </c>
      <c r="TX37" s="17">
        <v>15.3</v>
      </c>
      <c r="TY37" s="17">
        <v>9.8339999999999996</v>
      </c>
      <c r="TZ37" s="17">
        <v>9.8339999999999996</v>
      </c>
      <c r="UA37" s="17">
        <v>5.4660000000000002</v>
      </c>
      <c r="UB37" s="17">
        <v>15.7</v>
      </c>
      <c r="UC37" s="17">
        <v>19.417480000000001</v>
      </c>
      <c r="UD37" s="17">
        <v>19.417480000000001</v>
      </c>
      <c r="UE37" s="17">
        <v>-3.7174800000000001</v>
      </c>
      <c r="UF37" s="17">
        <v>4.8</v>
      </c>
      <c r="UG37" s="17">
        <v>7</v>
      </c>
      <c r="UH37" s="17">
        <v>7</v>
      </c>
      <c r="UI37" s="17">
        <v>-2.2000000000000002</v>
      </c>
      <c r="UJ37" s="17">
        <v>6.7</v>
      </c>
      <c r="UK37" s="17">
        <v>7.8</v>
      </c>
      <c r="UL37" s="17">
        <v>7.8</v>
      </c>
      <c r="UM37" s="17">
        <v>-1.1000000000000001</v>
      </c>
      <c r="UN37" s="17">
        <v>10.199999999999999</v>
      </c>
      <c r="UO37" s="17">
        <v>19.417480000000001</v>
      </c>
      <c r="UP37" s="17">
        <v>19.417480000000001</v>
      </c>
      <c r="UQ37" s="17">
        <v>-9.2174800000000001</v>
      </c>
      <c r="UR37" s="17">
        <v>20.399999999999999</v>
      </c>
      <c r="US37" s="17">
        <v>19.417480000000001</v>
      </c>
      <c r="UT37" s="17">
        <v>19.417480000000001</v>
      </c>
      <c r="UU37" s="17">
        <v>0.98251999999999995</v>
      </c>
      <c r="UV37" s="17">
        <v>19</v>
      </c>
      <c r="UW37" s="17">
        <v>19.417480000000001</v>
      </c>
      <c r="UX37" s="17">
        <v>19.417480000000001</v>
      </c>
      <c r="UY37" s="17">
        <v>-0.41748000000000002</v>
      </c>
      <c r="UZ37" s="17">
        <v>0.3</v>
      </c>
      <c r="VA37" s="17">
        <v>3.81</v>
      </c>
      <c r="VB37" s="17">
        <v>3.81</v>
      </c>
      <c r="VC37" s="17">
        <v>-3.51</v>
      </c>
      <c r="VD37" s="17">
        <v>184.2</v>
      </c>
      <c r="VE37" s="17">
        <v>250.4</v>
      </c>
      <c r="VF37" s="17">
        <v>96.593999999999994</v>
      </c>
      <c r="VG37" s="17">
        <v>87.605999999999995</v>
      </c>
      <c r="VH37" s="17">
        <v>12.4</v>
      </c>
      <c r="VI37" s="17">
        <v>9.609</v>
      </c>
      <c r="VJ37" s="17">
        <v>9.609</v>
      </c>
      <c r="VK37" s="17">
        <v>2.7909999999999999</v>
      </c>
      <c r="VL37" s="17">
        <v>67</v>
      </c>
      <c r="VM37" s="17">
        <v>149.5</v>
      </c>
      <c r="VN37" s="17">
        <v>109.919</v>
      </c>
      <c r="VO37" s="17">
        <v>-42.918999999999997</v>
      </c>
      <c r="VP37" s="17">
        <v>0.6</v>
      </c>
      <c r="VQ37" s="17">
        <v>0.6</v>
      </c>
      <c r="VR37" s="17">
        <v>0.6</v>
      </c>
      <c r="VS37" s="17">
        <v>0</v>
      </c>
      <c r="VT37" s="17">
        <v>122</v>
      </c>
      <c r="VU37" s="17">
        <v>117.6</v>
      </c>
      <c r="VV37" s="17">
        <v>117.551</v>
      </c>
      <c r="VW37" s="17">
        <v>4.4489999999999998</v>
      </c>
      <c r="VX37" s="17">
        <v>133.80000000000001</v>
      </c>
      <c r="VY37" s="17">
        <v>125.01600000000001</v>
      </c>
      <c r="VZ37" s="17">
        <v>125.01600000000001</v>
      </c>
      <c r="WA37" s="17">
        <v>8.7840000000000007</v>
      </c>
      <c r="WB37" s="17">
        <v>52.2</v>
      </c>
      <c r="WC37" s="17">
        <v>103.1</v>
      </c>
      <c r="WD37" s="17">
        <v>75.94</v>
      </c>
      <c r="WE37" s="17">
        <v>-23.74</v>
      </c>
      <c r="WF37" s="17">
        <v>1.4</v>
      </c>
      <c r="WG37" s="17">
        <v>2.9009999999999998</v>
      </c>
      <c r="WH37" s="17">
        <v>2.9009999999999998</v>
      </c>
      <c r="WI37" s="17">
        <v>-1.5009999999999999</v>
      </c>
      <c r="WJ37" s="17">
        <v>2.2000000000000002</v>
      </c>
      <c r="WK37" s="17">
        <v>2.4</v>
      </c>
      <c r="WL37" s="17">
        <v>2.4</v>
      </c>
      <c r="WM37" s="17">
        <v>-0.2</v>
      </c>
      <c r="WN37" s="17"/>
      <c r="WO37" s="17"/>
      <c r="WP37" s="17"/>
      <c r="WQ37" s="17">
        <v>0</v>
      </c>
      <c r="WR37" s="17"/>
      <c r="WS37" s="17"/>
      <c r="WT37" s="17"/>
      <c r="WU37" s="17">
        <v>0</v>
      </c>
      <c r="WV37" s="17">
        <v>11.6</v>
      </c>
      <c r="WW37" s="17">
        <v>9.7330000000000005</v>
      </c>
      <c r="WX37" s="17">
        <v>9.7330000000000005</v>
      </c>
      <c r="WY37" s="17">
        <v>1.867</v>
      </c>
      <c r="WZ37" s="17">
        <v>3.4</v>
      </c>
      <c r="XA37" s="17">
        <v>3.5</v>
      </c>
      <c r="XB37" s="17">
        <v>3.5</v>
      </c>
      <c r="XC37" s="17">
        <v>-0.1</v>
      </c>
      <c r="XD37" s="17">
        <v>20.2</v>
      </c>
      <c r="XE37" s="17">
        <v>18.4466</v>
      </c>
      <c r="XF37" s="17">
        <v>18.4466</v>
      </c>
      <c r="XG37" s="17">
        <v>1.7534000000000001</v>
      </c>
      <c r="XH37" s="17">
        <v>9</v>
      </c>
      <c r="XI37" s="17">
        <v>10.8</v>
      </c>
      <c r="XJ37" s="17">
        <v>10.8</v>
      </c>
      <c r="XK37" s="17">
        <v>-1.8</v>
      </c>
      <c r="XL37" s="17">
        <v>27.2</v>
      </c>
      <c r="XM37" s="17">
        <v>28</v>
      </c>
      <c r="XN37" s="17">
        <v>28</v>
      </c>
      <c r="XO37" s="17">
        <v>-0.8</v>
      </c>
      <c r="XP37" s="17">
        <v>34.299999999999997</v>
      </c>
      <c r="XQ37" s="17">
        <v>28</v>
      </c>
      <c r="XR37" s="17">
        <v>28</v>
      </c>
      <c r="XS37" s="17">
        <v>6.3</v>
      </c>
      <c r="XT37" s="17">
        <v>15.2</v>
      </c>
      <c r="XU37" s="17">
        <v>14</v>
      </c>
      <c r="XV37" s="17">
        <v>14</v>
      </c>
      <c r="XW37" s="17">
        <v>1.2</v>
      </c>
      <c r="XX37" s="17">
        <v>19</v>
      </c>
      <c r="XY37" s="17">
        <v>19</v>
      </c>
      <c r="XZ37" s="17">
        <v>19</v>
      </c>
      <c r="YA37" s="17">
        <v>0</v>
      </c>
      <c r="YB37" s="17">
        <v>8.3000000000000007</v>
      </c>
      <c r="YC37" s="17">
        <v>8.42</v>
      </c>
      <c r="YD37" s="17">
        <v>8.42</v>
      </c>
      <c r="YE37" s="17">
        <v>-0.12</v>
      </c>
      <c r="YF37" s="17">
        <v>11.03</v>
      </c>
      <c r="YG37" s="17">
        <v>11</v>
      </c>
      <c r="YH37" s="17">
        <v>11</v>
      </c>
      <c r="YI37" s="17">
        <v>0.03</v>
      </c>
    </row>
    <row r="38" spans="1:659" ht="24" customHeight="1" x14ac:dyDescent="0.3">
      <c r="A38" s="1"/>
      <c r="B38" s="16" t="s">
        <v>86</v>
      </c>
      <c r="C38" s="16" t="s">
        <v>793</v>
      </c>
      <c r="D38" s="17">
        <v>203.6</v>
      </c>
      <c r="E38" s="17">
        <v>203.20388</v>
      </c>
      <c r="F38" s="17">
        <v>203.20388</v>
      </c>
      <c r="G38" s="17">
        <v>0.39612000000000003</v>
      </c>
      <c r="H38" s="17">
        <v>626.1</v>
      </c>
      <c r="I38" s="17">
        <v>635.02589999999998</v>
      </c>
      <c r="J38" s="17">
        <v>635.02589999999998</v>
      </c>
      <c r="K38" s="17">
        <v>-8.9259000000000004</v>
      </c>
      <c r="L38" s="17">
        <v>215.3</v>
      </c>
      <c r="M38" s="17">
        <v>206.58520999999999</v>
      </c>
      <c r="N38" s="17">
        <v>206.58520999999999</v>
      </c>
      <c r="O38" s="17">
        <v>8.7147900000000007</v>
      </c>
      <c r="P38" s="17"/>
      <c r="Q38" s="17"/>
      <c r="R38" s="17"/>
      <c r="S38" s="17">
        <v>0</v>
      </c>
      <c r="T38" s="17"/>
      <c r="U38" s="17"/>
      <c r="V38" s="17"/>
      <c r="W38" s="17">
        <v>0</v>
      </c>
      <c r="X38" s="17">
        <v>90.4</v>
      </c>
      <c r="Y38" s="17">
        <v>91.778639999999996</v>
      </c>
      <c r="Z38" s="17">
        <v>91.778639999999996</v>
      </c>
      <c r="AA38" s="17">
        <v>-1.3786400000000001</v>
      </c>
      <c r="AB38" s="17">
        <v>193.1</v>
      </c>
      <c r="AC38" s="17">
        <v>200.298</v>
      </c>
      <c r="AD38" s="17">
        <v>212.82341</v>
      </c>
      <c r="AE38" s="17">
        <v>-19.723410000000001</v>
      </c>
      <c r="AF38" s="17"/>
      <c r="AG38" s="17"/>
      <c r="AH38" s="17"/>
      <c r="AI38" s="17">
        <v>0</v>
      </c>
      <c r="AJ38" s="17"/>
      <c r="AK38" s="17"/>
      <c r="AL38" s="17"/>
      <c r="AM38" s="17">
        <v>0</v>
      </c>
      <c r="AN38" s="17">
        <v>139.69999999999999</v>
      </c>
      <c r="AO38" s="17">
        <v>160.70805999999999</v>
      </c>
      <c r="AP38" s="17">
        <v>158.04406</v>
      </c>
      <c r="AQ38" s="17">
        <v>-18.344059999999999</v>
      </c>
      <c r="AR38" s="17">
        <v>138</v>
      </c>
      <c r="AS38" s="17">
        <v>160.70805999999999</v>
      </c>
      <c r="AT38" s="17">
        <v>158.04406</v>
      </c>
      <c r="AU38" s="17">
        <v>-20.044060000000002</v>
      </c>
      <c r="AV38" s="17">
        <v>138.19999999999999</v>
      </c>
      <c r="AW38" s="17">
        <v>160.70805999999999</v>
      </c>
      <c r="AX38" s="17">
        <v>158.04406</v>
      </c>
      <c r="AY38" s="17">
        <v>-19.844059999999999</v>
      </c>
      <c r="AZ38" s="17">
        <v>241.1</v>
      </c>
      <c r="BA38" s="17">
        <v>241.786</v>
      </c>
      <c r="BB38" s="17">
        <v>237.77799999999999</v>
      </c>
      <c r="BC38" s="17">
        <v>3.3220000000000001</v>
      </c>
      <c r="BD38" s="17"/>
      <c r="BE38" s="17"/>
      <c r="BF38" s="17"/>
      <c r="BG38" s="17">
        <v>0</v>
      </c>
      <c r="BH38" s="17"/>
      <c r="BI38" s="17"/>
      <c r="BJ38" s="17"/>
      <c r="BK38" s="17">
        <v>0</v>
      </c>
      <c r="BL38" s="17">
        <v>467.8</v>
      </c>
      <c r="BM38" s="17">
        <v>97.213200000000001</v>
      </c>
      <c r="BN38" s="17">
        <v>372.80459999999999</v>
      </c>
      <c r="BO38" s="17">
        <v>94.995400000000004</v>
      </c>
      <c r="BP38" s="17">
        <v>5.6</v>
      </c>
      <c r="BQ38" s="17">
        <v>5.4625000000000004</v>
      </c>
      <c r="BR38" s="17">
        <v>5.4625000000000004</v>
      </c>
      <c r="BS38" s="17">
        <v>0.13750000000000001</v>
      </c>
      <c r="BT38" s="17"/>
      <c r="BU38" s="17"/>
      <c r="BV38" s="17"/>
      <c r="BW38" s="17">
        <v>0</v>
      </c>
      <c r="BX38" s="17"/>
      <c r="BY38" s="17"/>
      <c r="BZ38" s="17"/>
      <c r="CA38" s="17">
        <v>0</v>
      </c>
      <c r="CB38" s="17"/>
      <c r="CC38" s="17"/>
      <c r="CD38" s="17"/>
      <c r="CE38" s="17">
        <v>0</v>
      </c>
      <c r="CF38" s="17"/>
      <c r="CG38" s="17"/>
      <c r="CH38" s="17"/>
      <c r="CI38" s="17">
        <v>0</v>
      </c>
      <c r="CJ38" s="17">
        <v>166.2</v>
      </c>
      <c r="CK38" s="17">
        <v>163.90777</v>
      </c>
      <c r="CL38" s="17">
        <v>163.90777</v>
      </c>
      <c r="CM38" s="17">
        <v>2.29223</v>
      </c>
      <c r="CN38" s="17">
        <v>7.6</v>
      </c>
      <c r="CO38" s="17">
        <v>5.1333399999999996</v>
      </c>
      <c r="CP38" s="17">
        <v>5.1333399999999996</v>
      </c>
      <c r="CQ38" s="17">
        <v>2.4666600000000001</v>
      </c>
      <c r="CR38" s="17">
        <v>5.8</v>
      </c>
      <c r="CS38" s="17">
        <v>2.8177599999999998</v>
      </c>
      <c r="CT38" s="17">
        <v>2.8177599999999998</v>
      </c>
      <c r="CU38" s="17">
        <v>2.98224</v>
      </c>
      <c r="CV38" s="17"/>
      <c r="CW38" s="17"/>
      <c r="CX38" s="17"/>
      <c r="CY38" s="17">
        <v>0</v>
      </c>
      <c r="CZ38" s="17">
        <v>6.8</v>
      </c>
      <c r="DA38" s="17">
        <v>6.8787000000000003</v>
      </c>
      <c r="DB38" s="17">
        <v>6.8787000000000003</v>
      </c>
      <c r="DC38" s="17">
        <v>-7.8700000000000006E-2</v>
      </c>
      <c r="DD38" s="17">
        <v>12.9</v>
      </c>
      <c r="DE38" s="17">
        <v>14.919420000000001</v>
      </c>
      <c r="DF38" s="17">
        <v>14.919420000000001</v>
      </c>
      <c r="DG38" s="17">
        <v>-2.0194200000000002</v>
      </c>
      <c r="DH38" s="17">
        <v>60.6</v>
      </c>
      <c r="DI38" s="17">
        <v>60</v>
      </c>
      <c r="DJ38" s="17">
        <v>81.708960000000005</v>
      </c>
      <c r="DK38" s="17">
        <v>-21.10896</v>
      </c>
      <c r="DL38" s="17"/>
      <c r="DM38" s="17"/>
      <c r="DN38" s="17"/>
      <c r="DO38" s="17">
        <v>0</v>
      </c>
      <c r="DP38" s="17"/>
      <c r="DQ38" s="17"/>
      <c r="DR38" s="17"/>
      <c r="DS38" s="17">
        <v>0</v>
      </c>
      <c r="DT38" s="17"/>
      <c r="DU38" s="17"/>
      <c r="DV38" s="17"/>
      <c r="DW38" s="17">
        <v>0</v>
      </c>
      <c r="DX38" s="17"/>
      <c r="DY38" s="17"/>
      <c r="DZ38" s="17"/>
      <c r="EA38" s="17">
        <v>0</v>
      </c>
      <c r="EB38" s="17">
        <v>110.9</v>
      </c>
      <c r="EC38" s="17">
        <v>112.35728</v>
      </c>
      <c r="ED38" s="17">
        <v>112.35728</v>
      </c>
      <c r="EE38" s="17">
        <v>-1.4572799999999999</v>
      </c>
      <c r="EF38" s="17">
        <v>71.2</v>
      </c>
      <c r="EG38" s="17">
        <v>114.27933</v>
      </c>
      <c r="EH38" s="17">
        <v>122.74372</v>
      </c>
      <c r="EI38" s="17">
        <v>-51.54372</v>
      </c>
      <c r="EJ38" s="17"/>
      <c r="EK38" s="17"/>
      <c r="EL38" s="17"/>
      <c r="EM38" s="17">
        <v>0</v>
      </c>
      <c r="EN38" s="17"/>
      <c r="EO38" s="17"/>
      <c r="EP38" s="17"/>
      <c r="EQ38" s="17">
        <v>0</v>
      </c>
      <c r="ER38" s="17"/>
      <c r="ES38" s="17"/>
      <c r="ET38" s="17"/>
      <c r="EU38" s="17">
        <v>0</v>
      </c>
      <c r="EV38" s="17">
        <v>6.5</v>
      </c>
      <c r="EW38" s="17">
        <v>6.39</v>
      </c>
      <c r="EX38" s="17">
        <v>6.39</v>
      </c>
      <c r="EY38" s="17">
        <v>0.11</v>
      </c>
      <c r="EZ38" s="17">
        <v>300.8</v>
      </c>
      <c r="FA38" s="17">
        <v>295.46820000000002</v>
      </c>
      <c r="FB38" s="17">
        <v>288.65978999999999</v>
      </c>
      <c r="FC38" s="17">
        <v>12.14021</v>
      </c>
      <c r="FD38" s="17">
        <v>39.1</v>
      </c>
      <c r="FE38" s="17">
        <v>54.973570000000002</v>
      </c>
      <c r="FF38" s="17">
        <v>54.973570000000002</v>
      </c>
      <c r="FG38" s="17">
        <v>-15.873570000000001</v>
      </c>
      <c r="FH38" s="17">
        <v>148.19999999999999</v>
      </c>
      <c r="FI38" s="17">
        <v>146.07801000000001</v>
      </c>
      <c r="FJ38" s="17">
        <v>151.21556000000001</v>
      </c>
      <c r="FK38" s="17">
        <v>-3.0155599999999998</v>
      </c>
      <c r="FL38" s="17">
        <v>22</v>
      </c>
      <c r="FM38" s="17">
        <v>24.499369999999999</v>
      </c>
      <c r="FN38" s="17">
        <v>24.499369999999999</v>
      </c>
      <c r="FO38" s="17">
        <v>-2.4993699999999999</v>
      </c>
      <c r="FP38" s="17">
        <v>18.2</v>
      </c>
      <c r="FQ38" s="17">
        <v>17.91338</v>
      </c>
      <c r="FR38" s="17">
        <v>18.440239999999999</v>
      </c>
      <c r="FS38" s="17">
        <v>-0.24024000000000001</v>
      </c>
      <c r="FT38" s="17">
        <v>17.899999999999999</v>
      </c>
      <c r="FU38" s="17">
        <v>17.961169999999999</v>
      </c>
      <c r="FV38" s="17">
        <v>17.961169999999999</v>
      </c>
      <c r="FW38" s="17">
        <v>-6.1170000000000002E-2</v>
      </c>
      <c r="FX38" s="17">
        <v>93.6</v>
      </c>
      <c r="FY38" s="17">
        <v>87.68835</v>
      </c>
      <c r="FZ38" s="17">
        <v>87.68835</v>
      </c>
      <c r="GA38" s="17">
        <v>5.9116499999999998</v>
      </c>
      <c r="GB38" s="17">
        <v>181.6</v>
      </c>
      <c r="GC38" s="17">
        <v>184.91498000000001</v>
      </c>
      <c r="GD38" s="17">
        <v>184.91498000000001</v>
      </c>
      <c r="GE38" s="17">
        <v>-3.3149799999999998</v>
      </c>
      <c r="GF38" s="17">
        <v>182</v>
      </c>
      <c r="GG38" s="17">
        <v>184.91498000000001</v>
      </c>
      <c r="GH38" s="17">
        <v>184.91498000000001</v>
      </c>
      <c r="GI38" s="17">
        <v>-2.9149799999999999</v>
      </c>
      <c r="GJ38" s="17">
        <v>182.5</v>
      </c>
      <c r="GK38" s="17">
        <v>185.47028</v>
      </c>
      <c r="GL38" s="17">
        <v>185.47028</v>
      </c>
      <c r="GM38" s="17">
        <v>-2.9702799999999998</v>
      </c>
      <c r="GN38" s="17">
        <v>106.3</v>
      </c>
      <c r="GO38" s="17">
        <v>110.02511</v>
      </c>
      <c r="GP38" s="17">
        <v>110.37475999999999</v>
      </c>
      <c r="GQ38" s="17">
        <v>-4.0747600000000004</v>
      </c>
      <c r="GR38" s="17">
        <v>7.4</v>
      </c>
      <c r="GS38" s="17">
        <v>7.7468599999999999</v>
      </c>
      <c r="GT38" s="17">
        <v>7.7468599999999999</v>
      </c>
      <c r="GU38" s="17">
        <v>-0.34686</v>
      </c>
      <c r="GV38" s="17">
        <v>9.1</v>
      </c>
      <c r="GW38" s="17">
        <v>8.1271900000000006</v>
      </c>
      <c r="GX38" s="17">
        <v>8.1271900000000006</v>
      </c>
      <c r="GY38" s="17">
        <v>0.97280999999999995</v>
      </c>
      <c r="GZ38" s="17">
        <v>32.6</v>
      </c>
      <c r="HA38" s="17">
        <v>35.371740000000003</v>
      </c>
      <c r="HB38" s="17">
        <v>32.520009999999999</v>
      </c>
      <c r="HC38" s="17">
        <v>7.9990000000000006E-2</v>
      </c>
      <c r="HD38" s="17">
        <v>23.2</v>
      </c>
      <c r="HE38" s="17">
        <v>22.030100000000001</v>
      </c>
      <c r="HF38" s="17">
        <v>22.030100000000001</v>
      </c>
      <c r="HG38" s="17">
        <v>1.1698999999999999</v>
      </c>
      <c r="HH38" s="17">
        <v>1.9</v>
      </c>
      <c r="HI38" s="17">
        <v>1.97359</v>
      </c>
      <c r="HJ38" s="17">
        <v>1.97359</v>
      </c>
      <c r="HK38" s="17">
        <v>-7.3590000000000003E-2</v>
      </c>
      <c r="HL38" s="17">
        <v>15</v>
      </c>
      <c r="HM38" s="17">
        <v>13.33126</v>
      </c>
      <c r="HN38" s="17">
        <v>13.33126</v>
      </c>
      <c r="HO38" s="17">
        <v>1.6687399999999999</v>
      </c>
      <c r="HP38" s="17">
        <v>94.3</v>
      </c>
      <c r="HQ38" s="17">
        <v>92.752920000000003</v>
      </c>
      <c r="HR38" s="17">
        <v>89.173199999999994</v>
      </c>
      <c r="HS38" s="17">
        <v>5.1268000000000002</v>
      </c>
      <c r="HT38" s="17"/>
      <c r="HU38" s="17"/>
      <c r="HV38" s="17"/>
      <c r="HW38" s="17">
        <v>0</v>
      </c>
      <c r="HX38" s="17"/>
      <c r="HY38" s="17"/>
      <c r="HZ38" s="17"/>
      <c r="IA38" s="17">
        <v>0</v>
      </c>
      <c r="IB38" s="17">
        <v>87.7</v>
      </c>
      <c r="IC38" s="17">
        <v>75.727209999999999</v>
      </c>
      <c r="ID38" s="17">
        <v>85.482579999999999</v>
      </c>
      <c r="IE38" s="17">
        <v>2.2174200000000002</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96.1</v>
      </c>
      <c r="JE38" s="17">
        <v>101.51033</v>
      </c>
      <c r="JF38" s="17">
        <v>132.70939999999999</v>
      </c>
      <c r="JG38" s="17">
        <v>-36.609400000000001</v>
      </c>
      <c r="JH38" s="17"/>
      <c r="JI38" s="17"/>
      <c r="JJ38" s="17"/>
      <c r="JK38" s="17">
        <v>0</v>
      </c>
      <c r="JL38" s="17">
        <v>170.8</v>
      </c>
      <c r="JM38" s="17">
        <v>186.21592999999999</v>
      </c>
      <c r="JN38" s="17">
        <v>186.21592999999999</v>
      </c>
      <c r="JO38" s="17">
        <v>-15.415929999999999</v>
      </c>
      <c r="JP38" s="17">
        <v>200</v>
      </c>
      <c r="JQ38" s="17">
        <v>186.21592999999999</v>
      </c>
      <c r="JR38" s="17">
        <v>186.21592999999999</v>
      </c>
      <c r="JS38" s="17">
        <v>13.78407</v>
      </c>
      <c r="JT38" s="17">
        <v>180.9</v>
      </c>
      <c r="JU38" s="17">
        <v>186.77513999999999</v>
      </c>
      <c r="JV38" s="17">
        <v>186.77513999999999</v>
      </c>
      <c r="JW38" s="17">
        <v>-5.87514</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0</v>
      </c>
      <c r="KW38" s="17"/>
      <c r="KX38" s="17"/>
      <c r="KY38" s="17">
        <v>0</v>
      </c>
      <c r="KZ38" s="17"/>
      <c r="LA38" s="17"/>
      <c r="LB38" s="17"/>
      <c r="LC38" s="17">
        <v>0</v>
      </c>
      <c r="LD38" s="17">
        <v>4.2</v>
      </c>
      <c r="LE38" s="17">
        <v>3.7524000000000002</v>
      </c>
      <c r="LF38" s="17">
        <v>3.7524000000000002</v>
      </c>
      <c r="LG38" s="17">
        <v>0.4476</v>
      </c>
      <c r="LH38" s="17">
        <v>258</v>
      </c>
      <c r="LI38" s="17">
        <v>259.78985</v>
      </c>
      <c r="LJ38" s="17">
        <v>188.1326</v>
      </c>
      <c r="LK38" s="17">
        <v>69.867400000000004</v>
      </c>
      <c r="LL38" s="17">
        <v>88.6</v>
      </c>
      <c r="LM38" s="17">
        <v>64.618560000000002</v>
      </c>
      <c r="LN38" s="17">
        <v>90.8292</v>
      </c>
      <c r="LO38" s="17">
        <v>-2.2292000000000001</v>
      </c>
      <c r="LP38" s="17">
        <v>63.2</v>
      </c>
      <c r="LQ38" s="17">
        <v>67.133979999999994</v>
      </c>
      <c r="LR38" s="17">
        <v>67.133979999999994</v>
      </c>
      <c r="LS38" s="17">
        <v>-3.93398</v>
      </c>
      <c r="LT38" s="17">
        <v>32.1</v>
      </c>
      <c r="LU38" s="17">
        <v>28.671119999999998</v>
      </c>
      <c r="LV38" s="17"/>
      <c r="LW38" s="17">
        <v>32.1</v>
      </c>
      <c r="LX38" s="17">
        <v>30</v>
      </c>
      <c r="LY38" s="17">
        <v>29.951460000000001</v>
      </c>
      <c r="LZ38" s="17">
        <v>29.951460000000001</v>
      </c>
      <c r="MA38" s="17">
        <v>4.854E-2</v>
      </c>
      <c r="MB38" s="17"/>
      <c r="MC38" s="17"/>
      <c r="MD38" s="17"/>
      <c r="ME38" s="17">
        <v>0</v>
      </c>
      <c r="MF38" s="17"/>
      <c r="MG38" s="17"/>
      <c r="MH38" s="17"/>
      <c r="MI38" s="17">
        <v>0</v>
      </c>
      <c r="MJ38" s="17"/>
      <c r="MK38" s="17"/>
      <c r="ML38" s="17"/>
      <c r="MM38" s="17">
        <v>0</v>
      </c>
      <c r="MN38" s="17">
        <v>145.5</v>
      </c>
      <c r="MO38" s="17">
        <v>151.08876000000001</v>
      </c>
      <c r="MP38" s="17">
        <v>151.08876000000001</v>
      </c>
      <c r="MQ38" s="17">
        <v>-5.5887599999999997</v>
      </c>
      <c r="MR38" s="17">
        <v>145.9</v>
      </c>
      <c r="MS38" s="17">
        <v>151.08876000000001</v>
      </c>
      <c r="MT38" s="17">
        <v>151.08876000000001</v>
      </c>
      <c r="MU38" s="17">
        <v>-5.1887600000000003</v>
      </c>
      <c r="MV38" s="17">
        <v>149.19999999999999</v>
      </c>
      <c r="MW38" s="17">
        <v>151.54248000000001</v>
      </c>
      <c r="MX38" s="17">
        <v>151.54248000000001</v>
      </c>
      <c r="MY38" s="17">
        <v>-2.3424800000000001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1</v>
      </c>
      <c r="OC38" s="17">
        <v>0.82699999999999996</v>
      </c>
      <c r="OD38" s="17">
        <v>0.82699999999999996</v>
      </c>
      <c r="OE38" s="17">
        <v>0.17299999999999999</v>
      </c>
      <c r="OF38" s="17">
        <v>96.6</v>
      </c>
      <c r="OG38" s="17">
        <v>96.9</v>
      </c>
      <c r="OH38" s="17">
        <v>96.882999999999996</v>
      </c>
      <c r="OI38" s="17">
        <v>-0.28299999999999997</v>
      </c>
      <c r="OJ38" s="17">
        <v>42</v>
      </c>
      <c r="OK38" s="17">
        <v>63.184519999999999</v>
      </c>
      <c r="OL38" s="17">
        <v>49.186999999999998</v>
      </c>
      <c r="OM38" s="17">
        <v>-7.1870000000000003</v>
      </c>
      <c r="ON38" s="17">
        <v>0</v>
      </c>
      <c r="OO38" s="17">
        <v>3.08</v>
      </c>
      <c r="OP38" s="17">
        <v>3.08</v>
      </c>
      <c r="OQ38" s="17">
        <v>-3.08</v>
      </c>
      <c r="OR38" s="17">
        <v>0.2</v>
      </c>
      <c r="OS38" s="17">
        <v>0.1</v>
      </c>
      <c r="OT38" s="17">
        <v>0.1</v>
      </c>
      <c r="OU38" s="17">
        <v>0.1</v>
      </c>
      <c r="OV38" s="17">
        <v>20.2</v>
      </c>
      <c r="OW38" s="17">
        <v>17.475729999999999</v>
      </c>
      <c r="OX38" s="17">
        <v>17.475729999999999</v>
      </c>
      <c r="OY38" s="17">
        <v>2.7242700000000002</v>
      </c>
      <c r="OZ38" s="17">
        <v>10.24108</v>
      </c>
      <c r="PA38" s="17">
        <v>14.04482</v>
      </c>
      <c r="PB38" s="17">
        <v>19.40155</v>
      </c>
      <c r="PC38" s="17">
        <v>-9.1604700000000001</v>
      </c>
      <c r="PD38" s="17">
        <v>9.9</v>
      </c>
      <c r="PE38" s="17">
        <v>9.9830000000000005</v>
      </c>
      <c r="PF38" s="17">
        <v>9.9830000000000005</v>
      </c>
      <c r="PG38" s="17">
        <v>-8.3000000000000004E-2</v>
      </c>
      <c r="PH38" s="17"/>
      <c r="PI38" s="17"/>
      <c r="PJ38" s="17"/>
      <c r="PK38" s="17">
        <v>0</v>
      </c>
      <c r="PL38" s="17">
        <v>138.19</v>
      </c>
      <c r="PM38" s="17">
        <v>176</v>
      </c>
      <c r="PN38" s="17">
        <v>176</v>
      </c>
      <c r="PO38" s="17">
        <v>-37.81</v>
      </c>
      <c r="PP38" s="17">
        <v>1.1000000000000001</v>
      </c>
      <c r="PQ38" s="17">
        <v>1</v>
      </c>
      <c r="PR38" s="17">
        <v>1</v>
      </c>
      <c r="PS38" s="17">
        <v>0.1</v>
      </c>
      <c r="PT38" s="17">
        <v>1.9</v>
      </c>
      <c r="PU38" s="17"/>
      <c r="PV38" s="17"/>
      <c r="PW38" s="17">
        <v>1.9</v>
      </c>
      <c r="PX38" s="17">
        <v>3.3</v>
      </c>
      <c r="PY38" s="17">
        <v>3.2</v>
      </c>
      <c r="PZ38" s="17">
        <v>3.2</v>
      </c>
      <c r="QA38" s="17">
        <v>0.1</v>
      </c>
      <c r="QB38" s="17">
        <v>20.100000000000001</v>
      </c>
      <c r="QC38" s="17">
        <v>20.254370000000002</v>
      </c>
      <c r="QD38" s="17"/>
      <c r="QE38" s="17">
        <v>20.100000000000001</v>
      </c>
      <c r="QF38" s="17">
        <v>20</v>
      </c>
      <c r="QG38" s="17">
        <v>19.417480000000001</v>
      </c>
      <c r="QH38" s="17">
        <v>19.417480000000001</v>
      </c>
      <c r="QI38" s="17">
        <v>0.58252000000000004</v>
      </c>
      <c r="QJ38" s="17">
        <v>18.8</v>
      </c>
      <c r="QK38" s="17">
        <v>17.475729999999999</v>
      </c>
      <c r="QL38" s="17">
        <v>17.475729999999999</v>
      </c>
      <c r="QM38" s="17">
        <v>1.3242700000000001</v>
      </c>
      <c r="QN38" s="17">
        <v>3.3</v>
      </c>
      <c r="QO38" s="17">
        <v>3.5</v>
      </c>
      <c r="QP38" s="17">
        <v>3.5</v>
      </c>
      <c r="QQ38" s="17">
        <v>-0.2</v>
      </c>
      <c r="QR38" s="17">
        <v>18.5</v>
      </c>
      <c r="QS38" s="17">
        <v>17.961169999999999</v>
      </c>
      <c r="QT38" s="17">
        <v>17.961169999999999</v>
      </c>
      <c r="QU38" s="17">
        <v>0.53883000000000003</v>
      </c>
      <c r="QV38" s="17">
        <v>11.4</v>
      </c>
      <c r="QW38" s="17">
        <v>12.432</v>
      </c>
      <c r="QX38" s="17">
        <v>12.432</v>
      </c>
      <c r="QY38" s="17">
        <v>-1.032</v>
      </c>
      <c r="QZ38" s="17">
        <v>13.7</v>
      </c>
      <c r="RA38" s="17">
        <v>14.02</v>
      </c>
      <c r="RB38" s="17">
        <v>14.02</v>
      </c>
      <c r="RC38" s="17">
        <v>-0.32</v>
      </c>
      <c r="RD38" s="17">
        <v>24.8</v>
      </c>
      <c r="RE38" s="17">
        <v>24.093</v>
      </c>
      <c r="RF38" s="17">
        <v>24.093</v>
      </c>
      <c r="RG38" s="17">
        <v>0.70699999999999996</v>
      </c>
      <c r="RH38" s="17">
        <v>74.099999999999994</v>
      </c>
      <c r="RI38" s="17">
        <v>90.3</v>
      </c>
      <c r="RJ38" s="17">
        <v>80.320999999999998</v>
      </c>
      <c r="RK38" s="17">
        <v>-6.2210000000000001</v>
      </c>
      <c r="RL38" s="17">
        <v>0</v>
      </c>
      <c r="RM38" s="17">
        <v>11.56</v>
      </c>
      <c r="RN38" s="17">
        <v>11.56</v>
      </c>
      <c r="RO38" s="17">
        <v>-11.56</v>
      </c>
      <c r="RP38" s="17">
        <v>3.5</v>
      </c>
      <c r="RQ38" s="17">
        <v>3.5009999999999999</v>
      </c>
      <c r="RR38" s="17">
        <v>3.5009999999999999</v>
      </c>
      <c r="RS38" s="17">
        <v>-1E-3</v>
      </c>
      <c r="RT38" s="17">
        <v>20.100000000000001</v>
      </c>
      <c r="RU38" s="17">
        <v>17.516290000000001</v>
      </c>
      <c r="RV38" s="17">
        <v>19.772790000000001</v>
      </c>
      <c r="RW38" s="17">
        <v>0.32721</v>
      </c>
      <c r="RX38" s="17">
        <v>2.4</v>
      </c>
      <c r="RY38" s="17">
        <v>2</v>
      </c>
      <c r="RZ38" s="17">
        <v>2</v>
      </c>
      <c r="SA38" s="17">
        <v>0.4</v>
      </c>
      <c r="SB38" s="17"/>
      <c r="SC38" s="17">
        <v>0.4</v>
      </c>
      <c r="SD38" s="17">
        <v>0.4</v>
      </c>
      <c r="SE38" s="17">
        <v>-0.4</v>
      </c>
      <c r="SF38" s="17">
        <v>7.3</v>
      </c>
      <c r="SG38" s="17">
        <v>9.3000000000000007</v>
      </c>
      <c r="SH38" s="17">
        <v>9.3000000000000007</v>
      </c>
      <c r="SI38" s="17">
        <v>-2</v>
      </c>
      <c r="SJ38" s="17">
        <v>7.7</v>
      </c>
      <c r="SK38" s="17">
        <v>8.1999999999999993</v>
      </c>
      <c r="SL38" s="17">
        <v>8.1999999999999993</v>
      </c>
      <c r="SM38" s="17">
        <v>-0.5</v>
      </c>
      <c r="SN38" s="17">
        <v>11.1</v>
      </c>
      <c r="SO38" s="17">
        <v>11.65049</v>
      </c>
      <c r="SP38" s="17">
        <v>11.65049</v>
      </c>
      <c r="SQ38" s="17">
        <v>-0.55049000000000003</v>
      </c>
      <c r="SR38" s="17">
        <v>15.8</v>
      </c>
      <c r="SS38" s="17">
        <v>15.53398</v>
      </c>
      <c r="ST38" s="17">
        <v>15.53398</v>
      </c>
      <c r="SU38" s="17">
        <v>0.26601999999999998</v>
      </c>
      <c r="SV38" s="17">
        <v>10</v>
      </c>
      <c r="SW38" s="17">
        <v>16.310680000000001</v>
      </c>
      <c r="SX38" s="17">
        <v>16.310680000000001</v>
      </c>
      <c r="SY38" s="17">
        <v>-6.3106799999999996</v>
      </c>
      <c r="SZ38" s="17">
        <v>21.1</v>
      </c>
      <c r="TA38" s="17">
        <v>19.172999999999998</v>
      </c>
      <c r="TB38" s="17">
        <v>19.172999999999998</v>
      </c>
      <c r="TC38" s="17">
        <v>1.927</v>
      </c>
      <c r="TD38" s="17">
        <v>78.400000000000006</v>
      </c>
      <c r="TE38" s="17">
        <v>75.177999999999997</v>
      </c>
      <c r="TF38" s="17">
        <v>75.177999999999997</v>
      </c>
      <c r="TG38" s="17">
        <v>3.222</v>
      </c>
      <c r="TH38" s="17">
        <v>35.6</v>
      </c>
      <c r="TI38" s="17">
        <v>19.367999999999999</v>
      </c>
      <c r="TJ38" s="17">
        <v>19.367999999999999</v>
      </c>
      <c r="TK38" s="17">
        <v>16.231999999999999</v>
      </c>
      <c r="TL38" s="17">
        <v>0</v>
      </c>
      <c r="TM38" s="17"/>
      <c r="TN38" s="17"/>
      <c r="TO38" s="17">
        <v>0</v>
      </c>
      <c r="TP38" s="17">
        <v>104.3</v>
      </c>
      <c r="TQ38" s="17">
        <v>84.8</v>
      </c>
      <c r="TR38" s="17">
        <v>84.828999999999994</v>
      </c>
      <c r="TS38" s="17">
        <v>19.471</v>
      </c>
      <c r="TT38" s="17">
        <v>0</v>
      </c>
      <c r="TU38" s="17"/>
      <c r="TV38" s="17"/>
      <c r="TW38" s="17">
        <v>0</v>
      </c>
      <c r="TX38" s="17">
        <v>13.9</v>
      </c>
      <c r="TY38" s="17">
        <v>9.8420000000000005</v>
      </c>
      <c r="TZ38" s="17">
        <v>9.8420000000000005</v>
      </c>
      <c r="UA38" s="17">
        <v>4.0579999999999998</v>
      </c>
      <c r="UB38" s="17">
        <v>15.7</v>
      </c>
      <c r="UC38" s="17">
        <v>19.417480000000001</v>
      </c>
      <c r="UD38" s="17">
        <v>19.417480000000001</v>
      </c>
      <c r="UE38" s="17">
        <v>-3.7174800000000001</v>
      </c>
      <c r="UF38" s="17">
        <v>4.8</v>
      </c>
      <c r="UG38" s="17">
        <v>7</v>
      </c>
      <c r="UH38" s="17">
        <v>7</v>
      </c>
      <c r="UI38" s="17">
        <v>-2.2000000000000002</v>
      </c>
      <c r="UJ38" s="17">
        <v>6</v>
      </c>
      <c r="UK38" s="17">
        <v>7.8</v>
      </c>
      <c r="UL38" s="17">
        <v>7.8</v>
      </c>
      <c r="UM38" s="17">
        <v>-1.8</v>
      </c>
      <c r="UN38" s="17">
        <v>20.399999999999999</v>
      </c>
      <c r="UO38" s="17">
        <v>19.417480000000001</v>
      </c>
      <c r="UP38" s="17">
        <v>19.417480000000001</v>
      </c>
      <c r="UQ38" s="17">
        <v>0.98251999999999995</v>
      </c>
      <c r="UR38" s="17">
        <v>20.399999999999999</v>
      </c>
      <c r="US38" s="17">
        <v>19.417480000000001</v>
      </c>
      <c r="UT38" s="17">
        <v>19.417480000000001</v>
      </c>
      <c r="UU38" s="17">
        <v>0.98251999999999995</v>
      </c>
      <c r="UV38" s="17">
        <v>20.100000000000001</v>
      </c>
      <c r="UW38" s="17">
        <v>19.417480000000001</v>
      </c>
      <c r="UX38" s="17">
        <v>19.417480000000001</v>
      </c>
      <c r="UY38" s="17">
        <v>0.68252000000000002</v>
      </c>
      <c r="UZ38" s="17">
        <v>1.6</v>
      </c>
      <c r="VA38" s="17">
        <v>3.4860000000000002</v>
      </c>
      <c r="VB38" s="17">
        <v>3.4860000000000002</v>
      </c>
      <c r="VC38" s="17">
        <v>-1.8859999999999999</v>
      </c>
      <c r="VD38" s="17">
        <v>181.3</v>
      </c>
      <c r="VE38" s="17">
        <v>250.4</v>
      </c>
      <c r="VF38" s="17">
        <v>56.966000000000001</v>
      </c>
      <c r="VG38" s="17">
        <v>124.334</v>
      </c>
      <c r="VH38" s="17">
        <v>11</v>
      </c>
      <c r="VI38" s="17">
        <v>7.7130000000000001</v>
      </c>
      <c r="VJ38" s="17">
        <v>7.7130000000000001</v>
      </c>
      <c r="VK38" s="17">
        <v>3.2869999999999999</v>
      </c>
      <c r="VL38" s="17">
        <v>135.1</v>
      </c>
      <c r="VM38" s="17">
        <v>148.4</v>
      </c>
      <c r="VN38" s="17">
        <v>101.369</v>
      </c>
      <c r="VO38" s="17">
        <v>33.731000000000002</v>
      </c>
      <c r="VP38" s="17">
        <v>0.6</v>
      </c>
      <c r="VQ38" s="17">
        <v>0.6</v>
      </c>
      <c r="VR38" s="17">
        <v>0.6</v>
      </c>
      <c r="VS38" s="17">
        <v>0</v>
      </c>
      <c r="VT38" s="17">
        <v>122.4</v>
      </c>
      <c r="VU38" s="17">
        <v>128.5</v>
      </c>
      <c r="VV38" s="17">
        <v>118.447</v>
      </c>
      <c r="VW38" s="17">
        <v>3.9529999999999998</v>
      </c>
      <c r="VX38" s="17">
        <v>119.8</v>
      </c>
      <c r="VY38" s="17">
        <v>126.041</v>
      </c>
      <c r="VZ38" s="17">
        <v>126.041</v>
      </c>
      <c r="WA38" s="17">
        <v>-6.2409999999999997</v>
      </c>
      <c r="WB38" s="17">
        <v>98.4</v>
      </c>
      <c r="WC38" s="17">
        <v>102</v>
      </c>
      <c r="WD38" s="17">
        <v>72.093999999999994</v>
      </c>
      <c r="WE38" s="17">
        <v>26.306000000000001</v>
      </c>
      <c r="WF38" s="17">
        <v>1.4</v>
      </c>
      <c r="WG38" s="17">
        <v>2.9009999999999998</v>
      </c>
      <c r="WH38" s="17">
        <v>2.9009999999999998</v>
      </c>
      <c r="WI38" s="17">
        <v>-1.5009999999999999</v>
      </c>
      <c r="WJ38" s="17">
        <v>2.2000000000000002</v>
      </c>
      <c r="WK38" s="17">
        <v>2.4</v>
      </c>
      <c r="WL38" s="17">
        <v>2.4</v>
      </c>
      <c r="WM38" s="17">
        <v>-0.2</v>
      </c>
      <c r="WN38" s="17"/>
      <c r="WO38" s="17"/>
      <c r="WP38" s="17"/>
      <c r="WQ38" s="17">
        <v>0</v>
      </c>
      <c r="WR38" s="17"/>
      <c r="WS38" s="17"/>
      <c r="WT38" s="17"/>
      <c r="WU38" s="17">
        <v>0</v>
      </c>
      <c r="WV38" s="17">
        <v>9.1999999999999993</v>
      </c>
      <c r="WW38" s="17">
        <v>8.1370000000000005</v>
      </c>
      <c r="WX38" s="17">
        <v>8.1370000000000005</v>
      </c>
      <c r="WY38" s="17">
        <v>1.0629999999999999</v>
      </c>
      <c r="WZ38" s="17">
        <v>3.4</v>
      </c>
      <c r="XA38" s="17">
        <v>3.5</v>
      </c>
      <c r="XB38" s="17">
        <v>3.5</v>
      </c>
      <c r="XC38" s="17">
        <v>-0.1</v>
      </c>
      <c r="XD38" s="17">
        <v>20</v>
      </c>
      <c r="XE38" s="17">
        <v>18.4466</v>
      </c>
      <c r="XF38" s="17">
        <v>18.4466</v>
      </c>
      <c r="XG38" s="17">
        <v>1.5533999999999999</v>
      </c>
      <c r="XH38" s="17">
        <v>9.3000000000000007</v>
      </c>
      <c r="XI38" s="17">
        <v>10.8</v>
      </c>
      <c r="XJ38" s="17">
        <v>10.8</v>
      </c>
      <c r="XK38" s="17">
        <v>-1.5</v>
      </c>
      <c r="XL38" s="17">
        <v>27.1</v>
      </c>
      <c r="XM38" s="17">
        <v>28</v>
      </c>
      <c r="XN38" s="17">
        <v>28</v>
      </c>
      <c r="XO38" s="17">
        <v>-0.9</v>
      </c>
      <c r="XP38" s="17">
        <v>34.299999999999997</v>
      </c>
      <c r="XQ38" s="17">
        <v>28</v>
      </c>
      <c r="XR38" s="17">
        <v>28</v>
      </c>
      <c r="XS38" s="17">
        <v>6.3</v>
      </c>
      <c r="XT38" s="17">
        <v>15.4</v>
      </c>
      <c r="XU38" s="17">
        <v>14</v>
      </c>
      <c r="XV38" s="17">
        <v>14</v>
      </c>
      <c r="XW38" s="17">
        <v>1.4</v>
      </c>
      <c r="XX38" s="17">
        <v>14.9</v>
      </c>
      <c r="XY38" s="17">
        <v>19</v>
      </c>
      <c r="XZ38" s="17">
        <v>19</v>
      </c>
      <c r="YA38" s="17">
        <v>-4.0999999999999996</v>
      </c>
      <c r="YB38" s="17">
        <v>8.1999999999999993</v>
      </c>
      <c r="YC38" s="17">
        <v>8.42</v>
      </c>
      <c r="YD38" s="17">
        <v>8.42</v>
      </c>
      <c r="YE38" s="17">
        <v>-0.22</v>
      </c>
      <c r="YF38" s="17">
        <v>11.04</v>
      </c>
      <c r="YG38" s="17">
        <v>11</v>
      </c>
      <c r="YH38" s="17">
        <v>11</v>
      </c>
      <c r="YI38" s="17">
        <v>0.04</v>
      </c>
    </row>
    <row r="39" spans="1:659" ht="24" customHeight="1" x14ac:dyDescent="0.3">
      <c r="A39" s="1"/>
      <c r="B39" s="16" t="s">
        <v>86</v>
      </c>
      <c r="C39" s="16" t="s">
        <v>794</v>
      </c>
      <c r="D39" s="17">
        <v>207.3</v>
      </c>
      <c r="E39" s="17">
        <v>203.20388</v>
      </c>
      <c r="F39" s="17">
        <v>203.20388</v>
      </c>
      <c r="G39" s="17">
        <v>4.09612</v>
      </c>
      <c r="H39" s="17">
        <v>633.79999999999995</v>
      </c>
      <c r="I39" s="17">
        <v>635.02589999999998</v>
      </c>
      <c r="J39" s="17">
        <v>635.02589999999998</v>
      </c>
      <c r="K39" s="17">
        <v>-1.2259</v>
      </c>
      <c r="L39" s="17">
        <v>216</v>
      </c>
      <c r="M39" s="17">
        <v>206.58520999999999</v>
      </c>
      <c r="N39" s="17">
        <v>206.58520999999999</v>
      </c>
      <c r="O39" s="17">
        <v>9.41479</v>
      </c>
      <c r="P39" s="17"/>
      <c r="Q39" s="17"/>
      <c r="R39" s="17"/>
      <c r="S39" s="17">
        <v>0</v>
      </c>
      <c r="T39" s="17"/>
      <c r="U39" s="17"/>
      <c r="V39" s="17"/>
      <c r="W39" s="17">
        <v>0</v>
      </c>
      <c r="X39" s="17">
        <v>92.8</v>
      </c>
      <c r="Y39" s="17">
        <v>91.778639999999996</v>
      </c>
      <c r="Z39" s="17">
        <v>91.778639999999996</v>
      </c>
      <c r="AA39" s="17">
        <v>1.02136</v>
      </c>
      <c r="AB39" s="17">
        <v>200.6</v>
      </c>
      <c r="AC39" s="17">
        <v>200.298</v>
      </c>
      <c r="AD39" s="17">
        <v>230</v>
      </c>
      <c r="AE39" s="17">
        <v>-29.4</v>
      </c>
      <c r="AF39" s="17"/>
      <c r="AG39" s="17"/>
      <c r="AH39" s="17"/>
      <c r="AI39" s="17">
        <v>0</v>
      </c>
      <c r="AJ39" s="17"/>
      <c r="AK39" s="17"/>
      <c r="AL39" s="17"/>
      <c r="AM39" s="17">
        <v>0</v>
      </c>
      <c r="AN39" s="17">
        <v>179.4</v>
      </c>
      <c r="AO39" s="17">
        <v>185.12806</v>
      </c>
      <c r="AP39" s="17">
        <v>178.02405999999999</v>
      </c>
      <c r="AQ39" s="17">
        <v>1.3759399999999999</v>
      </c>
      <c r="AR39" s="17">
        <v>189.8</v>
      </c>
      <c r="AS39" s="17">
        <v>185.12806</v>
      </c>
      <c r="AT39" s="17">
        <v>178.02405999999999</v>
      </c>
      <c r="AU39" s="17">
        <v>11.77594</v>
      </c>
      <c r="AV39" s="17">
        <v>188.8</v>
      </c>
      <c r="AW39" s="17">
        <v>185.12806</v>
      </c>
      <c r="AX39" s="17">
        <v>178.02405999999999</v>
      </c>
      <c r="AY39" s="17">
        <v>10.77594</v>
      </c>
      <c r="AZ39" s="17">
        <v>274.7</v>
      </c>
      <c r="BA39" s="17">
        <v>278.52598999999998</v>
      </c>
      <c r="BB39" s="17">
        <v>267.83800000000002</v>
      </c>
      <c r="BC39" s="17">
        <v>6.8620000000000001</v>
      </c>
      <c r="BD39" s="17"/>
      <c r="BE39" s="17"/>
      <c r="BF39" s="17"/>
      <c r="BG39" s="17">
        <v>0</v>
      </c>
      <c r="BH39" s="17"/>
      <c r="BI39" s="17"/>
      <c r="BJ39" s="17"/>
      <c r="BK39" s="17">
        <v>0</v>
      </c>
      <c r="BL39" s="17">
        <v>429.6</v>
      </c>
      <c r="BM39" s="17">
        <v>167.61955</v>
      </c>
      <c r="BN39" s="17">
        <v>372.80459999999999</v>
      </c>
      <c r="BO39" s="17">
        <v>56.795400000000001</v>
      </c>
      <c r="BP39" s="17">
        <v>6</v>
      </c>
      <c r="BQ39" s="17">
        <v>5.4625000000000004</v>
      </c>
      <c r="BR39" s="17">
        <v>5.4625000000000004</v>
      </c>
      <c r="BS39" s="17">
        <v>0.53749999999999998</v>
      </c>
      <c r="BT39" s="17"/>
      <c r="BU39" s="17"/>
      <c r="BV39" s="17"/>
      <c r="BW39" s="17">
        <v>0</v>
      </c>
      <c r="BX39" s="17"/>
      <c r="BY39" s="17"/>
      <c r="BZ39" s="17"/>
      <c r="CA39" s="17">
        <v>0</v>
      </c>
      <c r="CB39" s="17"/>
      <c r="CC39" s="17"/>
      <c r="CD39" s="17"/>
      <c r="CE39" s="17">
        <v>0</v>
      </c>
      <c r="CF39" s="17"/>
      <c r="CG39" s="17"/>
      <c r="CH39" s="17"/>
      <c r="CI39" s="17">
        <v>0</v>
      </c>
      <c r="CJ39" s="17">
        <v>170.6</v>
      </c>
      <c r="CK39" s="17">
        <v>163.90777</v>
      </c>
      <c r="CL39" s="17">
        <v>163.90777</v>
      </c>
      <c r="CM39" s="17">
        <v>6.6922300000000003</v>
      </c>
      <c r="CN39" s="17">
        <v>8.1999999999999993</v>
      </c>
      <c r="CO39" s="17">
        <v>5.1333399999999996</v>
      </c>
      <c r="CP39" s="17">
        <v>5.1333399999999996</v>
      </c>
      <c r="CQ39" s="17">
        <v>3.0666600000000002</v>
      </c>
      <c r="CR39" s="17">
        <v>6.2</v>
      </c>
      <c r="CS39" s="17">
        <v>2.8177599999999998</v>
      </c>
      <c r="CT39" s="17">
        <v>2.8177599999999998</v>
      </c>
      <c r="CU39" s="17">
        <v>3.3822399999999999</v>
      </c>
      <c r="CV39" s="17"/>
      <c r="CW39" s="17"/>
      <c r="CX39" s="17"/>
      <c r="CY39" s="17">
        <v>0</v>
      </c>
      <c r="CZ39" s="17">
        <v>6.8</v>
      </c>
      <c r="DA39" s="17">
        <v>6.8787000000000003</v>
      </c>
      <c r="DB39" s="17">
        <v>6.8787000000000003</v>
      </c>
      <c r="DC39" s="17">
        <v>-7.8700000000000006E-2</v>
      </c>
      <c r="DD39" s="17">
        <v>13</v>
      </c>
      <c r="DE39" s="17">
        <v>14.919420000000001</v>
      </c>
      <c r="DF39" s="17">
        <v>14.919420000000001</v>
      </c>
      <c r="DG39" s="17">
        <v>-1.9194199999999999</v>
      </c>
      <c r="DH39" s="17">
        <v>62.1</v>
      </c>
      <c r="DI39" s="17">
        <v>60</v>
      </c>
      <c r="DJ39" s="17">
        <v>81.708960000000005</v>
      </c>
      <c r="DK39" s="17">
        <v>-19.60896</v>
      </c>
      <c r="DL39" s="17"/>
      <c r="DM39" s="17"/>
      <c r="DN39" s="17"/>
      <c r="DO39" s="17">
        <v>0</v>
      </c>
      <c r="DP39" s="17"/>
      <c r="DQ39" s="17"/>
      <c r="DR39" s="17"/>
      <c r="DS39" s="17">
        <v>0</v>
      </c>
      <c r="DT39" s="17"/>
      <c r="DU39" s="17"/>
      <c r="DV39" s="17"/>
      <c r="DW39" s="17">
        <v>0</v>
      </c>
      <c r="DX39" s="17"/>
      <c r="DY39" s="17"/>
      <c r="DZ39" s="17"/>
      <c r="EA39" s="17">
        <v>0</v>
      </c>
      <c r="EB39" s="17">
        <v>111.1</v>
      </c>
      <c r="EC39" s="17">
        <v>112.35728</v>
      </c>
      <c r="ED39" s="17">
        <v>112.35728</v>
      </c>
      <c r="EE39" s="17">
        <v>-1.25728</v>
      </c>
      <c r="EF39" s="17">
        <v>71.400000000000006</v>
      </c>
      <c r="EG39" s="17">
        <v>80.162769999999995</v>
      </c>
      <c r="EH39" s="17">
        <v>129.00861</v>
      </c>
      <c r="EI39" s="17">
        <v>-57.608609999999999</v>
      </c>
      <c r="EJ39" s="17"/>
      <c r="EK39" s="17"/>
      <c r="EL39" s="17"/>
      <c r="EM39" s="17">
        <v>0</v>
      </c>
      <c r="EN39" s="17"/>
      <c r="EO39" s="17"/>
      <c r="EP39" s="17"/>
      <c r="EQ39" s="17">
        <v>0</v>
      </c>
      <c r="ER39" s="17"/>
      <c r="ES39" s="17"/>
      <c r="ET39" s="17"/>
      <c r="EU39" s="17">
        <v>0</v>
      </c>
      <c r="EV39" s="17">
        <v>6.5</v>
      </c>
      <c r="EW39" s="17">
        <v>6.39</v>
      </c>
      <c r="EX39" s="17">
        <v>6.39</v>
      </c>
      <c r="EY39" s="17">
        <v>0.11</v>
      </c>
      <c r="EZ39" s="17">
        <v>311.7</v>
      </c>
      <c r="FA39" s="17">
        <v>301.74405000000002</v>
      </c>
      <c r="FB39" s="17">
        <v>288.65978999999999</v>
      </c>
      <c r="FC39" s="17">
        <v>23.040209999999998</v>
      </c>
      <c r="FD39" s="17">
        <v>42.4</v>
      </c>
      <c r="FE39" s="17">
        <v>54.973570000000002</v>
      </c>
      <c r="FF39" s="17">
        <v>54.973570000000002</v>
      </c>
      <c r="FG39" s="17">
        <v>-12.57357</v>
      </c>
      <c r="FH39" s="17">
        <v>143.19999999999999</v>
      </c>
      <c r="FI39" s="17">
        <v>128.31245999999999</v>
      </c>
      <c r="FJ39" s="17">
        <v>151.21556000000001</v>
      </c>
      <c r="FK39" s="17">
        <v>-8.0155600000000007</v>
      </c>
      <c r="FL39" s="17">
        <v>22.2</v>
      </c>
      <c r="FM39" s="17">
        <v>24.499369999999999</v>
      </c>
      <c r="FN39" s="17">
        <v>24.499369999999999</v>
      </c>
      <c r="FO39" s="17">
        <v>-2.2993700000000001</v>
      </c>
      <c r="FP39" s="17">
        <v>18.2</v>
      </c>
      <c r="FQ39" s="17">
        <v>17.91338</v>
      </c>
      <c r="FR39" s="17">
        <v>18.440239999999999</v>
      </c>
      <c r="FS39" s="17">
        <v>-0.24024000000000001</v>
      </c>
      <c r="FT39" s="17">
        <v>17.899999999999999</v>
      </c>
      <c r="FU39" s="17">
        <v>17.961169999999999</v>
      </c>
      <c r="FV39" s="17">
        <v>17.961169999999999</v>
      </c>
      <c r="FW39" s="17">
        <v>-6.1170000000000002E-2</v>
      </c>
      <c r="FX39" s="17">
        <v>90.1</v>
      </c>
      <c r="FY39" s="17">
        <v>87.68835</v>
      </c>
      <c r="FZ39" s="17">
        <v>87.68835</v>
      </c>
      <c r="GA39" s="17">
        <v>2.4116499999999998</v>
      </c>
      <c r="GB39" s="17">
        <v>184.6</v>
      </c>
      <c r="GC39" s="17">
        <v>184.91498000000001</v>
      </c>
      <c r="GD39" s="17">
        <v>184.91498000000001</v>
      </c>
      <c r="GE39" s="17">
        <v>-0.31497999999999998</v>
      </c>
      <c r="GF39" s="17">
        <v>185.4</v>
      </c>
      <c r="GG39" s="17">
        <v>184.91498000000001</v>
      </c>
      <c r="GH39" s="17">
        <v>184.91498000000001</v>
      </c>
      <c r="GI39" s="17">
        <v>0.48502000000000001</v>
      </c>
      <c r="GJ39" s="17">
        <v>182</v>
      </c>
      <c r="GK39" s="17">
        <v>185.47028</v>
      </c>
      <c r="GL39" s="17">
        <v>185.47028</v>
      </c>
      <c r="GM39" s="17">
        <v>-3.4702799999999998</v>
      </c>
      <c r="GN39" s="17">
        <v>108.2</v>
      </c>
      <c r="GO39" s="17">
        <v>110.37475000000001</v>
      </c>
      <c r="GP39" s="17">
        <v>110.37475999999999</v>
      </c>
      <c r="GQ39" s="17">
        <v>-2.17476</v>
      </c>
      <c r="GR39" s="17">
        <v>7.4</v>
      </c>
      <c r="GS39" s="17">
        <v>7.7468599999999999</v>
      </c>
      <c r="GT39" s="17">
        <v>7.7468599999999999</v>
      </c>
      <c r="GU39" s="17">
        <v>-0.34686</v>
      </c>
      <c r="GV39" s="17">
        <v>8.9</v>
      </c>
      <c r="GW39" s="17">
        <v>8.1271900000000006</v>
      </c>
      <c r="GX39" s="17">
        <v>8.1271900000000006</v>
      </c>
      <c r="GY39" s="17">
        <v>0.77281</v>
      </c>
      <c r="GZ39" s="17">
        <v>36.6</v>
      </c>
      <c r="HA39" s="17">
        <v>35.371740000000003</v>
      </c>
      <c r="HB39" s="17">
        <v>35.371740000000003</v>
      </c>
      <c r="HC39" s="17">
        <v>1.2282599999999999</v>
      </c>
      <c r="HD39" s="17">
        <v>23.7</v>
      </c>
      <c r="HE39" s="17">
        <v>22.030100000000001</v>
      </c>
      <c r="HF39" s="17">
        <v>22.030100000000001</v>
      </c>
      <c r="HG39" s="17">
        <v>1.6698999999999999</v>
      </c>
      <c r="HH39" s="17">
        <v>1.9</v>
      </c>
      <c r="HI39" s="17">
        <v>1.97359</v>
      </c>
      <c r="HJ39" s="17">
        <v>1.97359</v>
      </c>
      <c r="HK39" s="17">
        <v>-7.3590000000000003E-2</v>
      </c>
      <c r="HL39" s="17">
        <v>13.6</v>
      </c>
      <c r="HM39" s="17">
        <v>13.33126</v>
      </c>
      <c r="HN39" s="17">
        <v>13.33126</v>
      </c>
      <c r="HO39" s="17">
        <v>0.26873999999999998</v>
      </c>
      <c r="HP39" s="17">
        <v>97.9</v>
      </c>
      <c r="HQ39" s="17">
        <v>93.043480000000002</v>
      </c>
      <c r="HR39" s="17">
        <v>89.173209999999997</v>
      </c>
      <c r="HS39" s="17">
        <v>8.7267899999999994</v>
      </c>
      <c r="HT39" s="17"/>
      <c r="HU39" s="17"/>
      <c r="HV39" s="17"/>
      <c r="HW39" s="17">
        <v>0</v>
      </c>
      <c r="HX39" s="17"/>
      <c r="HY39" s="17"/>
      <c r="HZ39" s="17"/>
      <c r="IA39" s="17">
        <v>0</v>
      </c>
      <c r="IB39" s="17">
        <v>88.3</v>
      </c>
      <c r="IC39" s="17">
        <v>85.482579999999999</v>
      </c>
      <c r="ID39" s="17">
        <v>85.482579999999999</v>
      </c>
      <c r="IE39" s="17">
        <v>2.8174199999999998</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99.4</v>
      </c>
      <c r="JE39" s="17">
        <v>101.93576</v>
      </c>
      <c r="JF39" s="17">
        <v>132.70939999999999</v>
      </c>
      <c r="JG39" s="17">
        <v>-33.309399999999997</v>
      </c>
      <c r="JH39" s="17"/>
      <c r="JI39" s="17"/>
      <c r="JJ39" s="17"/>
      <c r="JK39" s="17">
        <v>0</v>
      </c>
      <c r="JL39" s="17">
        <v>169.2</v>
      </c>
      <c r="JM39" s="17">
        <v>186.21592999999999</v>
      </c>
      <c r="JN39" s="17">
        <v>186.21592999999999</v>
      </c>
      <c r="JO39" s="17">
        <v>-17.015930000000001</v>
      </c>
      <c r="JP39" s="17">
        <v>200</v>
      </c>
      <c r="JQ39" s="17">
        <v>186.21592999999999</v>
      </c>
      <c r="JR39" s="17">
        <v>186.21592999999999</v>
      </c>
      <c r="JS39" s="17">
        <v>13.78407</v>
      </c>
      <c r="JT39" s="17">
        <v>180.5</v>
      </c>
      <c r="JU39" s="17">
        <v>186.77513999999999</v>
      </c>
      <c r="JV39" s="17">
        <v>186.77513999999999</v>
      </c>
      <c r="JW39" s="17">
        <v>-6.2751400000000004</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0</v>
      </c>
      <c r="KW39" s="17"/>
      <c r="KX39" s="17"/>
      <c r="KY39" s="17">
        <v>0</v>
      </c>
      <c r="KZ39" s="17"/>
      <c r="LA39" s="17"/>
      <c r="LB39" s="17"/>
      <c r="LC39" s="17">
        <v>0</v>
      </c>
      <c r="LD39" s="17">
        <v>4.4000000000000004</v>
      </c>
      <c r="LE39" s="17">
        <v>3.7524000000000002</v>
      </c>
      <c r="LF39" s="17">
        <v>3.7524000000000002</v>
      </c>
      <c r="LG39" s="17">
        <v>0.64759999999999995</v>
      </c>
      <c r="LH39" s="17">
        <v>238.3</v>
      </c>
      <c r="LI39" s="17">
        <v>181.57669999999999</v>
      </c>
      <c r="LJ39" s="17">
        <v>181.57669999999999</v>
      </c>
      <c r="LK39" s="17">
        <v>56.723300000000002</v>
      </c>
      <c r="LL39" s="17">
        <v>93.7</v>
      </c>
      <c r="LM39" s="17">
        <v>70.870720000000006</v>
      </c>
      <c r="LN39" s="17">
        <v>90.8292</v>
      </c>
      <c r="LO39" s="17">
        <v>2.8708</v>
      </c>
      <c r="LP39" s="17">
        <v>64.900000000000006</v>
      </c>
      <c r="LQ39" s="17">
        <v>67.133979999999994</v>
      </c>
      <c r="LR39" s="17">
        <v>67.133979999999994</v>
      </c>
      <c r="LS39" s="17">
        <v>-2.2339799999999999</v>
      </c>
      <c r="LT39" s="17">
        <v>31.4</v>
      </c>
      <c r="LU39" s="17">
        <v>28.671119999999998</v>
      </c>
      <c r="LV39" s="17"/>
      <c r="LW39" s="17">
        <v>31.4</v>
      </c>
      <c r="LX39" s="17">
        <v>30.6</v>
      </c>
      <c r="LY39" s="17">
        <v>29.951460000000001</v>
      </c>
      <c r="LZ39" s="17">
        <v>29.951460000000001</v>
      </c>
      <c r="MA39" s="17">
        <v>0.64854000000000001</v>
      </c>
      <c r="MB39" s="17"/>
      <c r="MC39" s="17"/>
      <c r="MD39" s="17"/>
      <c r="ME39" s="17">
        <v>0</v>
      </c>
      <c r="MF39" s="17"/>
      <c r="MG39" s="17"/>
      <c r="MH39" s="17"/>
      <c r="MI39" s="17">
        <v>0</v>
      </c>
      <c r="MJ39" s="17"/>
      <c r="MK39" s="17"/>
      <c r="ML39" s="17"/>
      <c r="MM39" s="17">
        <v>0</v>
      </c>
      <c r="MN39" s="17">
        <v>143.69999999999999</v>
      </c>
      <c r="MO39" s="17">
        <v>151.08876000000001</v>
      </c>
      <c r="MP39" s="17">
        <v>151.08876000000001</v>
      </c>
      <c r="MQ39" s="17">
        <v>-7.3887600000000004</v>
      </c>
      <c r="MR39" s="17">
        <v>144.69999999999999</v>
      </c>
      <c r="MS39" s="17">
        <v>151.08876000000001</v>
      </c>
      <c r="MT39" s="17">
        <v>151.08876000000001</v>
      </c>
      <c r="MU39" s="17">
        <v>-6.3887600000000004</v>
      </c>
      <c r="MV39" s="17">
        <v>147.9</v>
      </c>
      <c r="MW39" s="17">
        <v>151.54248000000001</v>
      </c>
      <c r="MX39" s="17">
        <v>151.54248000000001</v>
      </c>
      <c r="MY39" s="17">
        <v>-3.6424799999999999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0.4</v>
      </c>
      <c r="OC39" s="17">
        <v>0.69599999999999995</v>
      </c>
      <c r="OD39" s="17">
        <v>0.69599999999999995</v>
      </c>
      <c r="OE39" s="17">
        <v>-0.29599999999999999</v>
      </c>
      <c r="OF39" s="17">
        <v>91.5</v>
      </c>
      <c r="OG39" s="17">
        <v>95.4</v>
      </c>
      <c r="OH39" s="17">
        <v>95.367999999999995</v>
      </c>
      <c r="OI39" s="17">
        <v>-3.8679999999999999</v>
      </c>
      <c r="OJ39" s="17">
        <v>27.1</v>
      </c>
      <c r="OK39" s="17">
        <v>51.961570000000002</v>
      </c>
      <c r="OL39" s="17">
        <v>44.606999999999999</v>
      </c>
      <c r="OM39" s="17">
        <v>-17.507000000000001</v>
      </c>
      <c r="ON39" s="17">
        <v>2.7</v>
      </c>
      <c r="OO39" s="17">
        <v>3.302</v>
      </c>
      <c r="OP39" s="17">
        <v>3.302</v>
      </c>
      <c r="OQ39" s="17">
        <v>-0.60199999999999998</v>
      </c>
      <c r="OR39" s="17">
        <v>0.1</v>
      </c>
      <c r="OS39" s="17">
        <v>0.1</v>
      </c>
      <c r="OT39" s="17">
        <v>0.1</v>
      </c>
      <c r="OU39" s="17">
        <v>0</v>
      </c>
      <c r="OV39" s="17">
        <v>20</v>
      </c>
      <c r="OW39" s="17">
        <v>17.475729999999999</v>
      </c>
      <c r="OX39" s="17">
        <v>17.475729999999999</v>
      </c>
      <c r="OY39" s="17">
        <v>2.52427</v>
      </c>
      <c r="OZ39" s="17">
        <v>10.36056</v>
      </c>
      <c r="PA39" s="17">
        <v>14.04482</v>
      </c>
      <c r="PB39" s="17">
        <v>19.40155</v>
      </c>
      <c r="PC39" s="17">
        <v>-9.0409900000000007</v>
      </c>
      <c r="PD39" s="17">
        <v>10</v>
      </c>
      <c r="PE39" s="17">
        <v>9.9830000000000005</v>
      </c>
      <c r="PF39" s="17">
        <v>9.9830000000000005</v>
      </c>
      <c r="PG39" s="17">
        <v>1.7000000000000001E-2</v>
      </c>
      <c r="PH39" s="17"/>
      <c r="PI39" s="17"/>
      <c r="PJ39" s="17"/>
      <c r="PK39" s="17">
        <v>0</v>
      </c>
      <c r="PL39" s="17">
        <v>62.54</v>
      </c>
      <c r="PM39" s="17">
        <v>143</v>
      </c>
      <c r="PN39" s="17">
        <v>143</v>
      </c>
      <c r="PO39" s="17">
        <v>-80.459999999999994</v>
      </c>
      <c r="PP39" s="17">
        <v>1.1000000000000001</v>
      </c>
      <c r="PQ39" s="17">
        <v>1</v>
      </c>
      <c r="PR39" s="17">
        <v>1</v>
      </c>
      <c r="PS39" s="17">
        <v>0.1</v>
      </c>
      <c r="PT39" s="17">
        <v>1.9</v>
      </c>
      <c r="PU39" s="17"/>
      <c r="PV39" s="17"/>
      <c r="PW39" s="17">
        <v>1.9</v>
      </c>
      <c r="PX39" s="17">
        <v>3.2</v>
      </c>
      <c r="PY39" s="17">
        <v>3.2</v>
      </c>
      <c r="PZ39" s="17">
        <v>3.2</v>
      </c>
      <c r="QA39" s="17">
        <v>0</v>
      </c>
      <c r="QB39" s="17">
        <v>20.399999999999999</v>
      </c>
      <c r="QC39" s="17">
        <v>20.254370000000002</v>
      </c>
      <c r="QD39" s="17"/>
      <c r="QE39" s="17">
        <v>20.399999999999999</v>
      </c>
      <c r="QF39" s="17">
        <v>20</v>
      </c>
      <c r="QG39" s="17">
        <v>19.417480000000001</v>
      </c>
      <c r="QH39" s="17">
        <v>19.417480000000001</v>
      </c>
      <c r="QI39" s="17">
        <v>0.58252000000000004</v>
      </c>
      <c r="QJ39" s="17">
        <v>18.8</v>
      </c>
      <c r="QK39" s="17">
        <v>17.475729999999999</v>
      </c>
      <c r="QL39" s="17">
        <v>17.475729999999999</v>
      </c>
      <c r="QM39" s="17">
        <v>1.3242700000000001</v>
      </c>
      <c r="QN39" s="17">
        <v>3.4</v>
      </c>
      <c r="QO39" s="17">
        <v>3.5</v>
      </c>
      <c r="QP39" s="17">
        <v>3.5</v>
      </c>
      <c r="QQ39" s="17">
        <v>-0.1</v>
      </c>
      <c r="QR39" s="17">
        <v>18.5</v>
      </c>
      <c r="QS39" s="17">
        <v>17.961169999999999</v>
      </c>
      <c r="QT39" s="17">
        <v>17.961169999999999</v>
      </c>
      <c r="QU39" s="17">
        <v>0.53883000000000003</v>
      </c>
      <c r="QV39" s="17">
        <v>8.3000000000000007</v>
      </c>
      <c r="QW39" s="17">
        <v>11.106</v>
      </c>
      <c r="QX39" s="17">
        <v>11.106</v>
      </c>
      <c r="QY39" s="17">
        <v>-2.806</v>
      </c>
      <c r="QZ39" s="17">
        <v>9.6</v>
      </c>
      <c r="RA39" s="17">
        <v>12.907</v>
      </c>
      <c r="RB39" s="17">
        <v>12.907</v>
      </c>
      <c r="RC39" s="17">
        <v>-3.3069999999999999</v>
      </c>
      <c r="RD39" s="17">
        <v>24.5</v>
      </c>
      <c r="RE39" s="17">
        <v>24.440999999999999</v>
      </c>
      <c r="RF39" s="17">
        <v>24.440999999999999</v>
      </c>
      <c r="RG39" s="17">
        <v>5.8999999999999997E-2</v>
      </c>
      <c r="RH39" s="17">
        <v>70.900000000000006</v>
      </c>
      <c r="RI39" s="17">
        <v>90.7</v>
      </c>
      <c r="RJ39" s="17">
        <v>80.677999999999997</v>
      </c>
      <c r="RK39" s="17">
        <v>-9.7780000000000005</v>
      </c>
      <c r="RL39" s="17">
        <v>0</v>
      </c>
      <c r="RM39" s="17">
        <v>8.968</v>
      </c>
      <c r="RN39" s="17">
        <v>8.968</v>
      </c>
      <c r="RO39" s="17">
        <v>-8.968</v>
      </c>
      <c r="RP39" s="17">
        <v>3.4</v>
      </c>
      <c r="RQ39" s="17">
        <v>3.5009999999999999</v>
      </c>
      <c r="RR39" s="17">
        <v>3.5009999999999999</v>
      </c>
      <c r="RS39" s="17">
        <v>-0.10100000000000001</v>
      </c>
      <c r="RT39" s="17">
        <v>20.100000000000001</v>
      </c>
      <c r="RU39" s="17">
        <v>19.772780000000001</v>
      </c>
      <c r="RV39" s="17">
        <v>19.772790000000001</v>
      </c>
      <c r="RW39" s="17">
        <v>0.32721</v>
      </c>
      <c r="RX39" s="17">
        <v>2.4</v>
      </c>
      <c r="RY39" s="17">
        <v>2</v>
      </c>
      <c r="RZ39" s="17">
        <v>2</v>
      </c>
      <c r="SA39" s="17">
        <v>0.4</v>
      </c>
      <c r="SB39" s="17"/>
      <c r="SC39" s="17">
        <v>0.4</v>
      </c>
      <c r="SD39" s="17">
        <v>0.4</v>
      </c>
      <c r="SE39" s="17">
        <v>-0.4</v>
      </c>
      <c r="SF39" s="17">
        <v>7.5</v>
      </c>
      <c r="SG39" s="17">
        <v>9.3000000000000007</v>
      </c>
      <c r="SH39" s="17">
        <v>9.3000000000000007</v>
      </c>
      <c r="SI39" s="17">
        <v>-1.8</v>
      </c>
      <c r="SJ39" s="17">
        <v>7.7</v>
      </c>
      <c r="SK39" s="17">
        <v>8.1999999999999993</v>
      </c>
      <c r="SL39" s="17">
        <v>8.1999999999999993</v>
      </c>
      <c r="SM39" s="17">
        <v>-0.5</v>
      </c>
      <c r="SN39" s="17">
        <v>11.6</v>
      </c>
      <c r="SO39" s="17">
        <v>11.65049</v>
      </c>
      <c r="SP39" s="17">
        <v>11.65049</v>
      </c>
      <c r="SQ39" s="17">
        <v>-5.049E-2</v>
      </c>
      <c r="SR39" s="17">
        <v>16</v>
      </c>
      <c r="SS39" s="17">
        <v>15.53398</v>
      </c>
      <c r="ST39" s="17">
        <v>15.53398</v>
      </c>
      <c r="SU39" s="17">
        <v>0.46601999999999999</v>
      </c>
      <c r="SV39" s="17">
        <v>10</v>
      </c>
      <c r="SW39" s="17">
        <v>16.310680000000001</v>
      </c>
      <c r="SX39" s="17">
        <v>16.310680000000001</v>
      </c>
      <c r="SY39" s="17">
        <v>-6.3106799999999996</v>
      </c>
      <c r="SZ39" s="17">
        <v>24.3</v>
      </c>
      <c r="TA39" s="17">
        <v>19.853999999999999</v>
      </c>
      <c r="TB39" s="17">
        <v>19.853999999999999</v>
      </c>
      <c r="TC39" s="17">
        <v>4.4459999999999997</v>
      </c>
      <c r="TD39" s="17">
        <v>79.7</v>
      </c>
      <c r="TE39" s="17">
        <v>75.66</v>
      </c>
      <c r="TF39" s="17">
        <v>75.66</v>
      </c>
      <c r="TG39" s="17">
        <v>4.04</v>
      </c>
      <c r="TH39" s="17">
        <v>23</v>
      </c>
      <c r="TI39" s="17">
        <v>16.908999999999999</v>
      </c>
      <c r="TJ39" s="17">
        <v>16.908999999999999</v>
      </c>
      <c r="TK39" s="17">
        <v>6.0910000000000002</v>
      </c>
      <c r="TL39" s="17">
        <v>0</v>
      </c>
      <c r="TM39" s="17"/>
      <c r="TN39" s="17"/>
      <c r="TO39" s="17">
        <v>0</v>
      </c>
      <c r="TP39" s="17">
        <v>103.4</v>
      </c>
      <c r="TQ39" s="17">
        <v>84.8</v>
      </c>
      <c r="TR39" s="17">
        <v>84.822999999999993</v>
      </c>
      <c r="TS39" s="17">
        <v>18.577000000000002</v>
      </c>
      <c r="TT39" s="17">
        <v>0</v>
      </c>
      <c r="TU39" s="17"/>
      <c r="TV39" s="17"/>
      <c r="TW39" s="17">
        <v>0</v>
      </c>
      <c r="TX39" s="17">
        <v>14</v>
      </c>
      <c r="TY39" s="17">
        <v>9.8529999999999998</v>
      </c>
      <c r="TZ39" s="17">
        <v>9.8529999999999998</v>
      </c>
      <c r="UA39" s="17">
        <v>4.1470000000000002</v>
      </c>
      <c r="UB39" s="17">
        <v>15.7</v>
      </c>
      <c r="UC39" s="17">
        <v>19.417480000000001</v>
      </c>
      <c r="UD39" s="17">
        <v>19.417480000000001</v>
      </c>
      <c r="UE39" s="17">
        <v>-3.7174800000000001</v>
      </c>
      <c r="UF39" s="17">
        <v>4.8</v>
      </c>
      <c r="UG39" s="17">
        <v>7</v>
      </c>
      <c r="UH39" s="17">
        <v>7</v>
      </c>
      <c r="UI39" s="17">
        <v>-2.2000000000000002</v>
      </c>
      <c r="UJ39" s="17">
        <v>6.4</v>
      </c>
      <c r="UK39" s="17">
        <v>7.8</v>
      </c>
      <c r="UL39" s="17">
        <v>7.8</v>
      </c>
      <c r="UM39" s="17">
        <v>-1.4</v>
      </c>
      <c r="UN39" s="17">
        <v>20.399999999999999</v>
      </c>
      <c r="UO39" s="17">
        <v>19.417480000000001</v>
      </c>
      <c r="UP39" s="17">
        <v>19.417480000000001</v>
      </c>
      <c r="UQ39" s="17">
        <v>0.98251999999999995</v>
      </c>
      <c r="UR39" s="17">
        <v>20.399999999999999</v>
      </c>
      <c r="US39" s="17">
        <v>19.417480000000001</v>
      </c>
      <c r="UT39" s="17">
        <v>19.417480000000001</v>
      </c>
      <c r="UU39" s="17">
        <v>0.98251999999999995</v>
      </c>
      <c r="UV39" s="17">
        <v>20.100000000000001</v>
      </c>
      <c r="UW39" s="17">
        <v>19.417480000000001</v>
      </c>
      <c r="UX39" s="17">
        <v>19.417480000000001</v>
      </c>
      <c r="UY39" s="17">
        <v>0.68252000000000002</v>
      </c>
      <c r="UZ39" s="17">
        <v>3.3</v>
      </c>
      <c r="VA39" s="17">
        <v>3.3370000000000002</v>
      </c>
      <c r="VB39" s="17">
        <v>3.3370000000000002</v>
      </c>
      <c r="VC39" s="17">
        <v>-3.6999999999999998E-2</v>
      </c>
      <c r="VD39" s="17">
        <v>148.80000000000001</v>
      </c>
      <c r="VE39" s="17">
        <v>244.709</v>
      </c>
      <c r="VF39" s="17">
        <v>36.012999999999998</v>
      </c>
      <c r="VG39" s="17">
        <v>112.78700000000001</v>
      </c>
      <c r="VH39" s="17">
        <v>7.5</v>
      </c>
      <c r="VI39" s="17">
        <v>5.577</v>
      </c>
      <c r="VJ39" s="17">
        <v>5.577</v>
      </c>
      <c r="VK39" s="17">
        <v>1.923</v>
      </c>
      <c r="VL39" s="17">
        <v>93.3</v>
      </c>
      <c r="VM39" s="17">
        <v>144.69999999999999</v>
      </c>
      <c r="VN39" s="17">
        <v>81.697000000000003</v>
      </c>
      <c r="VO39" s="17">
        <v>11.603</v>
      </c>
      <c r="VP39" s="17">
        <v>0.6</v>
      </c>
      <c r="VQ39" s="17">
        <v>0.6</v>
      </c>
      <c r="VR39" s="17">
        <v>0.6</v>
      </c>
      <c r="VS39" s="17">
        <v>0</v>
      </c>
      <c r="VT39" s="17">
        <v>122.1</v>
      </c>
      <c r="VU39" s="17">
        <v>129.5</v>
      </c>
      <c r="VV39" s="17">
        <v>119.509</v>
      </c>
      <c r="VW39" s="17">
        <v>2.5910000000000002</v>
      </c>
      <c r="VX39" s="17">
        <v>122.1</v>
      </c>
      <c r="VY39" s="17">
        <v>127.01</v>
      </c>
      <c r="VZ39" s="17">
        <v>127.01</v>
      </c>
      <c r="WA39" s="17">
        <v>-4.91</v>
      </c>
      <c r="WB39" s="17">
        <v>76.400000000000006</v>
      </c>
      <c r="WC39" s="17">
        <v>99.2</v>
      </c>
      <c r="WD39" s="17">
        <v>61.918999999999997</v>
      </c>
      <c r="WE39" s="17">
        <v>14.481</v>
      </c>
      <c r="WF39" s="17">
        <v>1.4</v>
      </c>
      <c r="WG39" s="17">
        <v>2.9009999999999998</v>
      </c>
      <c r="WH39" s="17">
        <v>2.9009999999999998</v>
      </c>
      <c r="WI39" s="17">
        <v>-1.5009999999999999</v>
      </c>
      <c r="WJ39" s="17">
        <v>2.2000000000000002</v>
      </c>
      <c r="WK39" s="17">
        <v>2.4</v>
      </c>
      <c r="WL39" s="17">
        <v>2.4</v>
      </c>
      <c r="WM39" s="17">
        <v>-0.2</v>
      </c>
      <c r="WN39" s="17"/>
      <c r="WO39" s="17"/>
      <c r="WP39" s="17"/>
      <c r="WQ39" s="17">
        <v>0</v>
      </c>
      <c r="WR39" s="17"/>
      <c r="WS39" s="17"/>
      <c r="WT39" s="17"/>
      <c r="WU39" s="17">
        <v>0</v>
      </c>
      <c r="WV39" s="17">
        <v>7.4</v>
      </c>
      <c r="WW39" s="17">
        <v>6.1230000000000002</v>
      </c>
      <c r="WX39" s="17">
        <v>6.1230000000000002</v>
      </c>
      <c r="WY39" s="17">
        <v>1.2769999999999999</v>
      </c>
      <c r="WZ39" s="17">
        <v>3.4</v>
      </c>
      <c r="XA39" s="17">
        <v>3.5</v>
      </c>
      <c r="XB39" s="17">
        <v>3.5</v>
      </c>
      <c r="XC39" s="17">
        <v>-0.1</v>
      </c>
      <c r="XD39" s="17">
        <v>20.2</v>
      </c>
      <c r="XE39" s="17">
        <v>18.4466</v>
      </c>
      <c r="XF39" s="17">
        <v>18.4466</v>
      </c>
      <c r="XG39" s="17">
        <v>1.7534000000000001</v>
      </c>
      <c r="XH39" s="17">
        <v>9.3000000000000007</v>
      </c>
      <c r="XI39" s="17">
        <v>10.8</v>
      </c>
      <c r="XJ39" s="17">
        <v>10.8</v>
      </c>
      <c r="XK39" s="17">
        <v>-1.5</v>
      </c>
      <c r="XL39" s="17">
        <v>27.5</v>
      </c>
      <c r="XM39" s="17">
        <v>28</v>
      </c>
      <c r="XN39" s="17">
        <v>28</v>
      </c>
      <c r="XO39" s="17">
        <v>-0.5</v>
      </c>
      <c r="XP39" s="17">
        <v>34.6</v>
      </c>
      <c r="XQ39" s="17">
        <v>28</v>
      </c>
      <c r="XR39" s="17">
        <v>28</v>
      </c>
      <c r="XS39" s="17">
        <v>6.6</v>
      </c>
      <c r="XT39" s="17">
        <v>15.2</v>
      </c>
      <c r="XU39" s="17">
        <v>14</v>
      </c>
      <c r="XV39" s="17">
        <v>14</v>
      </c>
      <c r="XW39" s="17">
        <v>1.2</v>
      </c>
      <c r="XX39" s="17">
        <v>14.1</v>
      </c>
      <c r="XY39" s="17">
        <v>19</v>
      </c>
      <c r="XZ39" s="17">
        <v>19</v>
      </c>
      <c r="YA39" s="17">
        <v>-4.9000000000000004</v>
      </c>
      <c r="YB39" s="17">
        <v>9.1999999999999993</v>
      </c>
      <c r="YC39" s="17">
        <v>8.42</v>
      </c>
      <c r="YD39" s="17">
        <v>8.42</v>
      </c>
      <c r="YE39" s="17">
        <v>0.78</v>
      </c>
      <c r="YF39" s="17">
        <v>11.02</v>
      </c>
      <c r="YG39" s="17">
        <v>11</v>
      </c>
      <c r="YH39" s="17">
        <v>11</v>
      </c>
      <c r="YI39" s="17">
        <v>0.02</v>
      </c>
    </row>
    <row r="40" spans="1:659" ht="24" customHeight="1" x14ac:dyDescent="0.3">
      <c r="A40" s="1"/>
      <c r="B40" s="18" t="s">
        <v>86</v>
      </c>
      <c r="C40" s="18" t="s">
        <v>795</v>
      </c>
      <c r="D40" s="19">
        <v>206.6</v>
      </c>
      <c r="E40" s="19">
        <v>203.20388</v>
      </c>
      <c r="F40" s="19">
        <v>203.20388</v>
      </c>
      <c r="G40" s="19">
        <v>3.3961199999999998</v>
      </c>
      <c r="H40" s="19">
        <v>626</v>
      </c>
      <c r="I40" s="19">
        <v>635.02589999999998</v>
      </c>
      <c r="J40" s="19">
        <v>635.02589999999998</v>
      </c>
      <c r="K40" s="19">
        <v>-9.0259</v>
      </c>
      <c r="L40" s="19">
        <v>214</v>
      </c>
      <c r="M40" s="19">
        <v>206.58520999999999</v>
      </c>
      <c r="N40" s="19">
        <v>206.58520999999999</v>
      </c>
      <c r="O40" s="19">
        <v>7.41479</v>
      </c>
      <c r="P40" s="19"/>
      <c r="Q40" s="19"/>
      <c r="R40" s="19"/>
      <c r="S40" s="19">
        <v>0</v>
      </c>
      <c r="T40" s="19"/>
      <c r="U40" s="19"/>
      <c r="V40" s="19"/>
      <c r="W40" s="19">
        <v>0</v>
      </c>
      <c r="X40" s="19">
        <v>91.4</v>
      </c>
      <c r="Y40" s="19">
        <v>91.778639999999996</v>
      </c>
      <c r="Z40" s="19">
        <v>91.778639999999996</v>
      </c>
      <c r="AA40" s="19">
        <v>-0.37863999999999998</v>
      </c>
      <c r="AB40" s="19">
        <v>196.7</v>
      </c>
      <c r="AC40" s="19">
        <v>200.298</v>
      </c>
      <c r="AD40" s="19">
        <v>230</v>
      </c>
      <c r="AE40" s="19">
        <v>-33.299999999999997</v>
      </c>
      <c r="AF40" s="19"/>
      <c r="AG40" s="19"/>
      <c r="AH40" s="19"/>
      <c r="AI40" s="19">
        <v>0</v>
      </c>
      <c r="AJ40" s="19"/>
      <c r="AK40" s="19"/>
      <c r="AL40" s="19"/>
      <c r="AM40" s="19">
        <v>0</v>
      </c>
      <c r="AN40" s="19">
        <v>170.6</v>
      </c>
      <c r="AO40" s="19">
        <v>185.12806</v>
      </c>
      <c r="AP40" s="19">
        <v>173.98</v>
      </c>
      <c r="AQ40" s="19">
        <v>-3.38</v>
      </c>
      <c r="AR40" s="19">
        <v>170.5</v>
      </c>
      <c r="AS40" s="19">
        <v>185.12806</v>
      </c>
      <c r="AT40" s="19">
        <v>173.98</v>
      </c>
      <c r="AU40" s="19">
        <v>-3.48</v>
      </c>
      <c r="AV40" s="19">
        <v>170.1</v>
      </c>
      <c r="AW40" s="19">
        <v>185.12806</v>
      </c>
      <c r="AX40" s="19">
        <v>173.98</v>
      </c>
      <c r="AY40" s="19">
        <v>-3.88</v>
      </c>
      <c r="AZ40" s="19">
        <v>258.60000000000002</v>
      </c>
      <c r="BA40" s="19">
        <v>278.52598999999998</v>
      </c>
      <c r="BB40" s="19">
        <v>261.75369999999998</v>
      </c>
      <c r="BC40" s="19">
        <v>-3.1537000000000002</v>
      </c>
      <c r="BD40" s="19"/>
      <c r="BE40" s="19"/>
      <c r="BF40" s="19"/>
      <c r="BG40" s="19">
        <v>0</v>
      </c>
      <c r="BH40" s="19"/>
      <c r="BI40" s="19"/>
      <c r="BJ40" s="19"/>
      <c r="BK40" s="19">
        <v>0</v>
      </c>
      <c r="BL40" s="19">
        <v>462.6</v>
      </c>
      <c r="BM40" s="19">
        <v>236.02054999999999</v>
      </c>
      <c r="BN40" s="19">
        <v>372.80459999999999</v>
      </c>
      <c r="BO40" s="19">
        <v>89.795400000000001</v>
      </c>
      <c r="BP40" s="19">
        <v>5.5</v>
      </c>
      <c r="BQ40" s="19">
        <v>5.4625000000000004</v>
      </c>
      <c r="BR40" s="19">
        <v>5.4625000000000004</v>
      </c>
      <c r="BS40" s="19">
        <v>3.7499999999999999E-2</v>
      </c>
      <c r="BT40" s="19"/>
      <c r="BU40" s="19"/>
      <c r="BV40" s="19"/>
      <c r="BW40" s="19">
        <v>0</v>
      </c>
      <c r="BX40" s="19"/>
      <c r="BY40" s="19"/>
      <c r="BZ40" s="19"/>
      <c r="CA40" s="19">
        <v>0</v>
      </c>
      <c r="CB40" s="19"/>
      <c r="CC40" s="19"/>
      <c r="CD40" s="19"/>
      <c r="CE40" s="19">
        <v>0</v>
      </c>
      <c r="CF40" s="19"/>
      <c r="CG40" s="19"/>
      <c r="CH40" s="19"/>
      <c r="CI40" s="19">
        <v>0</v>
      </c>
      <c r="CJ40" s="19">
        <v>168.1</v>
      </c>
      <c r="CK40" s="19">
        <v>163.90777</v>
      </c>
      <c r="CL40" s="19">
        <v>163.90777</v>
      </c>
      <c r="CM40" s="19">
        <v>4.1922300000000003</v>
      </c>
      <c r="CN40" s="19">
        <v>7.7</v>
      </c>
      <c r="CO40" s="19">
        <v>5.1333399999999996</v>
      </c>
      <c r="CP40" s="19">
        <v>5.1333399999999996</v>
      </c>
      <c r="CQ40" s="19">
        <v>2.5666600000000002</v>
      </c>
      <c r="CR40" s="19">
        <v>6</v>
      </c>
      <c r="CS40" s="19">
        <v>2.8177599999999998</v>
      </c>
      <c r="CT40" s="19">
        <v>2.8177599999999998</v>
      </c>
      <c r="CU40" s="19">
        <v>3.1822400000000002</v>
      </c>
      <c r="CV40" s="19"/>
      <c r="CW40" s="19"/>
      <c r="CX40" s="19"/>
      <c r="CY40" s="19">
        <v>0</v>
      </c>
      <c r="CZ40" s="19">
        <v>6.8</v>
      </c>
      <c r="DA40" s="19">
        <v>6.8787000000000003</v>
      </c>
      <c r="DB40" s="19">
        <v>6.8787000000000003</v>
      </c>
      <c r="DC40" s="19">
        <v>-7.8700000000000006E-2</v>
      </c>
      <c r="DD40" s="19">
        <v>13</v>
      </c>
      <c r="DE40" s="19">
        <v>14.919420000000001</v>
      </c>
      <c r="DF40" s="19">
        <v>14.919420000000001</v>
      </c>
      <c r="DG40" s="19">
        <v>-1.9194199999999999</v>
      </c>
      <c r="DH40" s="19">
        <v>60.9</v>
      </c>
      <c r="DI40" s="19">
        <v>60</v>
      </c>
      <c r="DJ40" s="19">
        <v>81.708960000000005</v>
      </c>
      <c r="DK40" s="19">
        <v>-20.808959999999999</v>
      </c>
      <c r="DL40" s="19"/>
      <c r="DM40" s="19"/>
      <c r="DN40" s="19"/>
      <c r="DO40" s="19">
        <v>0</v>
      </c>
      <c r="DP40" s="19"/>
      <c r="DQ40" s="19"/>
      <c r="DR40" s="19"/>
      <c r="DS40" s="19">
        <v>0</v>
      </c>
      <c r="DT40" s="19"/>
      <c r="DU40" s="19"/>
      <c r="DV40" s="19"/>
      <c r="DW40" s="19">
        <v>0</v>
      </c>
      <c r="DX40" s="19"/>
      <c r="DY40" s="19"/>
      <c r="DZ40" s="19"/>
      <c r="EA40" s="19">
        <v>0</v>
      </c>
      <c r="EB40" s="19">
        <v>110.9</v>
      </c>
      <c r="EC40" s="19">
        <v>112.35728</v>
      </c>
      <c r="ED40" s="19">
        <v>112.35728</v>
      </c>
      <c r="EE40" s="19">
        <v>-1.4572799999999999</v>
      </c>
      <c r="EF40" s="19">
        <v>151.1</v>
      </c>
      <c r="EG40" s="19">
        <v>115.69165</v>
      </c>
      <c r="EH40" s="19">
        <v>212.24321</v>
      </c>
      <c r="EI40" s="19">
        <v>-61.143210000000003</v>
      </c>
      <c r="EJ40" s="19"/>
      <c r="EK40" s="19"/>
      <c r="EL40" s="19"/>
      <c r="EM40" s="19">
        <v>0</v>
      </c>
      <c r="EN40" s="19"/>
      <c r="EO40" s="19"/>
      <c r="EP40" s="19"/>
      <c r="EQ40" s="19">
        <v>0</v>
      </c>
      <c r="ER40" s="19"/>
      <c r="ES40" s="19"/>
      <c r="ET40" s="19"/>
      <c r="EU40" s="19">
        <v>0</v>
      </c>
      <c r="EV40" s="19">
        <v>6.5</v>
      </c>
      <c r="EW40" s="19">
        <v>6.39</v>
      </c>
      <c r="EX40" s="19">
        <v>6.39</v>
      </c>
      <c r="EY40" s="19">
        <v>0.11</v>
      </c>
      <c r="EZ40" s="19">
        <v>305.5</v>
      </c>
      <c r="FA40" s="19">
        <v>306.26553999999999</v>
      </c>
      <c r="FB40" s="19">
        <v>288.65978999999999</v>
      </c>
      <c r="FC40" s="19">
        <v>16.840209999999999</v>
      </c>
      <c r="FD40" s="19">
        <v>41</v>
      </c>
      <c r="FE40" s="19">
        <v>54.973570000000002</v>
      </c>
      <c r="FF40" s="19">
        <v>54.973570000000002</v>
      </c>
      <c r="FG40" s="19">
        <v>-13.97357</v>
      </c>
      <c r="FH40" s="19">
        <v>125.5</v>
      </c>
      <c r="FI40" s="19">
        <v>128.31246999999999</v>
      </c>
      <c r="FJ40" s="19">
        <v>151.21556000000001</v>
      </c>
      <c r="FK40" s="19">
        <v>-25.71556</v>
      </c>
      <c r="FL40" s="19">
        <v>19.8</v>
      </c>
      <c r="FM40" s="19">
        <v>24.499369999999999</v>
      </c>
      <c r="FN40" s="19">
        <v>24.499369999999999</v>
      </c>
      <c r="FO40" s="19">
        <v>-4.69937</v>
      </c>
      <c r="FP40" s="19">
        <v>18.2</v>
      </c>
      <c r="FQ40" s="19">
        <v>17.91338</v>
      </c>
      <c r="FR40" s="19">
        <v>18.440239999999999</v>
      </c>
      <c r="FS40" s="19">
        <v>-0.24024000000000001</v>
      </c>
      <c r="FT40" s="19">
        <v>17.899999999999999</v>
      </c>
      <c r="FU40" s="19">
        <v>17.961169999999999</v>
      </c>
      <c r="FV40" s="19">
        <v>17.961169999999999</v>
      </c>
      <c r="FW40" s="19">
        <v>-6.1170000000000002E-2</v>
      </c>
      <c r="FX40" s="19">
        <v>91.4</v>
      </c>
      <c r="FY40" s="19">
        <v>87.68835</v>
      </c>
      <c r="FZ40" s="19">
        <v>87.68835</v>
      </c>
      <c r="GA40" s="19">
        <v>3.7116500000000001</v>
      </c>
      <c r="GB40" s="19">
        <v>183.4</v>
      </c>
      <c r="GC40" s="19">
        <v>184.91498000000001</v>
      </c>
      <c r="GD40" s="19">
        <v>184.91498000000001</v>
      </c>
      <c r="GE40" s="19">
        <v>-1.51498</v>
      </c>
      <c r="GF40" s="19">
        <v>183.6</v>
      </c>
      <c r="GG40" s="19">
        <v>184.91498000000001</v>
      </c>
      <c r="GH40" s="19">
        <v>184.91498000000001</v>
      </c>
      <c r="GI40" s="19">
        <v>-1.31498</v>
      </c>
      <c r="GJ40" s="19">
        <v>182.4</v>
      </c>
      <c r="GK40" s="19">
        <v>185.47028</v>
      </c>
      <c r="GL40" s="19">
        <v>185.47028</v>
      </c>
      <c r="GM40" s="19">
        <v>-3.0702799999999999</v>
      </c>
      <c r="GN40" s="19">
        <v>107.6</v>
      </c>
      <c r="GO40" s="19">
        <v>110.37475999999999</v>
      </c>
      <c r="GP40" s="19">
        <v>110.37475999999999</v>
      </c>
      <c r="GQ40" s="19">
        <v>-2.7747600000000001</v>
      </c>
      <c r="GR40" s="19">
        <v>7.4</v>
      </c>
      <c r="GS40" s="19">
        <v>7.7468599999999999</v>
      </c>
      <c r="GT40" s="19">
        <v>7.7468599999999999</v>
      </c>
      <c r="GU40" s="19">
        <v>-0.34686</v>
      </c>
      <c r="GV40" s="19">
        <v>9.1</v>
      </c>
      <c r="GW40" s="19">
        <v>8.1271900000000006</v>
      </c>
      <c r="GX40" s="19">
        <v>8.1271900000000006</v>
      </c>
      <c r="GY40" s="19">
        <v>0.97280999999999995</v>
      </c>
      <c r="GZ40" s="19">
        <v>31.3</v>
      </c>
      <c r="HA40" s="19">
        <v>35.371740000000003</v>
      </c>
      <c r="HB40" s="19">
        <v>35.371740000000003</v>
      </c>
      <c r="HC40" s="19">
        <v>-4.0717400000000001</v>
      </c>
      <c r="HD40" s="19">
        <v>23.2</v>
      </c>
      <c r="HE40" s="19">
        <v>22.030100000000001</v>
      </c>
      <c r="HF40" s="19">
        <v>22.030100000000001</v>
      </c>
      <c r="HG40" s="19">
        <v>1.1698999999999999</v>
      </c>
      <c r="HH40" s="19">
        <v>1.9</v>
      </c>
      <c r="HI40" s="19">
        <v>1.97359</v>
      </c>
      <c r="HJ40" s="19">
        <v>1.97359</v>
      </c>
      <c r="HK40" s="19">
        <v>-7.3590000000000003E-2</v>
      </c>
      <c r="HL40" s="19">
        <v>13.7</v>
      </c>
      <c r="HM40" s="19">
        <v>13.33126</v>
      </c>
      <c r="HN40" s="19">
        <v>13.33126</v>
      </c>
      <c r="HO40" s="19">
        <v>0.36874000000000001</v>
      </c>
      <c r="HP40" s="19">
        <v>94</v>
      </c>
      <c r="HQ40" s="19">
        <v>93.043480000000002</v>
      </c>
      <c r="HR40" s="19">
        <v>89.173209999999997</v>
      </c>
      <c r="HS40" s="19">
        <v>4.8267899999999999</v>
      </c>
      <c r="HT40" s="19"/>
      <c r="HU40" s="19"/>
      <c r="HV40" s="19"/>
      <c r="HW40" s="19">
        <v>0</v>
      </c>
      <c r="HX40" s="19"/>
      <c r="HY40" s="19"/>
      <c r="HZ40" s="19"/>
      <c r="IA40" s="19">
        <v>0</v>
      </c>
      <c r="IB40" s="19">
        <v>87.7</v>
      </c>
      <c r="IC40" s="19">
        <v>85.482579999999999</v>
      </c>
      <c r="ID40" s="19">
        <v>85.482579999999999</v>
      </c>
      <c r="IE40" s="19">
        <v>2.2174200000000002</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96.6</v>
      </c>
      <c r="JE40" s="19">
        <v>101.93576</v>
      </c>
      <c r="JF40" s="19">
        <v>132.70939999999999</v>
      </c>
      <c r="JG40" s="19">
        <v>-36.109400000000001</v>
      </c>
      <c r="JH40" s="19"/>
      <c r="JI40" s="19"/>
      <c r="JJ40" s="19"/>
      <c r="JK40" s="19">
        <v>0</v>
      </c>
      <c r="JL40" s="19">
        <v>170.5</v>
      </c>
      <c r="JM40" s="19">
        <v>186.21592999999999</v>
      </c>
      <c r="JN40" s="19">
        <v>186.21592999999999</v>
      </c>
      <c r="JO40" s="19">
        <v>-15.71593</v>
      </c>
      <c r="JP40" s="19">
        <v>200</v>
      </c>
      <c r="JQ40" s="19">
        <v>186.21592999999999</v>
      </c>
      <c r="JR40" s="19">
        <v>186.21592999999999</v>
      </c>
      <c r="JS40" s="19">
        <v>13.78407</v>
      </c>
      <c r="JT40" s="19">
        <v>180.5</v>
      </c>
      <c r="JU40" s="19">
        <v>186.77513999999999</v>
      </c>
      <c r="JV40" s="19">
        <v>186.77513999999999</v>
      </c>
      <c r="JW40" s="19">
        <v>-6.2751400000000004</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0</v>
      </c>
      <c r="KW40" s="19"/>
      <c r="KX40" s="19"/>
      <c r="KY40" s="19">
        <v>0</v>
      </c>
      <c r="KZ40" s="19"/>
      <c r="LA40" s="19"/>
      <c r="LB40" s="19"/>
      <c r="LC40" s="19">
        <v>0</v>
      </c>
      <c r="LD40" s="19">
        <v>4.4000000000000004</v>
      </c>
      <c r="LE40" s="19">
        <v>3.7524000000000002</v>
      </c>
      <c r="LF40" s="19">
        <v>3.7524000000000002</v>
      </c>
      <c r="LG40" s="19">
        <v>0.64759999999999995</v>
      </c>
      <c r="LH40" s="19">
        <v>150.69999999999999</v>
      </c>
      <c r="LI40" s="19">
        <v>181.57669999999999</v>
      </c>
      <c r="LJ40" s="19">
        <v>199.26258999999999</v>
      </c>
      <c r="LK40" s="19">
        <v>-48.56259</v>
      </c>
      <c r="LL40" s="19">
        <v>84.3</v>
      </c>
      <c r="LM40" s="19">
        <v>44</v>
      </c>
      <c r="LN40" s="19">
        <v>99.755200000000002</v>
      </c>
      <c r="LO40" s="19">
        <v>-15.4552</v>
      </c>
      <c r="LP40" s="19">
        <v>63.2</v>
      </c>
      <c r="LQ40" s="19">
        <v>67.133979999999994</v>
      </c>
      <c r="LR40" s="19">
        <v>67.133979999999994</v>
      </c>
      <c r="LS40" s="19">
        <v>-3.93398</v>
      </c>
      <c r="LT40" s="19">
        <v>31</v>
      </c>
      <c r="LU40" s="19">
        <v>28.671119999999998</v>
      </c>
      <c r="LV40" s="19"/>
      <c r="LW40" s="19">
        <v>31</v>
      </c>
      <c r="LX40" s="19">
        <v>30.2</v>
      </c>
      <c r="LY40" s="19">
        <v>29.951460000000001</v>
      </c>
      <c r="LZ40" s="19">
        <v>29.951460000000001</v>
      </c>
      <c r="MA40" s="19">
        <v>0.24854000000000001</v>
      </c>
      <c r="MB40" s="19"/>
      <c r="MC40" s="19"/>
      <c r="MD40" s="19"/>
      <c r="ME40" s="19">
        <v>0</v>
      </c>
      <c r="MF40" s="19"/>
      <c r="MG40" s="19"/>
      <c r="MH40" s="19"/>
      <c r="MI40" s="19">
        <v>0</v>
      </c>
      <c r="MJ40" s="19"/>
      <c r="MK40" s="19"/>
      <c r="ML40" s="19"/>
      <c r="MM40" s="19">
        <v>0</v>
      </c>
      <c r="MN40" s="19">
        <v>143.19999999999999</v>
      </c>
      <c r="MO40" s="19">
        <v>151.08876000000001</v>
      </c>
      <c r="MP40" s="19">
        <v>151.08876000000001</v>
      </c>
      <c r="MQ40" s="19">
        <v>-7.8887600000000004</v>
      </c>
      <c r="MR40" s="19">
        <v>144.4</v>
      </c>
      <c r="MS40" s="19">
        <v>151.08876000000001</v>
      </c>
      <c r="MT40" s="19">
        <v>151.08876000000001</v>
      </c>
      <c r="MU40" s="19">
        <v>-6.6887600000000003</v>
      </c>
      <c r="MV40" s="19">
        <v>148.5</v>
      </c>
      <c r="MW40" s="19">
        <v>151.54248000000001</v>
      </c>
      <c r="MX40" s="19">
        <v>151.54248000000001</v>
      </c>
      <c r="MY40" s="19">
        <v>-3.0424799999999999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0.5</v>
      </c>
      <c r="OC40" s="19">
        <v>0.504</v>
      </c>
      <c r="OD40" s="19">
        <v>0.504</v>
      </c>
      <c r="OE40" s="19">
        <v>-4.0000000000000001E-3</v>
      </c>
      <c r="OF40" s="19">
        <v>94.5</v>
      </c>
      <c r="OG40" s="19">
        <v>96.1</v>
      </c>
      <c r="OH40" s="19">
        <v>96.073999999999998</v>
      </c>
      <c r="OI40" s="19">
        <v>-1.5740000000000001</v>
      </c>
      <c r="OJ40" s="19">
        <v>48.8</v>
      </c>
      <c r="OK40" s="19">
        <v>42.626280000000001</v>
      </c>
      <c r="OL40" s="19">
        <v>33.854999999999997</v>
      </c>
      <c r="OM40" s="19">
        <v>14.945</v>
      </c>
      <c r="ON40" s="19">
        <v>2.9</v>
      </c>
      <c r="OO40" s="19">
        <v>4.1050000000000004</v>
      </c>
      <c r="OP40" s="19">
        <v>4.1050000000000004</v>
      </c>
      <c r="OQ40" s="19">
        <v>-1.2050000000000001</v>
      </c>
      <c r="OR40" s="19">
        <v>0.1</v>
      </c>
      <c r="OS40" s="19">
        <v>0.1</v>
      </c>
      <c r="OT40" s="19">
        <v>0.1</v>
      </c>
      <c r="OU40" s="19">
        <v>0</v>
      </c>
      <c r="OV40" s="19">
        <v>20</v>
      </c>
      <c r="OW40" s="19">
        <v>17.475729999999999</v>
      </c>
      <c r="OX40" s="19">
        <v>17.475729999999999</v>
      </c>
      <c r="OY40" s="19">
        <v>2.52427</v>
      </c>
      <c r="OZ40" s="19">
        <v>10.169090000000001</v>
      </c>
      <c r="PA40" s="19">
        <v>14.04482</v>
      </c>
      <c r="PB40" s="19">
        <v>19.40155</v>
      </c>
      <c r="PC40" s="19">
        <v>-9.2324599999999997</v>
      </c>
      <c r="PD40" s="19">
        <v>9.9</v>
      </c>
      <c r="PE40" s="19">
        <v>9.9830000000000005</v>
      </c>
      <c r="PF40" s="19">
        <v>9.9830000000000005</v>
      </c>
      <c r="PG40" s="19">
        <v>-8.3000000000000004E-2</v>
      </c>
      <c r="PH40" s="19"/>
      <c r="PI40" s="19"/>
      <c r="PJ40" s="19"/>
      <c r="PK40" s="19">
        <v>0</v>
      </c>
      <c r="PL40" s="19">
        <v>50.38</v>
      </c>
      <c r="PM40" s="19">
        <v>109</v>
      </c>
      <c r="PN40" s="19">
        <v>109</v>
      </c>
      <c r="PO40" s="19">
        <v>-58.62</v>
      </c>
      <c r="PP40" s="19">
        <v>1.2</v>
      </c>
      <c r="PQ40" s="19">
        <v>1</v>
      </c>
      <c r="PR40" s="19">
        <v>1</v>
      </c>
      <c r="PS40" s="19">
        <v>0.2</v>
      </c>
      <c r="PT40" s="19">
        <v>1.9</v>
      </c>
      <c r="PU40" s="19"/>
      <c r="PV40" s="19"/>
      <c r="PW40" s="19">
        <v>1.9</v>
      </c>
      <c r="PX40" s="19">
        <v>3.1</v>
      </c>
      <c r="PY40" s="19">
        <v>3.2</v>
      </c>
      <c r="PZ40" s="19">
        <v>3.2</v>
      </c>
      <c r="QA40" s="19">
        <v>-0.1</v>
      </c>
      <c r="QB40" s="19">
        <v>20.2</v>
      </c>
      <c r="QC40" s="19">
        <v>20.254370000000002</v>
      </c>
      <c r="QD40" s="19"/>
      <c r="QE40" s="19">
        <v>20.2</v>
      </c>
      <c r="QF40" s="19">
        <v>20</v>
      </c>
      <c r="QG40" s="19">
        <v>19.417480000000001</v>
      </c>
      <c r="QH40" s="19">
        <v>19.417480000000001</v>
      </c>
      <c r="QI40" s="19">
        <v>0.58252000000000004</v>
      </c>
      <c r="QJ40" s="19">
        <v>18.8</v>
      </c>
      <c r="QK40" s="19">
        <v>17.475729999999999</v>
      </c>
      <c r="QL40" s="19">
        <v>17.475729999999999</v>
      </c>
      <c r="QM40" s="19">
        <v>1.3242700000000001</v>
      </c>
      <c r="QN40" s="19">
        <v>3.4</v>
      </c>
      <c r="QO40" s="19">
        <v>3.5</v>
      </c>
      <c r="QP40" s="19">
        <v>3.5</v>
      </c>
      <c r="QQ40" s="19">
        <v>-0.1</v>
      </c>
      <c r="QR40" s="19">
        <v>18.5</v>
      </c>
      <c r="QS40" s="19">
        <v>17.961169999999999</v>
      </c>
      <c r="QT40" s="19">
        <v>17.961169999999999</v>
      </c>
      <c r="QU40" s="19">
        <v>0.53883000000000003</v>
      </c>
      <c r="QV40" s="19">
        <v>4.5</v>
      </c>
      <c r="QW40" s="19">
        <v>8.9339999999999993</v>
      </c>
      <c r="QX40" s="19">
        <v>8.9339999999999993</v>
      </c>
      <c r="QY40" s="19">
        <v>-4.4340000000000002</v>
      </c>
      <c r="QZ40" s="19">
        <v>5.7</v>
      </c>
      <c r="RA40" s="19">
        <v>11.291</v>
      </c>
      <c r="RB40" s="19">
        <v>11.291</v>
      </c>
      <c r="RC40" s="19">
        <v>-5.5910000000000002</v>
      </c>
      <c r="RD40" s="19">
        <v>24.5</v>
      </c>
      <c r="RE40" s="19">
        <v>24.698</v>
      </c>
      <c r="RF40" s="19">
        <v>24.698</v>
      </c>
      <c r="RG40" s="19">
        <v>-0.19800000000000001</v>
      </c>
      <c r="RH40" s="19">
        <v>70.2</v>
      </c>
      <c r="RI40" s="19">
        <v>86.1</v>
      </c>
      <c r="RJ40" s="19">
        <v>81.066000000000003</v>
      </c>
      <c r="RK40" s="19">
        <v>-10.866</v>
      </c>
      <c r="RL40" s="19">
        <v>0</v>
      </c>
      <c r="RM40" s="19">
        <v>6.4169999999999998</v>
      </c>
      <c r="RN40" s="19">
        <v>6.4169999999999998</v>
      </c>
      <c r="RO40" s="19">
        <v>-6.4169999999999998</v>
      </c>
      <c r="RP40" s="19">
        <v>3.5</v>
      </c>
      <c r="RQ40" s="19">
        <v>3.5009999999999999</v>
      </c>
      <c r="RR40" s="19">
        <v>3.5009999999999999</v>
      </c>
      <c r="RS40" s="19">
        <v>-1E-3</v>
      </c>
      <c r="RT40" s="19">
        <v>20</v>
      </c>
      <c r="RU40" s="19">
        <v>19.772790000000001</v>
      </c>
      <c r="RV40" s="19">
        <v>19.772790000000001</v>
      </c>
      <c r="RW40" s="19">
        <v>0.22721</v>
      </c>
      <c r="RX40" s="19">
        <v>2.4</v>
      </c>
      <c r="RY40" s="19">
        <v>2</v>
      </c>
      <c r="RZ40" s="19">
        <v>2</v>
      </c>
      <c r="SA40" s="19">
        <v>0.4</v>
      </c>
      <c r="SB40" s="19"/>
      <c r="SC40" s="19">
        <v>0.4</v>
      </c>
      <c r="SD40" s="19">
        <v>0.4</v>
      </c>
      <c r="SE40" s="19">
        <v>-0.4</v>
      </c>
      <c r="SF40" s="19">
        <v>7.5</v>
      </c>
      <c r="SG40" s="19">
        <v>9.3000000000000007</v>
      </c>
      <c r="SH40" s="19">
        <v>9.3000000000000007</v>
      </c>
      <c r="SI40" s="19">
        <v>-1.8</v>
      </c>
      <c r="SJ40" s="19">
        <v>7.6</v>
      </c>
      <c r="SK40" s="19">
        <v>8.1999999999999993</v>
      </c>
      <c r="SL40" s="19">
        <v>8.1999999999999993</v>
      </c>
      <c r="SM40" s="19">
        <v>-0.6</v>
      </c>
      <c r="SN40" s="19">
        <v>10.3</v>
      </c>
      <c r="SO40" s="19">
        <v>11.65049</v>
      </c>
      <c r="SP40" s="19">
        <v>11.65049</v>
      </c>
      <c r="SQ40" s="19">
        <v>-1.35049</v>
      </c>
      <c r="SR40" s="19">
        <v>15.8</v>
      </c>
      <c r="SS40" s="19">
        <v>15.53398</v>
      </c>
      <c r="ST40" s="19">
        <v>15.53398</v>
      </c>
      <c r="SU40" s="19">
        <v>0.26601999999999998</v>
      </c>
      <c r="SV40" s="19">
        <v>10</v>
      </c>
      <c r="SW40" s="19">
        <v>16.310680000000001</v>
      </c>
      <c r="SX40" s="19">
        <v>16.310680000000001</v>
      </c>
      <c r="SY40" s="19">
        <v>-6.3106799999999996</v>
      </c>
      <c r="SZ40" s="19">
        <v>25.2</v>
      </c>
      <c r="TA40" s="19">
        <v>20.312000000000001</v>
      </c>
      <c r="TB40" s="19">
        <v>20.312000000000001</v>
      </c>
      <c r="TC40" s="19">
        <v>4.8879999999999999</v>
      </c>
      <c r="TD40" s="19">
        <v>81.400000000000006</v>
      </c>
      <c r="TE40" s="19">
        <v>76.265000000000001</v>
      </c>
      <c r="TF40" s="19">
        <v>76.265000000000001</v>
      </c>
      <c r="TG40" s="19">
        <v>5.1349999999999998</v>
      </c>
      <c r="TH40" s="19">
        <v>34.4</v>
      </c>
      <c r="TI40" s="19">
        <v>12.351000000000001</v>
      </c>
      <c r="TJ40" s="19">
        <v>12.351000000000001</v>
      </c>
      <c r="TK40" s="19">
        <v>22.048999999999999</v>
      </c>
      <c r="TL40" s="19">
        <v>0</v>
      </c>
      <c r="TM40" s="19"/>
      <c r="TN40" s="19"/>
      <c r="TO40" s="19">
        <v>0</v>
      </c>
      <c r="TP40" s="19">
        <v>107.4</v>
      </c>
      <c r="TQ40" s="19">
        <v>85.6</v>
      </c>
      <c r="TR40" s="19">
        <v>85.551000000000002</v>
      </c>
      <c r="TS40" s="19">
        <v>21.849</v>
      </c>
      <c r="TT40" s="19">
        <v>0</v>
      </c>
      <c r="TU40" s="19"/>
      <c r="TV40" s="19"/>
      <c r="TW40" s="19">
        <v>0</v>
      </c>
      <c r="TX40" s="19">
        <v>14.7</v>
      </c>
      <c r="TY40" s="19">
        <v>9.8729999999999993</v>
      </c>
      <c r="TZ40" s="19">
        <v>9.8729999999999993</v>
      </c>
      <c r="UA40" s="19">
        <v>4.827</v>
      </c>
      <c r="UB40" s="19">
        <v>15.8</v>
      </c>
      <c r="UC40" s="19">
        <v>19.417480000000001</v>
      </c>
      <c r="UD40" s="19">
        <v>19.417480000000001</v>
      </c>
      <c r="UE40" s="19">
        <v>-3.61748</v>
      </c>
      <c r="UF40" s="19">
        <v>4.8</v>
      </c>
      <c r="UG40" s="19">
        <v>7</v>
      </c>
      <c r="UH40" s="19">
        <v>7</v>
      </c>
      <c r="UI40" s="19">
        <v>-2.2000000000000002</v>
      </c>
      <c r="UJ40" s="19">
        <v>6.4</v>
      </c>
      <c r="UK40" s="19">
        <v>7.8</v>
      </c>
      <c r="UL40" s="19">
        <v>7.8</v>
      </c>
      <c r="UM40" s="19">
        <v>-1.4</v>
      </c>
      <c r="UN40" s="19">
        <v>20.399999999999999</v>
      </c>
      <c r="UO40" s="19">
        <v>19.417480000000001</v>
      </c>
      <c r="UP40" s="19">
        <v>19.417480000000001</v>
      </c>
      <c r="UQ40" s="19">
        <v>0.98251999999999995</v>
      </c>
      <c r="UR40" s="19">
        <v>20.399999999999999</v>
      </c>
      <c r="US40" s="19">
        <v>19.417480000000001</v>
      </c>
      <c r="UT40" s="19">
        <v>19.417480000000001</v>
      </c>
      <c r="UU40" s="19">
        <v>0.98251999999999995</v>
      </c>
      <c r="UV40" s="19">
        <v>20.100000000000001</v>
      </c>
      <c r="UW40" s="19">
        <v>19.417480000000001</v>
      </c>
      <c r="UX40" s="19">
        <v>19.417480000000001</v>
      </c>
      <c r="UY40" s="19">
        <v>0.68252000000000002</v>
      </c>
      <c r="UZ40" s="19">
        <v>7.3</v>
      </c>
      <c r="VA40" s="19">
        <v>3.7130000000000001</v>
      </c>
      <c r="VB40" s="19">
        <v>3.7130000000000001</v>
      </c>
      <c r="VC40" s="19">
        <v>3.5870000000000002</v>
      </c>
      <c r="VD40" s="19">
        <v>80.8</v>
      </c>
      <c r="VE40" s="19">
        <v>217.75200000000001</v>
      </c>
      <c r="VF40" s="19">
        <v>15.097</v>
      </c>
      <c r="VG40" s="19">
        <v>65.703000000000003</v>
      </c>
      <c r="VH40" s="19">
        <v>5.4</v>
      </c>
      <c r="VI40" s="19">
        <v>3.4710000000000001</v>
      </c>
      <c r="VJ40" s="19">
        <v>3.4710000000000001</v>
      </c>
      <c r="VK40" s="19">
        <v>1.929</v>
      </c>
      <c r="VL40" s="19">
        <v>96.4</v>
      </c>
      <c r="VM40" s="19">
        <v>137.6</v>
      </c>
      <c r="VN40" s="19">
        <v>67.183999999999997</v>
      </c>
      <c r="VO40" s="19">
        <v>29.216000000000001</v>
      </c>
      <c r="VP40" s="19">
        <v>0.6</v>
      </c>
      <c r="VQ40" s="19">
        <v>0.6</v>
      </c>
      <c r="VR40" s="19">
        <v>0.6</v>
      </c>
      <c r="VS40" s="19">
        <v>0</v>
      </c>
      <c r="VT40" s="19">
        <v>123.1</v>
      </c>
      <c r="VU40" s="19">
        <v>131.1</v>
      </c>
      <c r="VV40" s="19">
        <v>121.071</v>
      </c>
      <c r="VW40" s="19">
        <v>2.0289999999999999</v>
      </c>
      <c r="VX40" s="19">
        <v>129.19999999999999</v>
      </c>
      <c r="VY40" s="19">
        <v>127.80800000000001</v>
      </c>
      <c r="VZ40" s="19">
        <v>127.80800000000001</v>
      </c>
      <c r="WA40" s="19">
        <v>1.3919999999999999</v>
      </c>
      <c r="WB40" s="19">
        <v>51.5</v>
      </c>
      <c r="WC40" s="19">
        <v>94.3</v>
      </c>
      <c r="WD40" s="19">
        <v>47.472000000000001</v>
      </c>
      <c r="WE40" s="19">
        <v>4.0279999999999996</v>
      </c>
      <c r="WF40" s="19">
        <v>1.4</v>
      </c>
      <c r="WG40" s="19">
        <v>2.9009999999999998</v>
      </c>
      <c r="WH40" s="19">
        <v>2.9009999999999998</v>
      </c>
      <c r="WI40" s="19">
        <v>-1.5009999999999999</v>
      </c>
      <c r="WJ40" s="19">
        <v>2.2000000000000002</v>
      </c>
      <c r="WK40" s="19">
        <v>2.4</v>
      </c>
      <c r="WL40" s="19">
        <v>2.4</v>
      </c>
      <c r="WM40" s="19">
        <v>-0.2</v>
      </c>
      <c r="WN40" s="19"/>
      <c r="WO40" s="19"/>
      <c r="WP40" s="19"/>
      <c r="WQ40" s="19">
        <v>0</v>
      </c>
      <c r="WR40" s="19"/>
      <c r="WS40" s="19"/>
      <c r="WT40" s="19"/>
      <c r="WU40" s="19">
        <v>0</v>
      </c>
      <c r="WV40" s="19">
        <v>4.8</v>
      </c>
      <c r="WW40" s="19">
        <v>4.5220000000000002</v>
      </c>
      <c r="WX40" s="19">
        <v>4.5220000000000002</v>
      </c>
      <c r="WY40" s="19">
        <v>0.27800000000000002</v>
      </c>
      <c r="WZ40" s="19">
        <v>3.4</v>
      </c>
      <c r="XA40" s="19">
        <v>3.5</v>
      </c>
      <c r="XB40" s="19">
        <v>3.5</v>
      </c>
      <c r="XC40" s="19">
        <v>-0.1</v>
      </c>
      <c r="XD40" s="19">
        <v>20</v>
      </c>
      <c r="XE40" s="19">
        <v>18.4466</v>
      </c>
      <c r="XF40" s="19">
        <v>18.4466</v>
      </c>
      <c r="XG40" s="19">
        <v>1.5533999999999999</v>
      </c>
      <c r="XH40" s="19">
        <v>9.1</v>
      </c>
      <c r="XI40" s="19">
        <v>10.8</v>
      </c>
      <c r="XJ40" s="19">
        <v>10.8</v>
      </c>
      <c r="XK40" s="19">
        <v>-1.7</v>
      </c>
      <c r="XL40" s="19">
        <v>27.3</v>
      </c>
      <c r="XM40" s="19">
        <v>28</v>
      </c>
      <c r="XN40" s="19">
        <v>28</v>
      </c>
      <c r="XO40" s="19">
        <v>-0.7</v>
      </c>
      <c r="XP40" s="19">
        <v>34.5</v>
      </c>
      <c r="XQ40" s="19">
        <v>28</v>
      </c>
      <c r="XR40" s="19">
        <v>28</v>
      </c>
      <c r="XS40" s="19">
        <v>6.5</v>
      </c>
      <c r="XT40" s="19">
        <v>15</v>
      </c>
      <c r="XU40" s="19">
        <v>14</v>
      </c>
      <c r="XV40" s="19">
        <v>14</v>
      </c>
      <c r="XW40" s="19">
        <v>1</v>
      </c>
      <c r="XX40" s="19">
        <v>14.1</v>
      </c>
      <c r="XY40" s="19">
        <v>19</v>
      </c>
      <c r="XZ40" s="19">
        <v>19</v>
      </c>
      <c r="YA40" s="19">
        <v>-4.9000000000000004</v>
      </c>
      <c r="YB40" s="19">
        <v>8.1</v>
      </c>
      <c r="YC40" s="19">
        <v>8.42</v>
      </c>
      <c r="YD40" s="19">
        <v>8.42</v>
      </c>
      <c r="YE40" s="19">
        <v>-0.32</v>
      </c>
      <c r="YF40" s="19">
        <v>11.1</v>
      </c>
      <c r="YG40" s="19">
        <v>11</v>
      </c>
      <c r="YH40" s="19">
        <v>11</v>
      </c>
      <c r="YI40" s="19">
        <v>0.1</v>
      </c>
    </row>
    <row r="41" spans="1:659" ht="24" customHeight="1" x14ac:dyDescent="0.3">
      <c r="A41" s="1"/>
      <c r="B41" s="13" t="s">
        <v>86</v>
      </c>
      <c r="C41" s="13" t="s">
        <v>796</v>
      </c>
      <c r="D41" s="14">
        <v>206.6</v>
      </c>
      <c r="E41" s="14">
        <v>203.20388</v>
      </c>
      <c r="F41" s="14">
        <v>203.20388</v>
      </c>
      <c r="G41" s="14">
        <v>3.3961199999999998</v>
      </c>
      <c r="H41" s="14">
        <v>637.29999999999995</v>
      </c>
      <c r="I41" s="14">
        <v>635.02589999999998</v>
      </c>
      <c r="J41" s="14">
        <v>635.02589999999998</v>
      </c>
      <c r="K41" s="14">
        <v>2.2740999999999998</v>
      </c>
      <c r="L41" s="14">
        <v>215.9</v>
      </c>
      <c r="M41" s="14">
        <v>206.58520999999999</v>
      </c>
      <c r="N41" s="14">
        <v>206.58520999999999</v>
      </c>
      <c r="O41" s="14">
        <v>9.3147900000000003</v>
      </c>
      <c r="P41" s="14"/>
      <c r="Q41" s="14"/>
      <c r="R41" s="14"/>
      <c r="S41" s="14">
        <v>0</v>
      </c>
      <c r="T41" s="14"/>
      <c r="U41" s="14"/>
      <c r="V41" s="14"/>
      <c r="W41" s="14">
        <v>0</v>
      </c>
      <c r="X41" s="14">
        <v>91.4</v>
      </c>
      <c r="Y41" s="14">
        <v>91.778639999999996</v>
      </c>
      <c r="Z41" s="14">
        <v>91.778639999999996</v>
      </c>
      <c r="AA41" s="14">
        <v>-0.37863999999999998</v>
      </c>
      <c r="AB41" s="14">
        <v>202</v>
      </c>
      <c r="AC41" s="14">
        <v>200.298</v>
      </c>
      <c r="AD41" s="14">
        <v>230</v>
      </c>
      <c r="AE41" s="14">
        <v>-28</v>
      </c>
      <c r="AF41" s="14"/>
      <c r="AG41" s="14"/>
      <c r="AH41" s="14"/>
      <c r="AI41" s="14">
        <v>0</v>
      </c>
      <c r="AJ41" s="14"/>
      <c r="AK41" s="14"/>
      <c r="AL41" s="14"/>
      <c r="AM41" s="14">
        <v>0</v>
      </c>
      <c r="AN41" s="14">
        <v>179.2</v>
      </c>
      <c r="AO41" s="14">
        <v>185.12805</v>
      </c>
      <c r="AP41" s="14">
        <v>171.01841999999999</v>
      </c>
      <c r="AQ41" s="14">
        <v>8.1815800000000003</v>
      </c>
      <c r="AR41" s="14">
        <v>178.9</v>
      </c>
      <c r="AS41" s="14">
        <v>185.12805</v>
      </c>
      <c r="AT41" s="14">
        <v>171.01841999999999</v>
      </c>
      <c r="AU41" s="14">
        <v>7.8815799999999996</v>
      </c>
      <c r="AV41" s="14">
        <v>178.8</v>
      </c>
      <c r="AW41" s="14">
        <v>185.12805</v>
      </c>
      <c r="AX41" s="14">
        <v>171.01841999999999</v>
      </c>
      <c r="AY41" s="14">
        <v>7.7815799999999999</v>
      </c>
      <c r="AZ41" s="14">
        <v>259.10000000000002</v>
      </c>
      <c r="BA41" s="14">
        <v>278.52598999999998</v>
      </c>
      <c r="BB41" s="14">
        <v>257.29798</v>
      </c>
      <c r="BC41" s="14">
        <v>1.80202</v>
      </c>
      <c r="BD41" s="14"/>
      <c r="BE41" s="14"/>
      <c r="BF41" s="14"/>
      <c r="BG41" s="14">
        <v>0</v>
      </c>
      <c r="BH41" s="14"/>
      <c r="BI41" s="14"/>
      <c r="BJ41" s="14"/>
      <c r="BK41" s="14">
        <v>0</v>
      </c>
      <c r="BL41" s="14">
        <v>408.5</v>
      </c>
      <c r="BM41" s="14">
        <v>307.49493999999999</v>
      </c>
      <c r="BN41" s="14">
        <v>398.22676000000001</v>
      </c>
      <c r="BO41" s="14">
        <v>10.273239999999999</v>
      </c>
      <c r="BP41" s="14">
        <v>5.8</v>
      </c>
      <c r="BQ41" s="14">
        <v>5.4625000000000004</v>
      </c>
      <c r="BR41" s="14">
        <v>5.4625000000000004</v>
      </c>
      <c r="BS41" s="14">
        <v>0.33750000000000002</v>
      </c>
      <c r="BT41" s="14"/>
      <c r="BU41" s="14"/>
      <c r="BV41" s="14"/>
      <c r="BW41" s="14">
        <v>0</v>
      </c>
      <c r="BX41" s="14"/>
      <c r="BY41" s="14"/>
      <c r="BZ41" s="14"/>
      <c r="CA41" s="14">
        <v>0</v>
      </c>
      <c r="CB41" s="14"/>
      <c r="CC41" s="14"/>
      <c r="CD41" s="14"/>
      <c r="CE41" s="14">
        <v>0</v>
      </c>
      <c r="CF41" s="14"/>
      <c r="CG41" s="14"/>
      <c r="CH41" s="14"/>
      <c r="CI41" s="14">
        <v>0</v>
      </c>
      <c r="CJ41" s="14">
        <v>171</v>
      </c>
      <c r="CK41" s="14">
        <v>163.90777</v>
      </c>
      <c r="CL41" s="14">
        <v>163.90777</v>
      </c>
      <c r="CM41" s="14">
        <v>7.0922299999999998</v>
      </c>
      <c r="CN41" s="14">
        <v>8.1999999999999993</v>
      </c>
      <c r="CO41" s="14">
        <v>5.1333399999999996</v>
      </c>
      <c r="CP41" s="14">
        <v>5.1333399999999996</v>
      </c>
      <c r="CQ41" s="14">
        <v>3.0666600000000002</v>
      </c>
      <c r="CR41" s="14">
        <v>6.2</v>
      </c>
      <c r="CS41" s="14">
        <v>2.8177599999999998</v>
      </c>
      <c r="CT41" s="14">
        <v>2.8177599999999998</v>
      </c>
      <c r="CU41" s="14">
        <v>3.3822399999999999</v>
      </c>
      <c r="CV41" s="14"/>
      <c r="CW41" s="14"/>
      <c r="CX41" s="14"/>
      <c r="CY41" s="14">
        <v>0</v>
      </c>
      <c r="CZ41" s="14">
        <v>6.8</v>
      </c>
      <c r="DA41" s="14">
        <v>6.8787000000000003</v>
      </c>
      <c r="DB41" s="14">
        <v>6.8787000000000003</v>
      </c>
      <c r="DC41" s="14">
        <v>-7.8700000000000006E-2</v>
      </c>
      <c r="DD41" s="14">
        <v>13</v>
      </c>
      <c r="DE41" s="14">
        <v>14.919420000000001</v>
      </c>
      <c r="DF41" s="14">
        <v>14.919420000000001</v>
      </c>
      <c r="DG41" s="14">
        <v>-1.9194199999999999</v>
      </c>
      <c r="DH41" s="14">
        <v>62.4</v>
      </c>
      <c r="DI41" s="14">
        <v>60</v>
      </c>
      <c r="DJ41" s="14">
        <v>81.708960000000005</v>
      </c>
      <c r="DK41" s="14">
        <v>-19.308959999999999</v>
      </c>
      <c r="DL41" s="14"/>
      <c r="DM41" s="14"/>
      <c r="DN41" s="14"/>
      <c r="DO41" s="14">
        <v>0</v>
      </c>
      <c r="DP41" s="14"/>
      <c r="DQ41" s="14"/>
      <c r="DR41" s="14"/>
      <c r="DS41" s="14">
        <v>0</v>
      </c>
      <c r="DT41" s="14"/>
      <c r="DU41" s="14"/>
      <c r="DV41" s="14"/>
      <c r="DW41" s="14">
        <v>0</v>
      </c>
      <c r="DX41" s="14"/>
      <c r="DY41" s="14"/>
      <c r="DZ41" s="14"/>
      <c r="EA41" s="14">
        <v>0</v>
      </c>
      <c r="EB41" s="14">
        <v>111.1</v>
      </c>
      <c r="EC41" s="14">
        <v>112.35728</v>
      </c>
      <c r="ED41" s="14">
        <v>112.35728</v>
      </c>
      <c r="EE41" s="14">
        <v>-1.25728</v>
      </c>
      <c r="EF41" s="14">
        <v>151.5</v>
      </c>
      <c r="EG41" s="14">
        <v>124.80765</v>
      </c>
      <c r="EH41" s="14">
        <v>220.48074</v>
      </c>
      <c r="EI41" s="14">
        <v>-68.980739999999997</v>
      </c>
      <c r="EJ41" s="14"/>
      <c r="EK41" s="14"/>
      <c r="EL41" s="14"/>
      <c r="EM41" s="14">
        <v>0</v>
      </c>
      <c r="EN41" s="14"/>
      <c r="EO41" s="14"/>
      <c r="EP41" s="14"/>
      <c r="EQ41" s="14">
        <v>0</v>
      </c>
      <c r="ER41" s="14"/>
      <c r="ES41" s="14"/>
      <c r="ET41" s="14"/>
      <c r="EU41" s="14">
        <v>0</v>
      </c>
      <c r="EV41" s="14">
        <v>6.5</v>
      </c>
      <c r="EW41" s="14">
        <v>6.39</v>
      </c>
      <c r="EX41" s="14">
        <v>6.39</v>
      </c>
      <c r="EY41" s="14">
        <v>0.11</v>
      </c>
      <c r="EZ41" s="14">
        <v>323.60000000000002</v>
      </c>
      <c r="FA41" s="14">
        <v>311.04903000000002</v>
      </c>
      <c r="FB41" s="14">
        <v>288.65978999999999</v>
      </c>
      <c r="FC41" s="14">
        <v>34.94021</v>
      </c>
      <c r="FD41" s="14">
        <v>31.3</v>
      </c>
      <c r="FE41" s="14">
        <v>54.973570000000002</v>
      </c>
      <c r="FF41" s="14">
        <v>54.973570000000002</v>
      </c>
      <c r="FG41" s="14">
        <v>-23.673570000000002</v>
      </c>
      <c r="FH41" s="14">
        <v>142</v>
      </c>
      <c r="FI41" s="14">
        <v>128.31246999999999</v>
      </c>
      <c r="FJ41" s="14">
        <v>151.21556000000001</v>
      </c>
      <c r="FK41" s="14">
        <v>-9.21556</v>
      </c>
      <c r="FL41" s="14">
        <v>20.3</v>
      </c>
      <c r="FM41" s="14">
        <v>24.499369999999999</v>
      </c>
      <c r="FN41" s="14">
        <v>24.499369999999999</v>
      </c>
      <c r="FO41" s="14">
        <v>-4.19937</v>
      </c>
      <c r="FP41" s="14">
        <v>18.2</v>
      </c>
      <c r="FQ41" s="14">
        <v>17.91338</v>
      </c>
      <c r="FR41" s="14">
        <v>18.440239999999999</v>
      </c>
      <c r="FS41" s="14">
        <v>-0.24024000000000001</v>
      </c>
      <c r="FT41" s="14">
        <v>17.899999999999999</v>
      </c>
      <c r="FU41" s="14">
        <v>17.961169999999999</v>
      </c>
      <c r="FV41" s="14">
        <v>17.961169999999999</v>
      </c>
      <c r="FW41" s="14">
        <v>-6.1170000000000002E-2</v>
      </c>
      <c r="FX41" s="14">
        <v>91.5</v>
      </c>
      <c r="FY41" s="14">
        <v>87.68835</v>
      </c>
      <c r="FZ41" s="14">
        <v>87.68835</v>
      </c>
      <c r="GA41" s="14">
        <v>3.8116500000000002</v>
      </c>
      <c r="GB41" s="14">
        <v>183.4</v>
      </c>
      <c r="GC41" s="14">
        <v>184.91498000000001</v>
      </c>
      <c r="GD41" s="14">
        <v>184.91498000000001</v>
      </c>
      <c r="GE41" s="14">
        <v>-1.51498</v>
      </c>
      <c r="GF41" s="14">
        <v>183.8</v>
      </c>
      <c r="GG41" s="14">
        <v>184.91498000000001</v>
      </c>
      <c r="GH41" s="14">
        <v>184.91498000000001</v>
      </c>
      <c r="GI41" s="14">
        <v>-1.1149800000000001</v>
      </c>
      <c r="GJ41" s="14">
        <v>183.6</v>
      </c>
      <c r="GK41" s="14">
        <v>185.47028</v>
      </c>
      <c r="GL41" s="14">
        <v>185.47028</v>
      </c>
      <c r="GM41" s="14">
        <v>-1.8702799999999999</v>
      </c>
      <c r="GN41" s="14">
        <v>109.3</v>
      </c>
      <c r="GO41" s="14">
        <v>110.37475999999999</v>
      </c>
      <c r="GP41" s="14">
        <v>110.37475999999999</v>
      </c>
      <c r="GQ41" s="14">
        <v>-1.0747599999999999</v>
      </c>
      <c r="GR41" s="14">
        <v>7.4</v>
      </c>
      <c r="GS41" s="14">
        <v>7.7468599999999999</v>
      </c>
      <c r="GT41" s="14">
        <v>7.7468599999999999</v>
      </c>
      <c r="GU41" s="14">
        <v>-0.34686</v>
      </c>
      <c r="GV41" s="14">
        <v>9</v>
      </c>
      <c r="GW41" s="14">
        <v>8.1271900000000006</v>
      </c>
      <c r="GX41" s="14">
        <v>8.1271900000000006</v>
      </c>
      <c r="GY41" s="14">
        <v>0.87280999999999997</v>
      </c>
      <c r="GZ41" s="14">
        <v>36.9</v>
      </c>
      <c r="HA41" s="14">
        <v>35.371740000000003</v>
      </c>
      <c r="HB41" s="14">
        <v>35.371740000000003</v>
      </c>
      <c r="HC41" s="14">
        <v>1.52826</v>
      </c>
      <c r="HD41" s="14">
        <v>23.4</v>
      </c>
      <c r="HE41" s="14">
        <v>22.030100000000001</v>
      </c>
      <c r="HF41" s="14">
        <v>22.030100000000001</v>
      </c>
      <c r="HG41" s="14">
        <v>1.3698999999999999</v>
      </c>
      <c r="HH41" s="14">
        <v>1.9</v>
      </c>
      <c r="HI41" s="14">
        <v>1.97359</v>
      </c>
      <c r="HJ41" s="14">
        <v>1.97359</v>
      </c>
      <c r="HK41" s="14">
        <v>-7.3590000000000003E-2</v>
      </c>
      <c r="HL41" s="14">
        <v>13.3</v>
      </c>
      <c r="HM41" s="14">
        <v>13.33126</v>
      </c>
      <c r="HN41" s="14">
        <v>13.33126</v>
      </c>
      <c r="HO41" s="14">
        <v>-3.1260000000000003E-2</v>
      </c>
      <c r="HP41" s="14">
        <v>97.8</v>
      </c>
      <c r="HQ41" s="14">
        <v>93.334029999999998</v>
      </c>
      <c r="HR41" s="14">
        <v>89.463769999999997</v>
      </c>
      <c r="HS41" s="14">
        <v>8.3362300000000005</v>
      </c>
      <c r="HT41" s="14"/>
      <c r="HU41" s="14"/>
      <c r="HV41" s="14"/>
      <c r="HW41" s="14">
        <v>0</v>
      </c>
      <c r="HX41" s="14"/>
      <c r="HY41" s="14"/>
      <c r="HZ41" s="14"/>
      <c r="IA41" s="14">
        <v>0</v>
      </c>
      <c r="IB41" s="14">
        <v>88.7</v>
      </c>
      <c r="IC41" s="14">
        <v>85.482579999999999</v>
      </c>
      <c r="ID41" s="14">
        <v>85.482579999999999</v>
      </c>
      <c r="IE41" s="14">
        <v>3.2174200000000002</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98.1</v>
      </c>
      <c r="JE41" s="14">
        <v>101.93576</v>
      </c>
      <c r="JF41" s="14">
        <v>132.70939999999999</v>
      </c>
      <c r="JG41" s="14">
        <v>-34.609400000000001</v>
      </c>
      <c r="JH41" s="14"/>
      <c r="JI41" s="14"/>
      <c r="JJ41" s="14"/>
      <c r="JK41" s="14">
        <v>0</v>
      </c>
      <c r="JL41" s="14">
        <v>171.2</v>
      </c>
      <c r="JM41" s="14">
        <v>186.21592999999999</v>
      </c>
      <c r="JN41" s="14">
        <v>186.21592999999999</v>
      </c>
      <c r="JO41" s="14">
        <v>-15.015930000000001</v>
      </c>
      <c r="JP41" s="14">
        <v>200</v>
      </c>
      <c r="JQ41" s="14">
        <v>186.21592999999999</v>
      </c>
      <c r="JR41" s="14">
        <v>186.21592999999999</v>
      </c>
      <c r="JS41" s="14">
        <v>13.78407</v>
      </c>
      <c r="JT41" s="14">
        <v>181</v>
      </c>
      <c r="JU41" s="14">
        <v>186.77513999999999</v>
      </c>
      <c r="JV41" s="14">
        <v>186.77513999999999</v>
      </c>
      <c r="JW41" s="14">
        <v>-5.7751400000000004</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0</v>
      </c>
      <c r="KW41" s="14"/>
      <c r="KX41" s="14"/>
      <c r="KY41" s="14">
        <v>0</v>
      </c>
      <c r="KZ41" s="14"/>
      <c r="LA41" s="14"/>
      <c r="LB41" s="14"/>
      <c r="LC41" s="14">
        <v>0</v>
      </c>
      <c r="LD41" s="14">
        <v>4.4000000000000004</v>
      </c>
      <c r="LE41" s="14">
        <v>3.7524000000000002</v>
      </c>
      <c r="LF41" s="14">
        <v>3.7524000000000002</v>
      </c>
      <c r="LG41" s="14">
        <v>0.64759999999999995</v>
      </c>
      <c r="LH41" s="14">
        <v>240.2</v>
      </c>
      <c r="LI41" s="14">
        <v>181.57670999999999</v>
      </c>
      <c r="LJ41" s="14">
        <v>212.21449000000001</v>
      </c>
      <c r="LK41" s="14">
        <v>27.985510000000001</v>
      </c>
      <c r="LL41" s="14">
        <v>51.9</v>
      </c>
      <c r="LM41" s="14">
        <v>44</v>
      </c>
      <c r="LN41" s="14">
        <v>110.47224</v>
      </c>
      <c r="LO41" s="14">
        <v>-58.572240000000001</v>
      </c>
      <c r="LP41" s="14">
        <v>64.400000000000006</v>
      </c>
      <c r="LQ41" s="14">
        <v>67.133979999999994</v>
      </c>
      <c r="LR41" s="14">
        <v>67.133979999999994</v>
      </c>
      <c r="LS41" s="14">
        <v>-2.7339799999999999</v>
      </c>
      <c r="LT41" s="14">
        <v>31.2</v>
      </c>
      <c r="LU41" s="14">
        <v>28.671119999999998</v>
      </c>
      <c r="LV41" s="14"/>
      <c r="LW41" s="14">
        <v>31.2</v>
      </c>
      <c r="LX41" s="14">
        <v>30.5</v>
      </c>
      <c r="LY41" s="14">
        <v>29.951460000000001</v>
      </c>
      <c r="LZ41" s="14">
        <v>29.951460000000001</v>
      </c>
      <c r="MA41" s="14">
        <v>0.54854000000000003</v>
      </c>
      <c r="MB41" s="14"/>
      <c r="MC41" s="14"/>
      <c r="MD41" s="14"/>
      <c r="ME41" s="14">
        <v>0</v>
      </c>
      <c r="MF41" s="14"/>
      <c r="MG41" s="14"/>
      <c r="MH41" s="14"/>
      <c r="MI41" s="14">
        <v>0</v>
      </c>
      <c r="MJ41" s="14"/>
      <c r="MK41" s="14"/>
      <c r="ML41" s="14"/>
      <c r="MM41" s="14">
        <v>0</v>
      </c>
      <c r="MN41" s="14">
        <v>143.30000000000001</v>
      </c>
      <c r="MO41" s="14">
        <v>151.08876000000001</v>
      </c>
      <c r="MP41" s="14">
        <v>151.08876000000001</v>
      </c>
      <c r="MQ41" s="14">
        <v>-7.7887599999999999</v>
      </c>
      <c r="MR41" s="14">
        <v>144.5</v>
      </c>
      <c r="MS41" s="14">
        <v>151.08876000000001</v>
      </c>
      <c r="MT41" s="14">
        <v>151.08876000000001</v>
      </c>
      <c r="MU41" s="14">
        <v>-6.5887599999999997</v>
      </c>
      <c r="MV41" s="14">
        <v>147.80000000000001</v>
      </c>
      <c r="MW41" s="14">
        <v>151.54248000000001</v>
      </c>
      <c r="MX41" s="14">
        <v>151.54248000000001</v>
      </c>
      <c r="MY41" s="14">
        <v>-3.74248</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0.4</v>
      </c>
      <c r="OC41" s="14">
        <v>0.433</v>
      </c>
      <c r="OD41" s="14">
        <v>0.433</v>
      </c>
      <c r="OE41" s="14">
        <v>-3.3000000000000002E-2</v>
      </c>
      <c r="OF41" s="14">
        <v>108</v>
      </c>
      <c r="OG41" s="14">
        <v>96.3</v>
      </c>
      <c r="OH41" s="14">
        <v>96.262</v>
      </c>
      <c r="OI41" s="14">
        <v>11.738</v>
      </c>
      <c r="OJ41" s="14">
        <v>31.3</v>
      </c>
      <c r="OK41" s="14">
        <v>41.828800000000001</v>
      </c>
      <c r="OL41" s="14">
        <v>16.893000000000001</v>
      </c>
      <c r="OM41" s="14">
        <v>14.407</v>
      </c>
      <c r="ON41" s="14">
        <v>2.2000000000000002</v>
      </c>
      <c r="OO41" s="14">
        <v>4.6440000000000001</v>
      </c>
      <c r="OP41" s="14">
        <v>4.6440000000000001</v>
      </c>
      <c r="OQ41" s="14">
        <v>-2.444</v>
      </c>
      <c r="OR41" s="14">
        <v>0.1</v>
      </c>
      <c r="OS41" s="14">
        <v>0.1</v>
      </c>
      <c r="OT41" s="14">
        <v>0.1</v>
      </c>
      <c r="OU41" s="14">
        <v>0</v>
      </c>
      <c r="OV41" s="14">
        <v>20</v>
      </c>
      <c r="OW41" s="14">
        <v>17.475729999999999</v>
      </c>
      <c r="OX41" s="14">
        <v>17.475729999999999</v>
      </c>
      <c r="OY41" s="14">
        <v>2.52427</v>
      </c>
      <c r="OZ41" s="14">
        <v>10.2666</v>
      </c>
      <c r="PA41" s="14">
        <v>14.04482</v>
      </c>
      <c r="PB41" s="14">
        <v>19.40155</v>
      </c>
      <c r="PC41" s="14">
        <v>-9.1349499999999999</v>
      </c>
      <c r="PD41" s="14">
        <v>9.9</v>
      </c>
      <c r="PE41" s="14">
        <v>9.9830000000000005</v>
      </c>
      <c r="PF41" s="14">
        <v>9.9830000000000005</v>
      </c>
      <c r="PG41" s="14">
        <v>-8.3000000000000004E-2</v>
      </c>
      <c r="PH41" s="14"/>
      <c r="PI41" s="14"/>
      <c r="PJ41" s="14"/>
      <c r="PK41" s="14">
        <v>0</v>
      </c>
      <c r="PL41" s="14">
        <v>57.28</v>
      </c>
      <c r="PM41" s="14">
        <v>55</v>
      </c>
      <c r="PN41" s="14">
        <v>55</v>
      </c>
      <c r="PO41" s="14">
        <v>2.2799999999999998</v>
      </c>
      <c r="PP41" s="14">
        <v>1.2</v>
      </c>
      <c r="PQ41" s="14">
        <v>1</v>
      </c>
      <c r="PR41" s="14">
        <v>1</v>
      </c>
      <c r="PS41" s="14">
        <v>0.2</v>
      </c>
      <c r="PT41" s="14">
        <v>1.9</v>
      </c>
      <c r="PU41" s="14"/>
      <c r="PV41" s="14"/>
      <c r="PW41" s="14">
        <v>1.9</v>
      </c>
      <c r="PX41" s="14">
        <v>3.1</v>
      </c>
      <c r="PY41" s="14">
        <v>3.2</v>
      </c>
      <c r="PZ41" s="14">
        <v>3.2</v>
      </c>
      <c r="QA41" s="14">
        <v>-0.1</v>
      </c>
      <c r="QB41" s="14">
        <v>20.399999999999999</v>
      </c>
      <c r="QC41" s="14">
        <v>20.254370000000002</v>
      </c>
      <c r="QD41" s="14"/>
      <c r="QE41" s="14">
        <v>20.399999999999999</v>
      </c>
      <c r="QF41" s="14">
        <v>20</v>
      </c>
      <c r="QG41" s="14">
        <v>19.417480000000001</v>
      </c>
      <c r="QH41" s="14">
        <v>19.417480000000001</v>
      </c>
      <c r="QI41" s="14">
        <v>0.58252000000000004</v>
      </c>
      <c r="QJ41" s="14">
        <v>18.8</v>
      </c>
      <c r="QK41" s="14">
        <v>17.475729999999999</v>
      </c>
      <c r="QL41" s="14">
        <v>17.475729999999999</v>
      </c>
      <c r="QM41" s="14">
        <v>1.3242700000000001</v>
      </c>
      <c r="QN41" s="14">
        <v>3.4</v>
      </c>
      <c r="QO41" s="14">
        <v>3.5</v>
      </c>
      <c r="QP41" s="14">
        <v>3.5</v>
      </c>
      <c r="QQ41" s="14">
        <v>-0.1</v>
      </c>
      <c r="QR41" s="14">
        <v>18.5</v>
      </c>
      <c r="QS41" s="14">
        <v>17.961169999999999</v>
      </c>
      <c r="QT41" s="14">
        <v>17.961169999999999</v>
      </c>
      <c r="QU41" s="14">
        <v>0.53883000000000003</v>
      </c>
      <c r="QV41" s="14">
        <v>4.0999999999999996</v>
      </c>
      <c r="QW41" s="14">
        <v>6.4480000000000004</v>
      </c>
      <c r="QX41" s="14">
        <v>6.4480000000000004</v>
      </c>
      <c r="QY41" s="14">
        <v>-2.3479999999999999</v>
      </c>
      <c r="QZ41" s="14">
        <v>5.6</v>
      </c>
      <c r="RA41" s="14">
        <v>8.782</v>
      </c>
      <c r="RB41" s="14">
        <v>8.782</v>
      </c>
      <c r="RC41" s="14">
        <v>-3.1819999999999999</v>
      </c>
      <c r="RD41" s="14">
        <v>23.3</v>
      </c>
      <c r="RE41" s="14">
        <v>24.858000000000001</v>
      </c>
      <c r="RF41" s="14">
        <v>24.858000000000001</v>
      </c>
      <c r="RG41" s="14">
        <v>-1.5580000000000001</v>
      </c>
      <c r="RH41" s="14">
        <v>75.599999999999994</v>
      </c>
      <c r="RI41" s="14">
        <v>86.4</v>
      </c>
      <c r="RJ41" s="14">
        <v>81.344999999999999</v>
      </c>
      <c r="RK41" s="14">
        <v>-5.7450000000000001</v>
      </c>
      <c r="RL41" s="14">
        <v>0</v>
      </c>
      <c r="RM41" s="14">
        <v>2.7930000000000001</v>
      </c>
      <c r="RN41" s="14">
        <v>2.7930000000000001</v>
      </c>
      <c r="RO41" s="14">
        <v>-2.7930000000000001</v>
      </c>
      <c r="RP41" s="14">
        <v>3.4</v>
      </c>
      <c r="RQ41" s="14">
        <v>3.5009999999999999</v>
      </c>
      <c r="RR41" s="14">
        <v>3.5009999999999999</v>
      </c>
      <c r="RS41" s="14">
        <v>-0.10100000000000001</v>
      </c>
      <c r="RT41" s="14">
        <v>20.100000000000001</v>
      </c>
      <c r="RU41" s="14">
        <v>19.772790000000001</v>
      </c>
      <c r="RV41" s="14">
        <v>19.772790000000001</v>
      </c>
      <c r="RW41" s="14">
        <v>0.32721</v>
      </c>
      <c r="RX41" s="14">
        <v>2.5</v>
      </c>
      <c r="RY41" s="14">
        <v>2</v>
      </c>
      <c r="RZ41" s="14">
        <v>2</v>
      </c>
      <c r="SA41" s="14">
        <v>0.5</v>
      </c>
      <c r="SB41" s="14"/>
      <c r="SC41" s="14">
        <v>0.4</v>
      </c>
      <c r="SD41" s="14">
        <v>0.4</v>
      </c>
      <c r="SE41" s="14">
        <v>-0.4</v>
      </c>
      <c r="SF41" s="14">
        <v>7.5</v>
      </c>
      <c r="SG41" s="14">
        <v>9.3000000000000007</v>
      </c>
      <c r="SH41" s="14">
        <v>9.3000000000000007</v>
      </c>
      <c r="SI41" s="14">
        <v>-1.8</v>
      </c>
      <c r="SJ41" s="14">
        <v>7.7</v>
      </c>
      <c r="SK41" s="14">
        <v>8.1999999999999993</v>
      </c>
      <c r="SL41" s="14">
        <v>8.1999999999999993</v>
      </c>
      <c r="SM41" s="14">
        <v>-0.5</v>
      </c>
      <c r="SN41" s="14">
        <v>11</v>
      </c>
      <c r="SO41" s="14">
        <v>11.65049</v>
      </c>
      <c r="SP41" s="14">
        <v>11.65049</v>
      </c>
      <c r="SQ41" s="14">
        <v>-0.65049000000000001</v>
      </c>
      <c r="SR41" s="14">
        <v>16.100000000000001</v>
      </c>
      <c r="SS41" s="14">
        <v>15.53398</v>
      </c>
      <c r="ST41" s="14">
        <v>15.53398</v>
      </c>
      <c r="SU41" s="14">
        <v>0.56601999999999997</v>
      </c>
      <c r="SV41" s="14">
        <v>10</v>
      </c>
      <c r="SW41" s="14">
        <v>16.310680000000001</v>
      </c>
      <c r="SX41" s="14">
        <v>16.310680000000001</v>
      </c>
      <c r="SY41" s="14">
        <v>-6.3106799999999996</v>
      </c>
      <c r="SZ41" s="14">
        <v>26.3</v>
      </c>
      <c r="TA41" s="14">
        <v>20.683</v>
      </c>
      <c r="TB41" s="14">
        <v>20.683</v>
      </c>
      <c r="TC41" s="14">
        <v>5.617</v>
      </c>
      <c r="TD41" s="14">
        <v>81.400000000000006</v>
      </c>
      <c r="TE41" s="14">
        <v>76.638999999999996</v>
      </c>
      <c r="TF41" s="14">
        <v>76.638999999999996</v>
      </c>
      <c r="TG41" s="14">
        <v>4.7610000000000001</v>
      </c>
      <c r="TH41" s="14">
        <v>26.7</v>
      </c>
      <c r="TI41" s="14">
        <v>8.7769999999999992</v>
      </c>
      <c r="TJ41" s="14">
        <v>8.7769999999999992</v>
      </c>
      <c r="TK41" s="14">
        <v>17.922999999999998</v>
      </c>
      <c r="TL41" s="14">
        <v>0</v>
      </c>
      <c r="TM41" s="14"/>
      <c r="TN41" s="14"/>
      <c r="TO41" s="14">
        <v>0</v>
      </c>
      <c r="TP41" s="14">
        <v>113.7</v>
      </c>
      <c r="TQ41" s="14">
        <v>86.2</v>
      </c>
      <c r="TR41" s="14">
        <v>86.24</v>
      </c>
      <c r="TS41" s="14">
        <v>27.46</v>
      </c>
      <c r="TT41" s="14">
        <v>0</v>
      </c>
      <c r="TU41" s="14"/>
      <c r="TV41" s="14"/>
      <c r="TW41" s="14">
        <v>0</v>
      </c>
      <c r="TX41" s="14">
        <v>15.3</v>
      </c>
      <c r="TY41" s="14">
        <v>9.8369999999999997</v>
      </c>
      <c r="TZ41" s="14">
        <v>9.8369999999999997</v>
      </c>
      <c r="UA41" s="14">
        <v>5.4630000000000001</v>
      </c>
      <c r="UB41" s="14">
        <v>15.9</v>
      </c>
      <c r="UC41" s="14">
        <v>19.417480000000001</v>
      </c>
      <c r="UD41" s="14">
        <v>19.417480000000001</v>
      </c>
      <c r="UE41" s="14">
        <v>-3.5174799999999999</v>
      </c>
      <c r="UF41" s="14">
        <v>4.8</v>
      </c>
      <c r="UG41" s="14">
        <v>7</v>
      </c>
      <c r="UH41" s="14">
        <v>7</v>
      </c>
      <c r="UI41" s="14">
        <v>-2.2000000000000002</v>
      </c>
      <c r="UJ41" s="14">
        <v>6</v>
      </c>
      <c r="UK41" s="14">
        <v>7.8</v>
      </c>
      <c r="UL41" s="14">
        <v>7.8</v>
      </c>
      <c r="UM41" s="14">
        <v>-1.8</v>
      </c>
      <c r="UN41" s="14">
        <v>20.399999999999999</v>
      </c>
      <c r="UO41" s="14">
        <v>19.417480000000001</v>
      </c>
      <c r="UP41" s="14">
        <v>19.417480000000001</v>
      </c>
      <c r="UQ41" s="14">
        <v>0.98251999999999995</v>
      </c>
      <c r="UR41" s="14">
        <v>20.399999999999999</v>
      </c>
      <c r="US41" s="14">
        <v>19.417480000000001</v>
      </c>
      <c r="UT41" s="14">
        <v>19.417480000000001</v>
      </c>
      <c r="UU41" s="14">
        <v>0.98251999999999995</v>
      </c>
      <c r="UV41" s="14">
        <v>20.100000000000001</v>
      </c>
      <c r="UW41" s="14">
        <v>19.417480000000001</v>
      </c>
      <c r="UX41" s="14">
        <v>19.417480000000001</v>
      </c>
      <c r="UY41" s="14">
        <v>0.68252000000000002</v>
      </c>
      <c r="UZ41" s="14">
        <v>6.2</v>
      </c>
      <c r="VA41" s="14">
        <v>3.976</v>
      </c>
      <c r="VB41" s="14">
        <v>3.976</v>
      </c>
      <c r="VC41" s="14">
        <v>2.2240000000000002</v>
      </c>
      <c r="VD41" s="14">
        <v>83.2</v>
      </c>
      <c r="VE41" s="14">
        <v>175.50299999999999</v>
      </c>
      <c r="VF41" s="14">
        <v>9.2750000000000004</v>
      </c>
      <c r="VG41" s="14">
        <v>73.924999999999997</v>
      </c>
      <c r="VH41" s="14">
        <v>5</v>
      </c>
      <c r="VI41" s="14">
        <v>1.51</v>
      </c>
      <c r="VJ41" s="14">
        <v>1.51</v>
      </c>
      <c r="VK41" s="14">
        <v>3.49</v>
      </c>
      <c r="VL41" s="14">
        <v>46.1</v>
      </c>
      <c r="VM41" s="14">
        <v>89.7</v>
      </c>
      <c r="VN41" s="14">
        <v>38.174999999999997</v>
      </c>
      <c r="VO41" s="14">
        <v>7.9249999999999998</v>
      </c>
      <c r="VP41" s="14">
        <v>0.6</v>
      </c>
      <c r="VQ41" s="14">
        <v>0.6</v>
      </c>
      <c r="VR41" s="14">
        <v>0.6</v>
      </c>
      <c r="VS41" s="14">
        <v>0</v>
      </c>
      <c r="VT41" s="14">
        <v>123.1</v>
      </c>
      <c r="VU41" s="14">
        <v>131.19999999999999</v>
      </c>
      <c r="VV41" s="14">
        <v>122.2</v>
      </c>
      <c r="VW41" s="14">
        <v>0.9</v>
      </c>
      <c r="VX41" s="14">
        <v>129.6</v>
      </c>
      <c r="VY41" s="14">
        <v>128.24600000000001</v>
      </c>
      <c r="VZ41" s="14">
        <v>128.24600000000001</v>
      </c>
      <c r="WA41" s="14">
        <v>1.3540000000000001</v>
      </c>
      <c r="WB41" s="14">
        <v>61.2</v>
      </c>
      <c r="WC41" s="14">
        <v>70.2</v>
      </c>
      <c r="WD41" s="14">
        <v>25.954000000000001</v>
      </c>
      <c r="WE41" s="14">
        <v>35.246000000000002</v>
      </c>
      <c r="WF41" s="14">
        <v>1.4</v>
      </c>
      <c r="WG41" s="14">
        <v>2.9009999999999998</v>
      </c>
      <c r="WH41" s="14">
        <v>2.9009999999999998</v>
      </c>
      <c r="WI41" s="14">
        <v>-1.5009999999999999</v>
      </c>
      <c r="WJ41" s="14">
        <v>2.2000000000000002</v>
      </c>
      <c r="WK41" s="14">
        <v>2.4</v>
      </c>
      <c r="WL41" s="14">
        <v>2.4</v>
      </c>
      <c r="WM41" s="14">
        <v>-0.2</v>
      </c>
      <c r="WN41" s="14"/>
      <c r="WO41" s="14"/>
      <c r="WP41" s="14"/>
      <c r="WQ41" s="14">
        <v>0</v>
      </c>
      <c r="WR41" s="14"/>
      <c r="WS41" s="14"/>
      <c r="WT41" s="14"/>
      <c r="WU41" s="14">
        <v>0</v>
      </c>
      <c r="WV41" s="14">
        <v>4.0999999999999996</v>
      </c>
      <c r="WW41" s="14">
        <v>3.3759999999999999</v>
      </c>
      <c r="WX41" s="14">
        <v>3.3759999999999999</v>
      </c>
      <c r="WY41" s="14">
        <v>0.72399999999999998</v>
      </c>
      <c r="WZ41" s="14">
        <v>3.4</v>
      </c>
      <c r="XA41" s="14">
        <v>3.5</v>
      </c>
      <c r="XB41" s="14">
        <v>3.5</v>
      </c>
      <c r="XC41" s="14">
        <v>-0.1</v>
      </c>
      <c r="XD41" s="14">
        <v>20</v>
      </c>
      <c r="XE41" s="14">
        <v>18.4466</v>
      </c>
      <c r="XF41" s="14">
        <v>18.4466</v>
      </c>
      <c r="XG41" s="14">
        <v>1.5533999999999999</v>
      </c>
      <c r="XH41" s="14">
        <v>8.5</v>
      </c>
      <c r="XI41" s="14">
        <v>10.8</v>
      </c>
      <c r="XJ41" s="14">
        <v>10.8</v>
      </c>
      <c r="XK41" s="14">
        <v>-2.2999999999999998</v>
      </c>
      <c r="XL41" s="14">
        <v>27.2</v>
      </c>
      <c r="XM41" s="14">
        <v>28</v>
      </c>
      <c r="XN41" s="14">
        <v>28</v>
      </c>
      <c r="XO41" s="14">
        <v>-0.8</v>
      </c>
      <c r="XP41" s="14">
        <v>34.4</v>
      </c>
      <c r="XQ41" s="14">
        <v>28</v>
      </c>
      <c r="XR41" s="14">
        <v>28</v>
      </c>
      <c r="XS41" s="14">
        <v>6.4</v>
      </c>
      <c r="XT41" s="14">
        <v>15</v>
      </c>
      <c r="XU41" s="14">
        <v>14</v>
      </c>
      <c r="XV41" s="14">
        <v>14</v>
      </c>
      <c r="XW41" s="14">
        <v>1</v>
      </c>
      <c r="XX41" s="14">
        <v>16.7</v>
      </c>
      <c r="XY41" s="14">
        <v>19</v>
      </c>
      <c r="XZ41" s="14">
        <v>19</v>
      </c>
      <c r="YA41" s="14">
        <v>-2.2999999999999998</v>
      </c>
      <c r="YB41" s="14">
        <v>6.1</v>
      </c>
      <c r="YC41" s="14">
        <v>8.42</v>
      </c>
      <c r="YD41" s="14">
        <v>8.42</v>
      </c>
      <c r="YE41" s="14">
        <v>-2.3199999999999998</v>
      </c>
      <c r="YF41" s="14">
        <v>10.99</v>
      </c>
      <c r="YG41" s="14">
        <v>11</v>
      </c>
      <c r="YH41" s="14">
        <v>11</v>
      </c>
      <c r="YI41" s="14">
        <v>-0.01</v>
      </c>
    </row>
    <row r="42" spans="1:659" ht="24" customHeight="1" x14ac:dyDescent="0.3">
      <c r="A42" s="1"/>
      <c r="B42" s="16" t="s">
        <v>86</v>
      </c>
      <c r="C42" s="16" t="s">
        <v>797</v>
      </c>
      <c r="D42" s="17">
        <v>206</v>
      </c>
      <c r="E42" s="17">
        <v>203.20388</v>
      </c>
      <c r="F42" s="17">
        <v>203.20388</v>
      </c>
      <c r="G42" s="17">
        <v>2.7961200000000002</v>
      </c>
      <c r="H42" s="17">
        <v>631.5</v>
      </c>
      <c r="I42" s="17">
        <v>635.02589999999998</v>
      </c>
      <c r="J42" s="17">
        <v>635.02589999999998</v>
      </c>
      <c r="K42" s="17">
        <v>-3.5259</v>
      </c>
      <c r="L42" s="17">
        <v>215.3</v>
      </c>
      <c r="M42" s="17">
        <v>206.58520999999999</v>
      </c>
      <c r="N42" s="17">
        <v>206.58520999999999</v>
      </c>
      <c r="O42" s="17">
        <v>8.7147900000000007</v>
      </c>
      <c r="P42" s="17"/>
      <c r="Q42" s="17"/>
      <c r="R42" s="17"/>
      <c r="S42" s="17">
        <v>0</v>
      </c>
      <c r="T42" s="17"/>
      <c r="U42" s="17"/>
      <c r="V42" s="17"/>
      <c r="W42" s="17">
        <v>0</v>
      </c>
      <c r="X42" s="17">
        <v>91.4</v>
      </c>
      <c r="Y42" s="17">
        <v>91.778639999999996</v>
      </c>
      <c r="Z42" s="17">
        <v>91.778639999999996</v>
      </c>
      <c r="AA42" s="17">
        <v>-0.37863999999999998</v>
      </c>
      <c r="AB42" s="17">
        <v>200.9</v>
      </c>
      <c r="AC42" s="17">
        <v>200.298</v>
      </c>
      <c r="AD42" s="17">
        <v>230</v>
      </c>
      <c r="AE42" s="17">
        <v>-29.1</v>
      </c>
      <c r="AF42" s="17"/>
      <c r="AG42" s="17"/>
      <c r="AH42" s="17"/>
      <c r="AI42" s="17">
        <v>0</v>
      </c>
      <c r="AJ42" s="17"/>
      <c r="AK42" s="17"/>
      <c r="AL42" s="17"/>
      <c r="AM42" s="17">
        <v>0</v>
      </c>
      <c r="AN42" s="17">
        <v>182.1</v>
      </c>
      <c r="AO42" s="17">
        <v>185.12805</v>
      </c>
      <c r="AP42" s="17">
        <v>168.64742000000001</v>
      </c>
      <c r="AQ42" s="17">
        <v>13.452579999999999</v>
      </c>
      <c r="AR42" s="17">
        <v>190.2</v>
      </c>
      <c r="AS42" s="17">
        <v>185.12805</v>
      </c>
      <c r="AT42" s="17">
        <v>168.64742000000001</v>
      </c>
      <c r="AU42" s="17">
        <v>21.552579999999999</v>
      </c>
      <c r="AV42" s="17">
        <v>190.7</v>
      </c>
      <c r="AW42" s="17">
        <v>185.12805</v>
      </c>
      <c r="AX42" s="17">
        <v>168.64742000000001</v>
      </c>
      <c r="AY42" s="17">
        <v>22.052579999999999</v>
      </c>
      <c r="AZ42" s="17">
        <v>265.2</v>
      </c>
      <c r="BA42" s="17">
        <v>278.52598999999998</v>
      </c>
      <c r="BB42" s="17">
        <v>253.73079999999999</v>
      </c>
      <c r="BC42" s="17">
        <v>11.469200000000001</v>
      </c>
      <c r="BD42" s="17"/>
      <c r="BE42" s="17"/>
      <c r="BF42" s="17"/>
      <c r="BG42" s="17">
        <v>0</v>
      </c>
      <c r="BH42" s="17"/>
      <c r="BI42" s="17"/>
      <c r="BJ42" s="17"/>
      <c r="BK42" s="17">
        <v>0</v>
      </c>
      <c r="BL42" s="17">
        <v>472.6</v>
      </c>
      <c r="BM42" s="17">
        <v>317.35575</v>
      </c>
      <c r="BN42" s="17">
        <v>418.63549</v>
      </c>
      <c r="BO42" s="17">
        <v>53.964509999999997</v>
      </c>
      <c r="BP42" s="17">
        <v>5.7</v>
      </c>
      <c r="BQ42" s="17">
        <v>5.4625000000000004</v>
      </c>
      <c r="BR42" s="17">
        <v>5.4625000000000004</v>
      </c>
      <c r="BS42" s="17">
        <v>0.23749999999999999</v>
      </c>
      <c r="BT42" s="17"/>
      <c r="BU42" s="17"/>
      <c r="BV42" s="17"/>
      <c r="BW42" s="17">
        <v>0</v>
      </c>
      <c r="BX42" s="17"/>
      <c r="BY42" s="17"/>
      <c r="BZ42" s="17"/>
      <c r="CA42" s="17">
        <v>0</v>
      </c>
      <c r="CB42" s="17"/>
      <c r="CC42" s="17"/>
      <c r="CD42" s="17"/>
      <c r="CE42" s="17">
        <v>0</v>
      </c>
      <c r="CF42" s="17"/>
      <c r="CG42" s="17"/>
      <c r="CH42" s="17"/>
      <c r="CI42" s="17">
        <v>0</v>
      </c>
      <c r="CJ42" s="17">
        <v>169.5</v>
      </c>
      <c r="CK42" s="17">
        <v>163.90777</v>
      </c>
      <c r="CL42" s="17">
        <v>163.90777</v>
      </c>
      <c r="CM42" s="17">
        <v>5.5922299999999998</v>
      </c>
      <c r="CN42" s="17">
        <v>8</v>
      </c>
      <c r="CO42" s="17">
        <v>5.1333399999999996</v>
      </c>
      <c r="CP42" s="17">
        <v>5.1333399999999996</v>
      </c>
      <c r="CQ42" s="17">
        <v>2.86666</v>
      </c>
      <c r="CR42" s="17">
        <v>6.2</v>
      </c>
      <c r="CS42" s="17">
        <v>2.8177599999999998</v>
      </c>
      <c r="CT42" s="17">
        <v>2.8177599999999998</v>
      </c>
      <c r="CU42" s="17">
        <v>3.3822399999999999</v>
      </c>
      <c r="CV42" s="17"/>
      <c r="CW42" s="17"/>
      <c r="CX42" s="17"/>
      <c r="CY42" s="17">
        <v>0</v>
      </c>
      <c r="CZ42" s="17">
        <v>6.8</v>
      </c>
      <c r="DA42" s="17">
        <v>6.8787000000000003</v>
      </c>
      <c r="DB42" s="17">
        <v>6.8787000000000003</v>
      </c>
      <c r="DC42" s="17">
        <v>-7.8700000000000006E-2</v>
      </c>
      <c r="DD42" s="17">
        <v>13.3</v>
      </c>
      <c r="DE42" s="17">
        <v>14.919420000000001</v>
      </c>
      <c r="DF42" s="17">
        <v>14.919420000000001</v>
      </c>
      <c r="DG42" s="17">
        <v>-1.6194200000000001</v>
      </c>
      <c r="DH42" s="17">
        <v>61.8</v>
      </c>
      <c r="DI42" s="17">
        <v>60</v>
      </c>
      <c r="DJ42" s="17">
        <v>81.708960000000005</v>
      </c>
      <c r="DK42" s="17">
        <v>-19.90896</v>
      </c>
      <c r="DL42" s="17"/>
      <c r="DM42" s="17"/>
      <c r="DN42" s="17"/>
      <c r="DO42" s="17">
        <v>0</v>
      </c>
      <c r="DP42" s="17"/>
      <c r="DQ42" s="17"/>
      <c r="DR42" s="17"/>
      <c r="DS42" s="17">
        <v>0</v>
      </c>
      <c r="DT42" s="17"/>
      <c r="DU42" s="17"/>
      <c r="DV42" s="17"/>
      <c r="DW42" s="17">
        <v>0</v>
      </c>
      <c r="DX42" s="17"/>
      <c r="DY42" s="17"/>
      <c r="DZ42" s="17"/>
      <c r="EA42" s="17">
        <v>0</v>
      </c>
      <c r="EB42" s="17">
        <v>110.9</v>
      </c>
      <c r="EC42" s="17">
        <v>112.35728</v>
      </c>
      <c r="ED42" s="17">
        <v>112.35728</v>
      </c>
      <c r="EE42" s="17">
        <v>-1.4572799999999999</v>
      </c>
      <c r="EF42" s="17">
        <v>152.30000000000001</v>
      </c>
      <c r="EG42" s="17">
        <v>156.46033</v>
      </c>
      <c r="EH42" s="17">
        <v>213.22979000000001</v>
      </c>
      <c r="EI42" s="17">
        <v>-60.929789999999997</v>
      </c>
      <c r="EJ42" s="17"/>
      <c r="EK42" s="17"/>
      <c r="EL42" s="17"/>
      <c r="EM42" s="17">
        <v>0</v>
      </c>
      <c r="EN42" s="17"/>
      <c r="EO42" s="17"/>
      <c r="EP42" s="17"/>
      <c r="EQ42" s="17">
        <v>0</v>
      </c>
      <c r="ER42" s="17"/>
      <c r="ES42" s="17"/>
      <c r="ET42" s="17"/>
      <c r="EU42" s="17">
        <v>0</v>
      </c>
      <c r="EV42" s="17">
        <v>6.5</v>
      </c>
      <c r="EW42" s="17">
        <v>6.39</v>
      </c>
      <c r="EX42" s="17">
        <v>6.39</v>
      </c>
      <c r="EY42" s="17">
        <v>0.11</v>
      </c>
      <c r="EZ42" s="17">
        <v>318.89999999999998</v>
      </c>
      <c r="FA42" s="17">
        <v>311.66764999999998</v>
      </c>
      <c r="FB42" s="17">
        <v>288.65978999999999</v>
      </c>
      <c r="FC42" s="17">
        <v>30.240210000000001</v>
      </c>
      <c r="FD42" s="17">
        <v>17.399999999999999</v>
      </c>
      <c r="FE42" s="17">
        <v>54.973570000000002</v>
      </c>
      <c r="FF42" s="17">
        <v>54.973570000000002</v>
      </c>
      <c r="FG42" s="17">
        <v>-37.573569999999997</v>
      </c>
      <c r="FH42" s="17">
        <v>136.30000000000001</v>
      </c>
      <c r="FI42" s="17">
        <v>128.31246999999999</v>
      </c>
      <c r="FJ42" s="17">
        <v>151.21556000000001</v>
      </c>
      <c r="FK42" s="17">
        <v>-14.915559999999999</v>
      </c>
      <c r="FL42" s="17">
        <v>21.5</v>
      </c>
      <c r="FM42" s="17">
        <v>24.499369999999999</v>
      </c>
      <c r="FN42" s="17">
        <v>24.499369999999999</v>
      </c>
      <c r="FO42" s="17">
        <v>-2.9993699999999999</v>
      </c>
      <c r="FP42" s="17">
        <v>18.2</v>
      </c>
      <c r="FQ42" s="17">
        <v>17.91338</v>
      </c>
      <c r="FR42" s="17">
        <v>18.440239999999999</v>
      </c>
      <c r="FS42" s="17">
        <v>-0.24024000000000001</v>
      </c>
      <c r="FT42" s="17">
        <v>17.899999999999999</v>
      </c>
      <c r="FU42" s="17">
        <v>17.961169999999999</v>
      </c>
      <c r="FV42" s="17">
        <v>17.961169999999999</v>
      </c>
      <c r="FW42" s="17">
        <v>-6.1170000000000002E-2</v>
      </c>
      <c r="FX42" s="17">
        <v>93.9</v>
      </c>
      <c r="FY42" s="17">
        <v>87.68835</v>
      </c>
      <c r="FZ42" s="17">
        <v>87.68835</v>
      </c>
      <c r="GA42" s="17">
        <v>6.2116499999999997</v>
      </c>
      <c r="GB42" s="17">
        <v>183.8</v>
      </c>
      <c r="GC42" s="17">
        <v>184.91498000000001</v>
      </c>
      <c r="GD42" s="17">
        <v>184.91498000000001</v>
      </c>
      <c r="GE42" s="17">
        <v>-1.1149800000000001</v>
      </c>
      <c r="GF42" s="17">
        <v>183.4</v>
      </c>
      <c r="GG42" s="17">
        <v>184.91498000000001</v>
      </c>
      <c r="GH42" s="17">
        <v>184.91498000000001</v>
      </c>
      <c r="GI42" s="17">
        <v>-1.51498</v>
      </c>
      <c r="GJ42" s="17">
        <v>183.4</v>
      </c>
      <c r="GK42" s="17">
        <v>185.47028</v>
      </c>
      <c r="GL42" s="17">
        <v>185.47028</v>
      </c>
      <c r="GM42" s="17">
        <v>-2.0702799999999999</v>
      </c>
      <c r="GN42" s="17">
        <v>107.6</v>
      </c>
      <c r="GO42" s="17">
        <v>110.37475999999999</v>
      </c>
      <c r="GP42" s="17">
        <v>110.37475999999999</v>
      </c>
      <c r="GQ42" s="17">
        <v>-2.7747600000000001</v>
      </c>
      <c r="GR42" s="17">
        <v>7.5</v>
      </c>
      <c r="GS42" s="17">
        <v>7.7468599999999999</v>
      </c>
      <c r="GT42" s="17">
        <v>7.7468599999999999</v>
      </c>
      <c r="GU42" s="17">
        <v>-0.24686</v>
      </c>
      <c r="GV42" s="17">
        <v>9</v>
      </c>
      <c r="GW42" s="17">
        <v>8.1271900000000006</v>
      </c>
      <c r="GX42" s="17">
        <v>8.1271900000000006</v>
      </c>
      <c r="GY42" s="17">
        <v>0.87280999999999997</v>
      </c>
      <c r="GZ42" s="17">
        <v>36.200000000000003</v>
      </c>
      <c r="HA42" s="17">
        <v>35.371740000000003</v>
      </c>
      <c r="HB42" s="17">
        <v>35.371740000000003</v>
      </c>
      <c r="HC42" s="17">
        <v>0.82826</v>
      </c>
      <c r="HD42" s="17">
        <v>23.3</v>
      </c>
      <c r="HE42" s="17">
        <v>22.030100000000001</v>
      </c>
      <c r="HF42" s="17">
        <v>22.030100000000001</v>
      </c>
      <c r="HG42" s="17">
        <v>1.2699</v>
      </c>
      <c r="HH42" s="17">
        <v>1.9</v>
      </c>
      <c r="HI42" s="17">
        <v>1.97359</v>
      </c>
      <c r="HJ42" s="17">
        <v>1.97359</v>
      </c>
      <c r="HK42" s="17">
        <v>-7.3590000000000003E-2</v>
      </c>
      <c r="HL42" s="17">
        <v>13.1</v>
      </c>
      <c r="HM42" s="17">
        <v>25.67934</v>
      </c>
      <c r="HN42" s="17">
        <v>25.67934</v>
      </c>
      <c r="HO42" s="17">
        <v>-12.57934</v>
      </c>
      <c r="HP42" s="17">
        <v>96.4</v>
      </c>
      <c r="HQ42" s="17">
        <v>92.752930000000006</v>
      </c>
      <c r="HR42" s="17">
        <v>89.173209999999997</v>
      </c>
      <c r="HS42" s="17">
        <v>7.2267900000000003</v>
      </c>
      <c r="HT42" s="17"/>
      <c r="HU42" s="17"/>
      <c r="HV42" s="17"/>
      <c r="HW42" s="17">
        <v>0</v>
      </c>
      <c r="HX42" s="17"/>
      <c r="HY42" s="17"/>
      <c r="HZ42" s="17"/>
      <c r="IA42" s="17">
        <v>0</v>
      </c>
      <c r="IB42" s="17">
        <v>87.8</v>
      </c>
      <c r="IC42" s="17">
        <v>85.482579999999999</v>
      </c>
      <c r="ID42" s="17">
        <v>85.482579999999999</v>
      </c>
      <c r="IE42" s="17">
        <v>2.3174199999999998</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90</v>
      </c>
      <c r="JE42" s="17">
        <v>101.93576</v>
      </c>
      <c r="JF42" s="17">
        <v>132.70939999999999</v>
      </c>
      <c r="JG42" s="17">
        <v>-42.709400000000002</v>
      </c>
      <c r="JH42" s="17"/>
      <c r="JI42" s="17"/>
      <c r="JJ42" s="17"/>
      <c r="JK42" s="17">
        <v>0</v>
      </c>
      <c r="JL42" s="17">
        <v>170.7</v>
      </c>
      <c r="JM42" s="17">
        <v>186.21592999999999</v>
      </c>
      <c r="JN42" s="17">
        <v>186.21592999999999</v>
      </c>
      <c r="JO42" s="17">
        <v>-15.515930000000001</v>
      </c>
      <c r="JP42" s="17">
        <v>200</v>
      </c>
      <c r="JQ42" s="17">
        <v>186.21592999999999</v>
      </c>
      <c r="JR42" s="17">
        <v>186.21592999999999</v>
      </c>
      <c r="JS42" s="17">
        <v>13.78407</v>
      </c>
      <c r="JT42" s="17">
        <v>180.3</v>
      </c>
      <c r="JU42" s="17">
        <v>186.77513999999999</v>
      </c>
      <c r="JV42" s="17">
        <v>186.77513999999999</v>
      </c>
      <c r="JW42" s="17">
        <v>-6.4751399999999997</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0</v>
      </c>
      <c r="KW42" s="17"/>
      <c r="KX42" s="17"/>
      <c r="KY42" s="17">
        <v>0</v>
      </c>
      <c r="KZ42" s="17"/>
      <c r="LA42" s="17"/>
      <c r="LB42" s="17"/>
      <c r="LC42" s="17">
        <v>0</v>
      </c>
      <c r="LD42" s="17">
        <v>4.4000000000000004</v>
      </c>
      <c r="LE42" s="17">
        <v>3.7524000000000002</v>
      </c>
      <c r="LF42" s="17">
        <v>3.7524000000000002</v>
      </c>
      <c r="LG42" s="17">
        <v>0.64759999999999995</v>
      </c>
      <c r="LH42" s="17">
        <v>217.8</v>
      </c>
      <c r="LI42" s="17">
        <v>181.57671999999999</v>
      </c>
      <c r="LJ42" s="17">
        <v>223.09817000000001</v>
      </c>
      <c r="LK42" s="17">
        <v>-5.2981699999999998</v>
      </c>
      <c r="LL42" s="17">
        <v>84.1</v>
      </c>
      <c r="LM42" s="17">
        <v>104.43941</v>
      </c>
      <c r="LN42" s="17">
        <v>107.47058</v>
      </c>
      <c r="LO42" s="17">
        <v>-23.37058</v>
      </c>
      <c r="LP42" s="17">
        <v>63.8</v>
      </c>
      <c r="LQ42" s="17">
        <v>67.133979999999994</v>
      </c>
      <c r="LR42" s="17">
        <v>67.133979999999994</v>
      </c>
      <c r="LS42" s="17">
        <v>-3.3339799999999999</v>
      </c>
      <c r="LT42" s="17">
        <v>31.1</v>
      </c>
      <c r="LU42" s="17">
        <v>28.671119999999998</v>
      </c>
      <c r="LV42" s="17"/>
      <c r="LW42" s="17">
        <v>31.1</v>
      </c>
      <c r="LX42" s="17">
        <v>30.3</v>
      </c>
      <c r="LY42" s="17">
        <v>29.951460000000001</v>
      </c>
      <c r="LZ42" s="17">
        <v>29.951460000000001</v>
      </c>
      <c r="MA42" s="17">
        <v>0.34854000000000002</v>
      </c>
      <c r="MB42" s="17"/>
      <c r="MC42" s="17"/>
      <c r="MD42" s="17"/>
      <c r="ME42" s="17">
        <v>0</v>
      </c>
      <c r="MF42" s="17"/>
      <c r="MG42" s="17"/>
      <c r="MH42" s="17"/>
      <c r="MI42" s="17">
        <v>0</v>
      </c>
      <c r="MJ42" s="17"/>
      <c r="MK42" s="17"/>
      <c r="ML42" s="17"/>
      <c r="MM42" s="17">
        <v>0</v>
      </c>
      <c r="MN42" s="17">
        <v>143.5</v>
      </c>
      <c r="MO42" s="17">
        <v>151.08876000000001</v>
      </c>
      <c r="MP42" s="17">
        <v>151.08876000000001</v>
      </c>
      <c r="MQ42" s="17">
        <v>-7.5887599999999997</v>
      </c>
      <c r="MR42" s="17">
        <v>144.6</v>
      </c>
      <c r="MS42" s="17">
        <v>151.08876000000001</v>
      </c>
      <c r="MT42" s="17">
        <v>151.08876000000001</v>
      </c>
      <c r="MU42" s="17">
        <v>-6.4887600000000001</v>
      </c>
      <c r="MV42" s="17">
        <v>148.6</v>
      </c>
      <c r="MW42" s="17">
        <v>151.54248000000001</v>
      </c>
      <c r="MX42" s="17">
        <v>151.54248000000001</v>
      </c>
      <c r="MY42" s="17">
        <v>-2.9424800000000002</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0.2</v>
      </c>
      <c r="OC42" s="17">
        <v>0.3</v>
      </c>
      <c r="OD42" s="17">
        <v>0.3</v>
      </c>
      <c r="OE42" s="17">
        <v>-0.1</v>
      </c>
      <c r="OF42" s="17">
        <v>97.1</v>
      </c>
      <c r="OG42" s="17">
        <v>94.9</v>
      </c>
      <c r="OH42" s="17">
        <v>94.897000000000006</v>
      </c>
      <c r="OI42" s="17">
        <v>2.2029999999999998</v>
      </c>
      <c r="OJ42" s="17">
        <v>13.1</v>
      </c>
      <c r="OK42" s="17">
        <v>19.135269999999998</v>
      </c>
      <c r="OL42" s="17">
        <v>3.7789999999999999</v>
      </c>
      <c r="OM42" s="17">
        <v>9.3209999999999997</v>
      </c>
      <c r="ON42" s="17">
        <v>2.8</v>
      </c>
      <c r="OO42" s="17">
        <v>4.3899999999999997</v>
      </c>
      <c r="OP42" s="17">
        <v>4.3899999999999997</v>
      </c>
      <c r="OQ42" s="17">
        <v>-1.59</v>
      </c>
      <c r="OR42" s="17">
        <v>0.1</v>
      </c>
      <c r="OS42" s="17"/>
      <c r="OT42" s="17"/>
      <c r="OU42" s="17">
        <v>0.1</v>
      </c>
      <c r="OV42" s="17">
        <v>20</v>
      </c>
      <c r="OW42" s="17">
        <v>17.475729999999999</v>
      </c>
      <c r="OX42" s="17">
        <v>17.475729999999999</v>
      </c>
      <c r="OY42" s="17">
        <v>2.52427</v>
      </c>
      <c r="OZ42" s="17">
        <v>9.3835800000000003</v>
      </c>
      <c r="PA42" s="17">
        <v>14.04482</v>
      </c>
      <c r="PB42" s="17">
        <v>19.40155</v>
      </c>
      <c r="PC42" s="17">
        <v>-10.01797</v>
      </c>
      <c r="PD42" s="17">
        <v>9.9</v>
      </c>
      <c r="PE42" s="17">
        <v>9.9830000000000005</v>
      </c>
      <c r="PF42" s="17">
        <v>9.9830000000000005</v>
      </c>
      <c r="PG42" s="17">
        <v>-8.3000000000000004E-2</v>
      </c>
      <c r="PH42" s="17"/>
      <c r="PI42" s="17"/>
      <c r="PJ42" s="17"/>
      <c r="PK42" s="17">
        <v>0</v>
      </c>
      <c r="PL42" s="17">
        <v>36.840000000000003</v>
      </c>
      <c r="PM42" s="17">
        <v>2</v>
      </c>
      <c r="PN42" s="17">
        <v>2</v>
      </c>
      <c r="PO42" s="17">
        <v>34.840000000000003</v>
      </c>
      <c r="PP42" s="17">
        <v>1.2</v>
      </c>
      <c r="PQ42" s="17">
        <v>1</v>
      </c>
      <c r="PR42" s="17">
        <v>1</v>
      </c>
      <c r="PS42" s="17">
        <v>0.2</v>
      </c>
      <c r="PT42" s="17">
        <v>3.5</v>
      </c>
      <c r="PU42" s="17"/>
      <c r="PV42" s="17"/>
      <c r="PW42" s="17">
        <v>3.5</v>
      </c>
      <c r="PX42" s="17">
        <v>2.9</v>
      </c>
      <c r="PY42" s="17">
        <v>3.2</v>
      </c>
      <c r="PZ42" s="17">
        <v>3.2</v>
      </c>
      <c r="QA42" s="17">
        <v>-0.3</v>
      </c>
      <c r="QB42" s="17">
        <v>20.399999999999999</v>
      </c>
      <c r="QC42" s="17">
        <v>20.254370000000002</v>
      </c>
      <c r="QD42" s="17"/>
      <c r="QE42" s="17">
        <v>20.399999999999999</v>
      </c>
      <c r="QF42" s="17">
        <v>20</v>
      </c>
      <c r="QG42" s="17">
        <v>19.417480000000001</v>
      </c>
      <c r="QH42" s="17">
        <v>19.417480000000001</v>
      </c>
      <c r="QI42" s="17">
        <v>0.58252000000000004</v>
      </c>
      <c r="QJ42" s="17">
        <v>18.8</v>
      </c>
      <c r="QK42" s="17">
        <v>17.475729999999999</v>
      </c>
      <c r="QL42" s="17">
        <v>17.475729999999999</v>
      </c>
      <c r="QM42" s="17">
        <v>1.3242700000000001</v>
      </c>
      <c r="QN42" s="17">
        <v>3.4</v>
      </c>
      <c r="QO42" s="17">
        <v>3.5</v>
      </c>
      <c r="QP42" s="17">
        <v>3.5</v>
      </c>
      <c r="QQ42" s="17">
        <v>-0.1</v>
      </c>
      <c r="QR42" s="17">
        <v>18.5</v>
      </c>
      <c r="QS42" s="17">
        <v>17.961169999999999</v>
      </c>
      <c r="QT42" s="17">
        <v>17.961169999999999</v>
      </c>
      <c r="QU42" s="17">
        <v>0.53883000000000003</v>
      </c>
      <c r="QV42" s="17">
        <v>3.3</v>
      </c>
      <c r="QW42" s="17">
        <v>2.294</v>
      </c>
      <c r="QX42" s="17">
        <v>2.294</v>
      </c>
      <c r="QY42" s="17">
        <v>1.006</v>
      </c>
      <c r="QZ42" s="17">
        <v>3.8</v>
      </c>
      <c r="RA42" s="17">
        <v>5.2460000000000004</v>
      </c>
      <c r="RB42" s="17">
        <v>5.2460000000000004</v>
      </c>
      <c r="RC42" s="17">
        <v>-1.446</v>
      </c>
      <c r="RD42" s="17">
        <v>25</v>
      </c>
      <c r="RE42" s="17">
        <v>24.722000000000001</v>
      </c>
      <c r="RF42" s="17">
        <v>24.722000000000001</v>
      </c>
      <c r="RG42" s="17">
        <v>0.27800000000000002</v>
      </c>
      <c r="RH42" s="17">
        <v>79.400000000000006</v>
      </c>
      <c r="RI42" s="17">
        <v>86.3</v>
      </c>
      <c r="RJ42" s="17">
        <v>81.296999999999997</v>
      </c>
      <c r="RK42" s="17">
        <v>-1.897</v>
      </c>
      <c r="RL42" s="17">
        <v>0</v>
      </c>
      <c r="RM42" s="17">
        <v>0.318</v>
      </c>
      <c r="RN42" s="17">
        <v>0.318</v>
      </c>
      <c r="RO42" s="17">
        <v>-0.318</v>
      </c>
      <c r="RP42" s="17">
        <v>3.5</v>
      </c>
      <c r="RQ42" s="17">
        <v>3.5009999999999999</v>
      </c>
      <c r="RR42" s="17">
        <v>3.5009999999999999</v>
      </c>
      <c r="RS42" s="17">
        <v>-1E-3</v>
      </c>
      <c r="RT42" s="17">
        <v>20.2</v>
      </c>
      <c r="RU42" s="17">
        <v>19.772790000000001</v>
      </c>
      <c r="RV42" s="17">
        <v>19.772790000000001</v>
      </c>
      <c r="RW42" s="17">
        <v>0.42720999999999998</v>
      </c>
      <c r="RX42" s="17">
        <v>2.5</v>
      </c>
      <c r="RY42" s="17">
        <v>2</v>
      </c>
      <c r="RZ42" s="17">
        <v>2</v>
      </c>
      <c r="SA42" s="17">
        <v>0.5</v>
      </c>
      <c r="SB42" s="17"/>
      <c r="SC42" s="17">
        <v>0.4</v>
      </c>
      <c r="SD42" s="17">
        <v>0.4</v>
      </c>
      <c r="SE42" s="17">
        <v>-0.4</v>
      </c>
      <c r="SF42" s="17">
        <v>7.5</v>
      </c>
      <c r="SG42" s="17">
        <v>9.3000000000000007</v>
      </c>
      <c r="SH42" s="17">
        <v>9.3000000000000007</v>
      </c>
      <c r="SI42" s="17">
        <v>-1.8</v>
      </c>
      <c r="SJ42" s="17">
        <v>7.7</v>
      </c>
      <c r="SK42" s="17">
        <v>8.1999999999999993</v>
      </c>
      <c r="SL42" s="17">
        <v>8.1999999999999993</v>
      </c>
      <c r="SM42" s="17">
        <v>-0.5</v>
      </c>
      <c r="SN42" s="17">
        <v>10.8</v>
      </c>
      <c r="SO42" s="17">
        <v>11.65049</v>
      </c>
      <c r="SP42" s="17">
        <v>11.65049</v>
      </c>
      <c r="SQ42" s="17">
        <v>-0.85048999999999997</v>
      </c>
      <c r="SR42" s="17">
        <v>15.5</v>
      </c>
      <c r="SS42" s="17">
        <v>15.53398</v>
      </c>
      <c r="ST42" s="17">
        <v>15.53398</v>
      </c>
      <c r="SU42" s="17">
        <v>-3.3980000000000003E-2</v>
      </c>
      <c r="SV42" s="17">
        <v>10</v>
      </c>
      <c r="SW42" s="17">
        <v>16.310680000000001</v>
      </c>
      <c r="SX42" s="17">
        <v>16.310680000000001</v>
      </c>
      <c r="SY42" s="17">
        <v>-6.3106799999999996</v>
      </c>
      <c r="SZ42" s="17">
        <v>26.7</v>
      </c>
      <c r="TA42" s="17">
        <v>20.791</v>
      </c>
      <c r="TB42" s="17">
        <v>20.791</v>
      </c>
      <c r="TC42" s="17">
        <v>5.9089999999999998</v>
      </c>
      <c r="TD42" s="17">
        <v>81.400000000000006</v>
      </c>
      <c r="TE42" s="17">
        <v>76.322000000000003</v>
      </c>
      <c r="TF42" s="17">
        <v>76.322000000000003</v>
      </c>
      <c r="TG42" s="17">
        <v>5.0780000000000003</v>
      </c>
      <c r="TH42" s="17">
        <v>16</v>
      </c>
      <c r="TI42" s="17">
        <v>3.0390000000000001</v>
      </c>
      <c r="TJ42" s="17">
        <v>3.0390000000000001</v>
      </c>
      <c r="TK42" s="17">
        <v>12.961</v>
      </c>
      <c r="TL42" s="17">
        <v>0</v>
      </c>
      <c r="TM42" s="17"/>
      <c r="TN42" s="17"/>
      <c r="TO42" s="17">
        <v>0</v>
      </c>
      <c r="TP42" s="17">
        <v>112.5</v>
      </c>
      <c r="TQ42" s="17">
        <v>86.8</v>
      </c>
      <c r="TR42" s="17">
        <v>86.817999999999998</v>
      </c>
      <c r="TS42" s="17">
        <v>25.681999999999999</v>
      </c>
      <c r="TT42" s="17">
        <v>0</v>
      </c>
      <c r="TU42" s="17"/>
      <c r="TV42" s="17"/>
      <c r="TW42" s="17">
        <v>0</v>
      </c>
      <c r="TX42" s="17">
        <v>15.3</v>
      </c>
      <c r="TY42" s="17">
        <v>9.6300000000000008</v>
      </c>
      <c r="TZ42" s="17">
        <v>9.6300000000000008</v>
      </c>
      <c r="UA42" s="17">
        <v>5.67</v>
      </c>
      <c r="UB42" s="17">
        <v>15.9</v>
      </c>
      <c r="UC42" s="17">
        <v>19.417480000000001</v>
      </c>
      <c r="UD42" s="17">
        <v>19.417480000000001</v>
      </c>
      <c r="UE42" s="17">
        <v>-3.5174799999999999</v>
      </c>
      <c r="UF42" s="17">
        <v>4.8</v>
      </c>
      <c r="UG42" s="17">
        <v>7</v>
      </c>
      <c r="UH42" s="17">
        <v>7</v>
      </c>
      <c r="UI42" s="17">
        <v>-2.2000000000000002</v>
      </c>
      <c r="UJ42" s="17">
        <v>6</v>
      </c>
      <c r="UK42" s="17">
        <v>7.8</v>
      </c>
      <c r="UL42" s="17">
        <v>7.8</v>
      </c>
      <c r="UM42" s="17">
        <v>-1.8</v>
      </c>
      <c r="UN42" s="17">
        <v>20.399999999999999</v>
      </c>
      <c r="UO42" s="17">
        <v>19.417480000000001</v>
      </c>
      <c r="UP42" s="17">
        <v>19.417480000000001</v>
      </c>
      <c r="UQ42" s="17">
        <v>0.98251999999999995</v>
      </c>
      <c r="UR42" s="17">
        <v>20.399999999999999</v>
      </c>
      <c r="US42" s="17">
        <v>19.417480000000001</v>
      </c>
      <c r="UT42" s="17">
        <v>19.417480000000001</v>
      </c>
      <c r="UU42" s="17">
        <v>0.98251999999999995</v>
      </c>
      <c r="UV42" s="17">
        <v>20.100000000000001</v>
      </c>
      <c r="UW42" s="17">
        <v>19.417480000000001</v>
      </c>
      <c r="UX42" s="17">
        <v>19.417480000000001</v>
      </c>
      <c r="UY42" s="17">
        <v>0.68252000000000002</v>
      </c>
      <c r="UZ42" s="17">
        <v>6.5</v>
      </c>
      <c r="VA42" s="17">
        <v>3.8959999999999999</v>
      </c>
      <c r="VB42" s="17">
        <v>3.8959999999999999</v>
      </c>
      <c r="VC42" s="17">
        <v>2.6040000000000001</v>
      </c>
      <c r="VD42" s="17">
        <v>60</v>
      </c>
      <c r="VE42" s="17">
        <v>119.408</v>
      </c>
      <c r="VF42" s="17">
        <v>5.3280000000000003</v>
      </c>
      <c r="VG42" s="17">
        <v>54.671999999999997</v>
      </c>
      <c r="VH42" s="17">
        <v>3.2</v>
      </c>
      <c r="VI42" s="17">
        <v>0.64800000000000002</v>
      </c>
      <c r="VJ42" s="17">
        <v>0.64800000000000002</v>
      </c>
      <c r="VK42" s="17">
        <v>2.552</v>
      </c>
      <c r="VL42" s="17">
        <v>26.1</v>
      </c>
      <c r="VM42" s="17">
        <v>47</v>
      </c>
      <c r="VN42" s="17">
        <v>17.536000000000001</v>
      </c>
      <c r="VO42" s="17">
        <v>8.5640000000000001</v>
      </c>
      <c r="VP42" s="17">
        <v>0.6</v>
      </c>
      <c r="VQ42" s="17">
        <v>0.6</v>
      </c>
      <c r="VR42" s="17">
        <v>0.6</v>
      </c>
      <c r="VS42" s="17">
        <v>0</v>
      </c>
      <c r="VT42" s="17">
        <v>126.4</v>
      </c>
      <c r="VU42" s="17">
        <v>131</v>
      </c>
      <c r="VV42" s="17">
        <v>122.02800000000001</v>
      </c>
      <c r="VW42" s="17">
        <v>4.3719999999999999</v>
      </c>
      <c r="VX42" s="17">
        <v>138.19999999999999</v>
      </c>
      <c r="VY42" s="17">
        <v>127.599</v>
      </c>
      <c r="VZ42" s="17">
        <v>127.599</v>
      </c>
      <c r="WA42" s="17">
        <v>10.601000000000001</v>
      </c>
      <c r="WB42" s="17">
        <v>20.2</v>
      </c>
      <c r="WC42" s="17">
        <v>47</v>
      </c>
      <c r="WD42" s="17">
        <v>8.391</v>
      </c>
      <c r="WE42" s="17">
        <v>11.808999999999999</v>
      </c>
      <c r="WF42" s="17">
        <v>1.4</v>
      </c>
      <c r="WG42" s="17">
        <v>2.9009999999999998</v>
      </c>
      <c r="WH42" s="17">
        <v>2.9009999999999998</v>
      </c>
      <c r="WI42" s="17">
        <v>-1.5009999999999999</v>
      </c>
      <c r="WJ42" s="17">
        <v>2.2000000000000002</v>
      </c>
      <c r="WK42" s="17">
        <v>2.4</v>
      </c>
      <c r="WL42" s="17">
        <v>2.4</v>
      </c>
      <c r="WM42" s="17">
        <v>-0.2</v>
      </c>
      <c r="WN42" s="17"/>
      <c r="WO42" s="17"/>
      <c r="WP42" s="17"/>
      <c r="WQ42" s="17">
        <v>0</v>
      </c>
      <c r="WR42" s="17"/>
      <c r="WS42" s="17"/>
      <c r="WT42" s="17"/>
      <c r="WU42" s="17">
        <v>0</v>
      </c>
      <c r="WV42" s="17">
        <v>2.5</v>
      </c>
      <c r="WW42" s="17">
        <v>2.444</v>
      </c>
      <c r="WX42" s="17">
        <v>2.444</v>
      </c>
      <c r="WY42" s="17">
        <v>5.6000000000000001E-2</v>
      </c>
      <c r="WZ42" s="17">
        <v>3.4</v>
      </c>
      <c r="XA42" s="17">
        <v>3.5</v>
      </c>
      <c r="XB42" s="17">
        <v>3.5</v>
      </c>
      <c r="XC42" s="17">
        <v>-0.1</v>
      </c>
      <c r="XD42" s="17">
        <v>20</v>
      </c>
      <c r="XE42" s="17">
        <v>18.4466</v>
      </c>
      <c r="XF42" s="17">
        <v>18.4466</v>
      </c>
      <c r="XG42" s="17">
        <v>1.5533999999999999</v>
      </c>
      <c r="XH42" s="17">
        <v>8.6999999999999993</v>
      </c>
      <c r="XI42" s="17">
        <v>10</v>
      </c>
      <c r="XJ42" s="17">
        <v>10</v>
      </c>
      <c r="XK42" s="17">
        <v>-1.3</v>
      </c>
      <c r="XL42" s="17">
        <v>27.2</v>
      </c>
      <c r="XM42" s="17">
        <v>28</v>
      </c>
      <c r="XN42" s="17">
        <v>28</v>
      </c>
      <c r="XO42" s="17">
        <v>-0.8</v>
      </c>
      <c r="XP42" s="17">
        <v>34.299999999999997</v>
      </c>
      <c r="XQ42" s="17">
        <v>28</v>
      </c>
      <c r="XR42" s="17">
        <v>28</v>
      </c>
      <c r="XS42" s="17">
        <v>6.3</v>
      </c>
      <c r="XT42" s="17">
        <v>15.7</v>
      </c>
      <c r="XU42" s="17">
        <v>14</v>
      </c>
      <c r="XV42" s="17">
        <v>14</v>
      </c>
      <c r="XW42" s="17">
        <v>1.7</v>
      </c>
      <c r="XX42" s="17">
        <v>17.899999999999999</v>
      </c>
      <c r="XY42" s="17">
        <v>19</v>
      </c>
      <c r="XZ42" s="17">
        <v>19</v>
      </c>
      <c r="YA42" s="17">
        <v>-1.1000000000000001</v>
      </c>
      <c r="YB42" s="17">
        <v>6.4</v>
      </c>
      <c r="YC42" s="17">
        <v>8.42</v>
      </c>
      <c r="YD42" s="17">
        <v>8.42</v>
      </c>
      <c r="YE42" s="17">
        <v>-2.02</v>
      </c>
      <c r="YF42" s="17">
        <v>11.04</v>
      </c>
      <c r="YG42" s="17">
        <v>11</v>
      </c>
      <c r="YH42" s="17">
        <v>11</v>
      </c>
      <c r="YI42" s="17">
        <v>0.04</v>
      </c>
    </row>
    <row r="43" spans="1:659" ht="24" customHeight="1" x14ac:dyDescent="0.3">
      <c r="A43" s="1"/>
      <c r="B43" s="16" t="s">
        <v>86</v>
      </c>
      <c r="C43" s="16" t="s">
        <v>798</v>
      </c>
      <c r="D43" s="17">
        <v>204.7</v>
      </c>
      <c r="E43" s="17">
        <v>203.20388</v>
      </c>
      <c r="F43" s="17">
        <v>203.20388</v>
      </c>
      <c r="G43" s="17">
        <v>1.4961199999999999</v>
      </c>
      <c r="H43" s="17">
        <v>627.6</v>
      </c>
      <c r="I43" s="17">
        <v>635.02589999999998</v>
      </c>
      <c r="J43" s="17">
        <v>635.02589999999998</v>
      </c>
      <c r="K43" s="17">
        <v>-7.4259000000000004</v>
      </c>
      <c r="L43" s="17">
        <v>215</v>
      </c>
      <c r="M43" s="17">
        <v>206.58520999999999</v>
      </c>
      <c r="N43" s="17">
        <v>206.58520999999999</v>
      </c>
      <c r="O43" s="17">
        <v>8.41479</v>
      </c>
      <c r="P43" s="17"/>
      <c r="Q43" s="17"/>
      <c r="R43" s="17"/>
      <c r="S43" s="17">
        <v>0</v>
      </c>
      <c r="T43" s="17"/>
      <c r="U43" s="17"/>
      <c r="V43" s="17"/>
      <c r="W43" s="17">
        <v>0</v>
      </c>
      <c r="X43" s="17">
        <v>90.9</v>
      </c>
      <c r="Y43" s="17">
        <v>91.778639999999996</v>
      </c>
      <c r="Z43" s="17">
        <v>91.778639999999996</v>
      </c>
      <c r="AA43" s="17">
        <v>-0.87863999999999998</v>
      </c>
      <c r="AB43" s="17">
        <v>196.3</v>
      </c>
      <c r="AC43" s="17">
        <v>200.298</v>
      </c>
      <c r="AD43" s="17">
        <v>230</v>
      </c>
      <c r="AE43" s="17">
        <v>-33.700000000000003</v>
      </c>
      <c r="AF43" s="17"/>
      <c r="AG43" s="17"/>
      <c r="AH43" s="17"/>
      <c r="AI43" s="17">
        <v>0</v>
      </c>
      <c r="AJ43" s="17"/>
      <c r="AK43" s="17"/>
      <c r="AL43" s="17"/>
      <c r="AM43" s="17">
        <v>0</v>
      </c>
      <c r="AN43" s="17">
        <v>183.2</v>
      </c>
      <c r="AO43" s="17">
        <v>186.92497</v>
      </c>
      <c r="AP43" s="17">
        <v>174.26626999999999</v>
      </c>
      <c r="AQ43" s="17">
        <v>8.9337300000000006</v>
      </c>
      <c r="AR43" s="17">
        <v>192.9</v>
      </c>
      <c r="AS43" s="17">
        <v>186.92497</v>
      </c>
      <c r="AT43" s="17">
        <v>174.26626999999999</v>
      </c>
      <c r="AU43" s="17">
        <v>18.63373</v>
      </c>
      <c r="AV43" s="17">
        <v>193.6</v>
      </c>
      <c r="AW43" s="17">
        <v>186.92497</v>
      </c>
      <c r="AX43" s="17">
        <v>174.26626999999999</v>
      </c>
      <c r="AY43" s="17">
        <v>19.333729999999999</v>
      </c>
      <c r="AZ43" s="17">
        <v>277.7</v>
      </c>
      <c r="BA43" s="17">
        <v>281.22946000000002</v>
      </c>
      <c r="BB43" s="17">
        <v>262.18439000000001</v>
      </c>
      <c r="BC43" s="17">
        <v>15.515610000000001</v>
      </c>
      <c r="BD43" s="17"/>
      <c r="BE43" s="17"/>
      <c r="BF43" s="17"/>
      <c r="BG43" s="17">
        <v>0</v>
      </c>
      <c r="BH43" s="17"/>
      <c r="BI43" s="17"/>
      <c r="BJ43" s="17"/>
      <c r="BK43" s="17">
        <v>0</v>
      </c>
      <c r="BL43" s="17">
        <v>496.7</v>
      </c>
      <c r="BM43" s="17">
        <v>397.88231000000002</v>
      </c>
      <c r="BN43" s="17">
        <v>434.98113999999998</v>
      </c>
      <c r="BO43" s="17">
        <v>61.718859999999999</v>
      </c>
      <c r="BP43" s="17">
        <v>5.6</v>
      </c>
      <c r="BQ43" s="17">
        <v>5.4625000000000004</v>
      </c>
      <c r="BR43" s="17">
        <v>5.4625000000000004</v>
      </c>
      <c r="BS43" s="17">
        <v>0.13750000000000001</v>
      </c>
      <c r="BT43" s="17"/>
      <c r="BU43" s="17"/>
      <c r="BV43" s="17"/>
      <c r="BW43" s="17">
        <v>0</v>
      </c>
      <c r="BX43" s="17"/>
      <c r="BY43" s="17"/>
      <c r="BZ43" s="17"/>
      <c r="CA43" s="17">
        <v>0</v>
      </c>
      <c r="CB43" s="17"/>
      <c r="CC43" s="17"/>
      <c r="CD43" s="17"/>
      <c r="CE43" s="17">
        <v>0</v>
      </c>
      <c r="CF43" s="17"/>
      <c r="CG43" s="17"/>
      <c r="CH43" s="17"/>
      <c r="CI43" s="17">
        <v>0</v>
      </c>
      <c r="CJ43" s="17">
        <v>164.9</v>
      </c>
      <c r="CK43" s="17">
        <v>163.90777</v>
      </c>
      <c r="CL43" s="17">
        <v>163.90777</v>
      </c>
      <c r="CM43" s="17">
        <v>0.99222999999999995</v>
      </c>
      <c r="CN43" s="17">
        <v>7.5</v>
      </c>
      <c r="CO43" s="17">
        <v>5.1333399999999996</v>
      </c>
      <c r="CP43" s="17">
        <v>5.1333399999999996</v>
      </c>
      <c r="CQ43" s="17">
        <v>2.36666</v>
      </c>
      <c r="CR43" s="17">
        <v>6</v>
      </c>
      <c r="CS43" s="17">
        <v>2.8177599999999998</v>
      </c>
      <c r="CT43" s="17">
        <v>2.8177599999999998</v>
      </c>
      <c r="CU43" s="17">
        <v>3.1822400000000002</v>
      </c>
      <c r="CV43" s="17"/>
      <c r="CW43" s="17"/>
      <c r="CX43" s="17"/>
      <c r="CY43" s="17">
        <v>0</v>
      </c>
      <c r="CZ43" s="17">
        <v>6.8</v>
      </c>
      <c r="DA43" s="17">
        <v>6.8787000000000003</v>
      </c>
      <c r="DB43" s="17">
        <v>6.8787000000000003</v>
      </c>
      <c r="DC43" s="17">
        <v>-7.8700000000000006E-2</v>
      </c>
      <c r="DD43" s="17">
        <v>13</v>
      </c>
      <c r="DE43" s="17">
        <v>14.919420000000001</v>
      </c>
      <c r="DF43" s="17">
        <v>14.919420000000001</v>
      </c>
      <c r="DG43" s="17">
        <v>-1.9194199999999999</v>
      </c>
      <c r="DH43" s="17">
        <v>60.4</v>
      </c>
      <c r="DI43" s="17">
        <v>80.276380000000003</v>
      </c>
      <c r="DJ43" s="17">
        <v>81.708960000000005</v>
      </c>
      <c r="DK43" s="17">
        <v>-21.308959999999999</v>
      </c>
      <c r="DL43" s="17"/>
      <c r="DM43" s="17"/>
      <c r="DN43" s="17"/>
      <c r="DO43" s="17">
        <v>0</v>
      </c>
      <c r="DP43" s="17"/>
      <c r="DQ43" s="17"/>
      <c r="DR43" s="17"/>
      <c r="DS43" s="17">
        <v>0</v>
      </c>
      <c r="DT43" s="17"/>
      <c r="DU43" s="17"/>
      <c r="DV43" s="17"/>
      <c r="DW43" s="17">
        <v>0</v>
      </c>
      <c r="DX43" s="17"/>
      <c r="DY43" s="17"/>
      <c r="DZ43" s="17"/>
      <c r="EA43" s="17">
        <v>0</v>
      </c>
      <c r="EB43" s="17">
        <v>110.8</v>
      </c>
      <c r="EC43" s="17">
        <v>112.35728</v>
      </c>
      <c r="ED43" s="17">
        <v>112.35728</v>
      </c>
      <c r="EE43" s="17">
        <v>-1.55728</v>
      </c>
      <c r="EF43" s="17">
        <v>152.69999999999999</v>
      </c>
      <c r="EG43" s="17">
        <v>217.71349000000001</v>
      </c>
      <c r="EH43" s="17">
        <v>217.39975000000001</v>
      </c>
      <c r="EI43" s="17">
        <v>-64.699749999999995</v>
      </c>
      <c r="EJ43" s="17"/>
      <c r="EK43" s="17"/>
      <c r="EL43" s="17"/>
      <c r="EM43" s="17">
        <v>0</v>
      </c>
      <c r="EN43" s="17"/>
      <c r="EO43" s="17"/>
      <c r="EP43" s="17"/>
      <c r="EQ43" s="17">
        <v>0</v>
      </c>
      <c r="ER43" s="17"/>
      <c r="ES43" s="17"/>
      <c r="ET43" s="17"/>
      <c r="EU43" s="17">
        <v>0</v>
      </c>
      <c r="EV43" s="17">
        <v>6.5</v>
      </c>
      <c r="EW43" s="17">
        <v>6.39</v>
      </c>
      <c r="EX43" s="17">
        <v>6.39</v>
      </c>
      <c r="EY43" s="17">
        <v>0.11</v>
      </c>
      <c r="EZ43" s="17">
        <v>317.60000000000002</v>
      </c>
      <c r="FA43" s="17">
        <v>312.03397999999999</v>
      </c>
      <c r="FB43" s="17">
        <v>288.65978999999999</v>
      </c>
      <c r="FC43" s="17">
        <v>28.94021</v>
      </c>
      <c r="FD43" s="17">
        <v>21</v>
      </c>
      <c r="FE43" s="17">
        <v>54.973570000000002</v>
      </c>
      <c r="FF43" s="17">
        <v>54.973570000000002</v>
      </c>
      <c r="FG43" s="17">
        <v>-33.973570000000002</v>
      </c>
      <c r="FH43" s="17">
        <v>131.80000000000001</v>
      </c>
      <c r="FI43" s="17">
        <v>128.31246999999999</v>
      </c>
      <c r="FJ43" s="17">
        <v>151.21556000000001</v>
      </c>
      <c r="FK43" s="17">
        <v>-19.415559999999999</v>
      </c>
      <c r="FL43" s="17">
        <v>26.1</v>
      </c>
      <c r="FM43" s="17">
        <v>24.499369999999999</v>
      </c>
      <c r="FN43" s="17">
        <v>24.499369999999999</v>
      </c>
      <c r="FO43" s="17">
        <v>1.60063</v>
      </c>
      <c r="FP43" s="17">
        <v>18.2</v>
      </c>
      <c r="FQ43" s="17">
        <v>17.91338</v>
      </c>
      <c r="FR43" s="17">
        <v>18.440239999999999</v>
      </c>
      <c r="FS43" s="17">
        <v>-0.24024000000000001</v>
      </c>
      <c r="FT43" s="17">
        <v>18.3</v>
      </c>
      <c r="FU43" s="17">
        <v>17.961169999999999</v>
      </c>
      <c r="FV43" s="17">
        <v>17.961169999999999</v>
      </c>
      <c r="FW43" s="17">
        <v>0.33883000000000002</v>
      </c>
      <c r="FX43" s="17">
        <v>90.8</v>
      </c>
      <c r="FY43" s="17">
        <v>87.68835</v>
      </c>
      <c r="FZ43" s="17">
        <v>87.68835</v>
      </c>
      <c r="GA43" s="17">
        <v>3.11165</v>
      </c>
      <c r="GB43" s="17">
        <v>181.7</v>
      </c>
      <c r="GC43" s="17">
        <v>184.91498000000001</v>
      </c>
      <c r="GD43" s="17">
        <v>184.91498000000001</v>
      </c>
      <c r="GE43" s="17">
        <v>-3.2149800000000002</v>
      </c>
      <c r="GF43" s="17">
        <v>182.2</v>
      </c>
      <c r="GG43" s="17">
        <v>184.91498000000001</v>
      </c>
      <c r="GH43" s="17">
        <v>184.91498000000001</v>
      </c>
      <c r="GI43" s="17">
        <v>-2.7149800000000002</v>
      </c>
      <c r="GJ43" s="17">
        <v>182.9</v>
      </c>
      <c r="GK43" s="17">
        <v>185.47028</v>
      </c>
      <c r="GL43" s="17">
        <v>185.47028</v>
      </c>
      <c r="GM43" s="17">
        <v>-2.5702799999999999</v>
      </c>
      <c r="GN43" s="17">
        <v>106.9</v>
      </c>
      <c r="GO43" s="17">
        <v>110.37475999999999</v>
      </c>
      <c r="GP43" s="17">
        <v>110.37475999999999</v>
      </c>
      <c r="GQ43" s="17">
        <v>-3.4747599999999998</v>
      </c>
      <c r="GR43" s="17">
        <v>7.5</v>
      </c>
      <c r="GS43" s="17">
        <v>7.7468599999999999</v>
      </c>
      <c r="GT43" s="17">
        <v>7.7468599999999999</v>
      </c>
      <c r="GU43" s="17">
        <v>-0.24686</v>
      </c>
      <c r="GV43" s="17">
        <v>8.9</v>
      </c>
      <c r="GW43" s="17">
        <v>8.1271900000000006</v>
      </c>
      <c r="GX43" s="17">
        <v>8.1271900000000006</v>
      </c>
      <c r="GY43" s="17">
        <v>0.77281</v>
      </c>
      <c r="GZ43" s="17">
        <v>35.299999999999997</v>
      </c>
      <c r="HA43" s="17">
        <v>35.371740000000003</v>
      </c>
      <c r="HB43" s="17">
        <v>35.371740000000003</v>
      </c>
      <c r="HC43" s="17">
        <v>-7.1739999999999998E-2</v>
      </c>
      <c r="HD43" s="17">
        <v>23</v>
      </c>
      <c r="HE43" s="17">
        <v>22.030100000000001</v>
      </c>
      <c r="HF43" s="17">
        <v>22.030100000000001</v>
      </c>
      <c r="HG43" s="17">
        <v>0.96989999999999998</v>
      </c>
      <c r="HH43" s="17">
        <v>1.9</v>
      </c>
      <c r="HI43" s="17">
        <v>1.97359</v>
      </c>
      <c r="HJ43" s="17">
        <v>1.97359</v>
      </c>
      <c r="HK43" s="17">
        <v>-7.3590000000000003E-2</v>
      </c>
      <c r="HL43" s="17">
        <v>13</v>
      </c>
      <c r="HM43" s="17">
        <v>25.67934</v>
      </c>
      <c r="HN43" s="17">
        <v>25.67934</v>
      </c>
      <c r="HO43" s="17">
        <v>-12.67934</v>
      </c>
      <c r="HP43" s="17">
        <v>94.3</v>
      </c>
      <c r="HQ43" s="17">
        <v>93.334029999999998</v>
      </c>
      <c r="HR43" s="17">
        <v>89.173209999999997</v>
      </c>
      <c r="HS43" s="17">
        <v>5.1267899999999997</v>
      </c>
      <c r="HT43" s="17"/>
      <c r="HU43" s="17"/>
      <c r="HV43" s="17"/>
      <c r="HW43" s="17">
        <v>0</v>
      </c>
      <c r="HX43" s="17"/>
      <c r="HY43" s="17"/>
      <c r="HZ43" s="17"/>
      <c r="IA43" s="17">
        <v>0</v>
      </c>
      <c r="IB43" s="17">
        <v>87.3</v>
      </c>
      <c r="IC43" s="17">
        <v>85.482579999999999</v>
      </c>
      <c r="ID43" s="17">
        <v>85.482579999999999</v>
      </c>
      <c r="IE43" s="17">
        <v>1.81742</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88.8</v>
      </c>
      <c r="JE43" s="17">
        <v>101.93576</v>
      </c>
      <c r="JF43" s="17">
        <v>132.70939999999999</v>
      </c>
      <c r="JG43" s="17">
        <v>-43.909399999999998</v>
      </c>
      <c r="JH43" s="17"/>
      <c r="JI43" s="17"/>
      <c r="JJ43" s="17"/>
      <c r="JK43" s="17">
        <v>0</v>
      </c>
      <c r="JL43" s="17">
        <v>171.3</v>
      </c>
      <c r="JM43" s="17">
        <v>186.21592999999999</v>
      </c>
      <c r="JN43" s="17">
        <v>186.21592999999999</v>
      </c>
      <c r="JO43" s="17">
        <v>-14.915929999999999</v>
      </c>
      <c r="JP43" s="17">
        <v>200</v>
      </c>
      <c r="JQ43" s="17">
        <v>186.21592999999999</v>
      </c>
      <c r="JR43" s="17">
        <v>186.21592999999999</v>
      </c>
      <c r="JS43" s="17">
        <v>13.78407</v>
      </c>
      <c r="JT43" s="17">
        <v>180</v>
      </c>
      <c r="JU43" s="17">
        <v>186.77513999999999</v>
      </c>
      <c r="JV43" s="17">
        <v>186.77513999999999</v>
      </c>
      <c r="JW43" s="17">
        <v>-6.7751400000000004</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0</v>
      </c>
      <c r="KW43" s="17"/>
      <c r="KX43" s="17"/>
      <c r="KY43" s="17">
        <v>0</v>
      </c>
      <c r="KZ43" s="17"/>
      <c r="LA43" s="17"/>
      <c r="LB43" s="17"/>
      <c r="LC43" s="17">
        <v>0</v>
      </c>
      <c r="LD43" s="17">
        <v>4.4000000000000004</v>
      </c>
      <c r="LE43" s="17">
        <v>3.7524000000000002</v>
      </c>
      <c r="LF43" s="17">
        <v>3.7524000000000002</v>
      </c>
      <c r="LG43" s="17">
        <v>0.64759999999999995</v>
      </c>
      <c r="LH43" s="17">
        <v>197.4</v>
      </c>
      <c r="LI43" s="17">
        <v>185.36873</v>
      </c>
      <c r="LJ43" s="17">
        <v>209.66113999999999</v>
      </c>
      <c r="LK43" s="17">
        <v>-12.261139999999999</v>
      </c>
      <c r="LL43" s="17">
        <v>96.6</v>
      </c>
      <c r="LM43" s="17">
        <v>111.65218</v>
      </c>
      <c r="LN43" s="17">
        <v>107.74661999999999</v>
      </c>
      <c r="LO43" s="17">
        <v>-11.14662</v>
      </c>
      <c r="LP43" s="17">
        <v>63.2</v>
      </c>
      <c r="LQ43" s="17">
        <v>67.133979999999994</v>
      </c>
      <c r="LR43" s="17">
        <v>67.133979999999994</v>
      </c>
      <c r="LS43" s="17">
        <v>-3.93398</v>
      </c>
      <c r="LT43" s="17">
        <v>42</v>
      </c>
      <c r="LU43" s="17">
        <v>28.671119999999998</v>
      </c>
      <c r="LV43" s="17"/>
      <c r="LW43" s="17">
        <v>42</v>
      </c>
      <c r="LX43" s="17">
        <v>30</v>
      </c>
      <c r="LY43" s="17">
        <v>29.951460000000001</v>
      </c>
      <c r="LZ43" s="17">
        <v>29.951460000000001</v>
      </c>
      <c r="MA43" s="17">
        <v>4.854E-2</v>
      </c>
      <c r="MB43" s="17"/>
      <c r="MC43" s="17"/>
      <c r="MD43" s="17"/>
      <c r="ME43" s="17">
        <v>0</v>
      </c>
      <c r="MF43" s="17"/>
      <c r="MG43" s="17"/>
      <c r="MH43" s="17"/>
      <c r="MI43" s="17">
        <v>0</v>
      </c>
      <c r="MJ43" s="17"/>
      <c r="MK43" s="17"/>
      <c r="ML43" s="17"/>
      <c r="MM43" s="17">
        <v>0</v>
      </c>
      <c r="MN43" s="17">
        <v>143.9</v>
      </c>
      <c r="MO43" s="17">
        <v>151.08876000000001</v>
      </c>
      <c r="MP43" s="17">
        <v>151.08876000000001</v>
      </c>
      <c r="MQ43" s="17">
        <v>-7.1887600000000003</v>
      </c>
      <c r="MR43" s="17">
        <v>145.30000000000001</v>
      </c>
      <c r="MS43" s="17">
        <v>151.08876000000001</v>
      </c>
      <c r="MT43" s="17">
        <v>151.08876000000001</v>
      </c>
      <c r="MU43" s="17">
        <v>-5.7887599999999999</v>
      </c>
      <c r="MV43" s="17">
        <v>149.5</v>
      </c>
      <c r="MW43" s="17">
        <v>151.54248000000001</v>
      </c>
      <c r="MX43" s="17">
        <v>151.54248000000001</v>
      </c>
      <c r="MY43" s="17">
        <v>-2.0424799999999999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0.1</v>
      </c>
      <c r="OC43" s="17">
        <v>0.10299999999999999</v>
      </c>
      <c r="OD43" s="17">
        <v>0.10299999999999999</v>
      </c>
      <c r="OE43" s="17">
        <v>-3.0000000000000001E-3</v>
      </c>
      <c r="OF43" s="17">
        <v>113.1</v>
      </c>
      <c r="OG43" s="17">
        <v>94.2</v>
      </c>
      <c r="OH43" s="17">
        <v>94.228999999999999</v>
      </c>
      <c r="OI43" s="17">
        <v>18.870999999999999</v>
      </c>
      <c r="OJ43" s="17">
        <v>7</v>
      </c>
      <c r="OK43" s="17">
        <v>6.1247600000000002</v>
      </c>
      <c r="OL43" s="17">
        <v>0.39100000000000001</v>
      </c>
      <c r="OM43" s="17">
        <v>6.609</v>
      </c>
      <c r="ON43" s="17">
        <v>2.7</v>
      </c>
      <c r="OO43" s="17">
        <v>3.9329999999999998</v>
      </c>
      <c r="OP43" s="17">
        <v>3.9329999999999998</v>
      </c>
      <c r="OQ43" s="17">
        <v>-1.2330000000000001</v>
      </c>
      <c r="OR43" s="17">
        <v>0.1</v>
      </c>
      <c r="OS43" s="17"/>
      <c r="OT43" s="17"/>
      <c r="OU43" s="17">
        <v>0.1</v>
      </c>
      <c r="OV43" s="17">
        <v>20</v>
      </c>
      <c r="OW43" s="17">
        <v>17.475729999999999</v>
      </c>
      <c r="OX43" s="17">
        <v>17.475729999999999</v>
      </c>
      <c r="OY43" s="17">
        <v>2.52427</v>
      </c>
      <c r="OZ43" s="17">
        <v>9.4426799999999993</v>
      </c>
      <c r="PA43" s="17">
        <v>14.04482</v>
      </c>
      <c r="PB43" s="17">
        <v>19.40155</v>
      </c>
      <c r="PC43" s="17">
        <v>-9.9588699999999992</v>
      </c>
      <c r="PD43" s="17">
        <v>9.9</v>
      </c>
      <c r="PE43" s="17">
        <v>9.9830000000000005</v>
      </c>
      <c r="PF43" s="17">
        <v>9.9830000000000005</v>
      </c>
      <c r="PG43" s="17">
        <v>-8.3000000000000004E-2</v>
      </c>
      <c r="PH43" s="17"/>
      <c r="PI43" s="17"/>
      <c r="PJ43" s="17"/>
      <c r="PK43" s="17">
        <v>0</v>
      </c>
      <c r="PL43" s="17">
        <v>29.09</v>
      </c>
      <c r="PM43" s="17">
        <v>1</v>
      </c>
      <c r="PN43" s="17">
        <v>1</v>
      </c>
      <c r="PO43" s="17">
        <v>28.09</v>
      </c>
      <c r="PP43" s="17">
        <v>1.2</v>
      </c>
      <c r="PQ43" s="17">
        <v>1</v>
      </c>
      <c r="PR43" s="17">
        <v>1</v>
      </c>
      <c r="PS43" s="17">
        <v>0.2</v>
      </c>
      <c r="PT43" s="17">
        <v>3.3</v>
      </c>
      <c r="PU43" s="17"/>
      <c r="PV43" s="17"/>
      <c r="PW43" s="17">
        <v>3.3</v>
      </c>
      <c r="PX43" s="17">
        <v>2.9</v>
      </c>
      <c r="PY43" s="17">
        <v>3.2</v>
      </c>
      <c r="PZ43" s="17">
        <v>3.2</v>
      </c>
      <c r="QA43" s="17">
        <v>-0.3</v>
      </c>
      <c r="QB43" s="17">
        <v>20.2</v>
      </c>
      <c r="QC43" s="17">
        <v>20.254370000000002</v>
      </c>
      <c r="QD43" s="17"/>
      <c r="QE43" s="17">
        <v>20.2</v>
      </c>
      <c r="QF43" s="17">
        <v>20</v>
      </c>
      <c r="QG43" s="17">
        <v>19.417480000000001</v>
      </c>
      <c r="QH43" s="17">
        <v>19.417480000000001</v>
      </c>
      <c r="QI43" s="17">
        <v>0.58252000000000004</v>
      </c>
      <c r="QJ43" s="17">
        <v>18.8</v>
      </c>
      <c r="QK43" s="17">
        <v>17.475729999999999</v>
      </c>
      <c r="QL43" s="17">
        <v>17.475729999999999</v>
      </c>
      <c r="QM43" s="17">
        <v>1.3242700000000001</v>
      </c>
      <c r="QN43" s="17">
        <v>3.4</v>
      </c>
      <c r="QO43" s="17">
        <v>3.5</v>
      </c>
      <c r="QP43" s="17">
        <v>3.5</v>
      </c>
      <c r="QQ43" s="17">
        <v>-0.1</v>
      </c>
      <c r="QR43" s="17">
        <v>18.5</v>
      </c>
      <c r="QS43" s="17">
        <v>17.961169999999999</v>
      </c>
      <c r="QT43" s="17">
        <v>17.961169999999999</v>
      </c>
      <c r="QU43" s="17">
        <v>0.53883000000000003</v>
      </c>
      <c r="QV43" s="17">
        <v>0.4</v>
      </c>
      <c r="QW43" s="17">
        <v>0.32100000000000001</v>
      </c>
      <c r="QX43" s="17">
        <v>0.32100000000000001</v>
      </c>
      <c r="QY43" s="17">
        <v>7.9000000000000001E-2</v>
      </c>
      <c r="QZ43" s="17">
        <v>0.3</v>
      </c>
      <c r="RA43" s="17">
        <v>1.8959999999999999</v>
      </c>
      <c r="RB43" s="17">
        <v>1.8959999999999999</v>
      </c>
      <c r="RC43" s="17">
        <v>-1.5960000000000001</v>
      </c>
      <c r="RD43" s="17">
        <v>22.6</v>
      </c>
      <c r="RE43" s="17">
        <v>24.748000000000001</v>
      </c>
      <c r="RF43" s="17">
        <v>24.748000000000001</v>
      </c>
      <c r="RG43" s="17">
        <v>-2.1480000000000001</v>
      </c>
      <c r="RH43" s="17">
        <v>82.4</v>
      </c>
      <c r="RI43" s="17">
        <v>86.2</v>
      </c>
      <c r="RJ43" s="17">
        <v>81.224000000000004</v>
      </c>
      <c r="RK43" s="17">
        <v>1.1759999999999999</v>
      </c>
      <c r="RL43" s="17">
        <v>0</v>
      </c>
      <c r="RM43" s="17">
        <v>1E-3</v>
      </c>
      <c r="RN43" s="17">
        <v>1E-3</v>
      </c>
      <c r="RO43" s="17">
        <v>-1E-3</v>
      </c>
      <c r="RP43" s="17">
        <v>3.5</v>
      </c>
      <c r="RQ43" s="17">
        <v>3.5009999999999999</v>
      </c>
      <c r="RR43" s="17">
        <v>3.5009999999999999</v>
      </c>
      <c r="RS43" s="17">
        <v>-1E-3</v>
      </c>
      <c r="RT43" s="17">
        <v>20.2</v>
      </c>
      <c r="RU43" s="17">
        <v>19.772790000000001</v>
      </c>
      <c r="RV43" s="17">
        <v>19.772790000000001</v>
      </c>
      <c r="RW43" s="17">
        <v>0.42720999999999998</v>
      </c>
      <c r="RX43" s="17">
        <v>2.6</v>
      </c>
      <c r="RY43" s="17">
        <v>2</v>
      </c>
      <c r="RZ43" s="17">
        <v>2</v>
      </c>
      <c r="SA43" s="17">
        <v>0.6</v>
      </c>
      <c r="SB43" s="17"/>
      <c r="SC43" s="17">
        <v>0.4</v>
      </c>
      <c r="SD43" s="17">
        <v>0.4</v>
      </c>
      <c r="SE43" s="17">
        <v>-0.4</v>
      </c>
      <c r="SF43" s="17">
        <v>7.5</v>
      </c>
      <c r="SG43" s="17">
        <v>9.3000000000000007</v>
      </c>
      <c r="SH43" s="17">
        <v>9.3000000000000007</v>
      </c>
      <c r="SI43" s="17">
        <v>-1.8</v>
      </c>
      <c r="SJ43" s="17">
        <v>7.9</v>
      </c>
      <c r="SK43" s="17">
        <v>8.1999999999999993</v>
      </c>
      <c r="SL43" s="17">
        <v>8.1999999999999993</v>
      </c>
      <c r="SM43" s="17">
        <v>-0.3</v>
      </c>
      <c r="SN43" s="17">
        <v>10.5</v>
      </c>
      <c r="SO43" s="17">
        <v>11.65049</v>
      </c>
      <c r="SP43" s="17">
        <v>11.65049</v>
      </c>
      <c r="SQ43" s="17">
        <v>-1.15049</v>
      </c>
      <c r="SR43" s="17">
        <v>14.9</v>
      </c>
      <c r="SS43" s="17">
        <v>15.53398</v>
      </c>
      <c r="ST43" s="17">
        <v>15.53398</v>
      </c>
      <c r="SU43" s="17">
        <v>-0.63397999999999999</v>
      </c>
      <c r="SV43" s="17">
        <v>10</v>
      </c>
      <c r="SW43" s="17">
        <v>16.310680000000001</v>
      </c>
      <c r="SX43" s="17">
        <v>16.310680000000001</v>
      </c>
      <c r="SY43" s="17">
        <v>-6.3106799999999996</v>
      </c>
      <c r="SZ43" s="17">
        <v>27.2</v>
      </c>
      <c r="TA43" s="17">
        <v>20.678999999999998</v>
      </c>
      <c r="TB43" s="17">
        <v>20.678999999999998</v>
      </c>
      <c r="TC43" s="17">
        <v>6.5209999999999999</v>
      </c>
      <c r="TD43" s="17">
        <v>81.5</v>
      </c>
      <c r="TE43" s="17">
        <v>75.668000000000006</v>
      </c>
      <c r="TF43" s="17">
        <v>75.668000000000006</v>
      </c>
      <c r="TG43" s="17">
        <v>5.8319999999999999</v>
      </c>
      <c r="TH43" s="17">
        <v>4.2</v>
      </c>
      <c r="TI43" s="17">
        <v>0.68</v>
      </c>
      <c r="TJ43" s="17">
        <v>0.68</v>
      </c>
      <c r="TK43" s="17">
        <v>3.52</v>
      </c>
      <c r="TL43" s="17">
        <v>0</v>
      </c>
      <c r="TM43" s="17"/>
      <c r="TN43" s="17"/>
      <c r="TO43" s="17">
        <v>0</v>
      </c>
      <c r="TP43" s="17">
        <v>112.9</v>
      </c>
      <c r="TQ43" s="17">
        <v>87.2</v>
      </c>
      <c r="TR43" s="17">
        <v>87.197999999999993</v>
      </c>
      <c r="TS43" s="17">
        <v>25.702000000000002</v>
      </c>
      <c r="TT43" s="17">
        <v>0</v>
      </c>
      <c r="TU43" s="17"/>
      <c r="TV43" s="17"/>
      <c r="TW43" s="17">
        <v>0</v>
      </c>
      <c r="TX43" s="17">
        <v>14.6</v>
      </c>
      <c r="TY43" s="17">
        <v>9.2370000000000001</v>
      </c>
      <c r="TZ43" s="17">
        <v>9.2370000000000001</v>
      </c>
      <c r="UA43" s="17">
        <v>5.3630000000000004</v>
      </c>
      <c r="UB43" s="17">
        <v>16</v>
      </c>
      <c r="UC43" s="17">
        <v>19.417480000000001</v>
      </c>
      <c r="UD43" s="17">
        <v>19.417480000000001</v>
      </c>
      <c r="UE43" s="17">
        <v>-3.4174799999999999</v>
      </c>
      <c r="UF43" s="17">
        <v>4.8</v>
      </c>
      <c r="UG43" s="17">
        <v>7</v>
      </c>
      <c r="UH43" s="17">
        <v>7</v>
      </c>
      <c r="UI43" s="17">
        <v>-2.2000000000000002</v>
      </c>
      <c r="UJ43" s="17">
        <v>6.3</v>
      </c>
      <c r="UK43" s="17">
        <v>7.8</v>
      </c>
      <c r="UL43" s="17">
        <v>7.8</v>
      </c>
      <c r="UM43" s="17">
        <v>-1.5</v>
      </c>
      <c r="UN43" s="17">
        <v>20.399999999999999</v>
      </c>
      <c r="UO43" s="17">
        <v>19.417480000000001</v>
      </c>
      <c r="UP43" s="17">
        <v>19.417480000000001</v>
      </c>
      <c r="UQ43" s="17">
        <v>0.98251999999999995</v>
      </c>
      <c r="UR43" s="17">
        <v>20.399999999999999</v>
      </c>
      <c r="US43" s="17">
        <v>19.417480000000001</v>
      </c>
      <c r="UT43" s="17">
        <v>19.417480000000001</v>
      </c>
      <c r="UU43" s="17">
        <v>0.98251999999999995</v>
      </c>
      <c r="UV43" s="17">
        <v>20.100000000000001</v>
      </c>
      <c r="UW43" s="17">
        <v>19.417480000000001</v>
      </c>
      <c r="UX43" s="17">
        <v>19.417480000000001</v>
      </c>
      <c r="UY43" s="17">
        <v>0.68252000000000002</v>
      </c>
      <c r="UZ43" s="17">
        <v>5.7</v>
      </c>
      <c r="VA43" s="17">
        <v>3.7090000000000001</v>
      </c>
      <c r="VB43" s="17">
        <v>3.7090000000000001</v>
      </c>
      <c r="VC43" s="17">
        <v>1.9910000000000001</v>
      </c>
      <c r="VD43" s="17">
        <v>22.2</v>
      </c>
      <c r="VE43" s="17">
        <v>35.659999999999997</v>
      </c>
      <c r="VF43" s="17">
        <v>8.9999999999999993E-3</v>
      </c>
      <c r="VG43" s="17">
        <v>22.190999999999999</v>
      </c>
      <c r="VH43" s="17">
        <v>1.3</v>
      </c>
      <c r="VI43" s="17">
        <v>0.184</v>
      </c>
      <c r="VJ43" s="17">
        <v>0.184</v>
      </c>
      <c r="VK43" s="17">
        <v>1.1160000000000001</v>
      </c>
      <c r="VL43" s="17">
        <v>19.2</v>
      </c>
      <c r="VM43" s="17">
        <v>9.8000000000000007</v>
      </c>
      <c r="VN43" s="17">
        <v>3.5750000000000002</v>
      </c>
      <c r="VO43" s="17">
        <v>15.625</v>
      </c>
      <c r="VP43" s="17">
        <v>0.6</v>
      </c>
      <c r="VQ43" s="17">
        <v>0.6</v>
      </c>
      <c r="VR43" s="17">
        <v>0.6</v>
      </c>
      <c r="VS43" s="17">
        <v>0</v>
      </c>
      <c r="VT43" s="17">
        <v>126.2</v>
      </c>
      <c r="VU43" s="17">
        <v>130.80000000000001</v>
      </c>
      <c r="VV43" s="17">
        <v>121.82</v>
      </c>
      <c r="VW43" s="17">
        <v>4.38</v>
      </c>
      <c r="VX43" s="17">
        <v>132.80000000000001</v>
      </c>
      <c r="VY43" s="17">
        <v>126.35</v>
      </c>
      <c r="VZ43" s="17">
        <v>126.35</v>
      </c>
      <c r="WA43" s="17">
        <v>6.45</v>
      </c>
      <c r="WB43" s="17">
        <v>19.100000000000001</v>
      </c>
      <c r="WC43" s="17">
        <v>10.4</v>
      </c>
      <c r="WD43" s="17">
        <v>0.72</v>
      </c>
      <c r="WE43" s="17">
        <v>18.38</v>
      </c>
      <c r="WF43" s="17">
        <v>1.4</v>
      </c>
      <c r="WG43" s="17">
        <v>2.9009999999999998</v>
      </c>
      <c r="WH43" s="17">
        <v>2.9009999999999998</v>
      </c>
      <c r="WI43" s="17">
        <v>-1.5009999999999999</v>
      </c>
      <c r="WJ43" s="17">
        <v>2.2000000000000002</v>
      </c>
      <c r="WK43" s="17">
        <v>2.4</v>
      </c>
      <c r="WL43" s="17">
        <v>2.4</v>
      </c>
      <c r="WM43" s="17">
        <v>-0.2</v>
      </c>
      <c r="WN43" s="17"/>
      <c r="WO43" s="17"/>
      <c r="WP43" s="17"/>
      <c r="WQ43" s="17">
        <v>0</v>
      </c>
      <c r="WR43" s="17"/>
      <c r="WS43" s="17"/>
      <c r="WT43" s="17"/>
      <c r="WU43" s="17">
        <v>0</v>
      </c>
      <c r="WV43" s="17">
        <v>1.2</v>
      </c>
      <c r="WW43" s="17">
        <v>1.264</v>
      </c>
      <c r="WX43" s="17">
        <v>1.264</v>
      </c>
      <c r="WY43" s="17">
        <v>-6.4000000000000001E-2</v>
      </c>
      <c r="WZ43" s="17">
        <v>3.4</v>
      </c>
      <c r="XA43" s="17">
        <v>3.5</v>
      </c>
      <c r="XB43" s="17">
        <v>3.5</v>
      </c>
      <c r="XC43" s="17">
        <v>-0.1</v>
      </c>
      <c r="XD43" s="17">
        <v>20</v>
      </c>
      <c r="XE43" s="17">
        <v>18.4466</v>
      </c>
      <c r="XF43" s="17">
        <v>18.4466</v>
      </c>
      <c r="XG43" s="17">
        <v>1.5533999999999999</v>
      </c>
      <c r="XH43" s="17">
        <v>9.5</v>
      </c>
      <c r="XI43" s="17">
        <v>10.8</v>
      </c>
      <c r="XJ43" s="17">
        <v>10.8</v>
      </c>
      <c r="XK43" s="17">
        <v>-1.3</v>
      </c>
      <c r="XL43" s="17">
        <v>27.2</v>
      </c>
      <c r="XM43" s="17">
        <v>28</v>
      </c>
      <c r="XN43" s="17">
        <v>28</v>
      </c>
      <c r="XO43" s="17">
        <v>-0.8</v>
      </c>
      <c r="XP43" s="17">
        <v>34.299999999999997</v>
      </c>
      <c r="XQ43" s="17">
        <v>28</v>
      </c>
      <c r="XR43" s="17">
        <v>28</v>
      </c>
      <c r="XS43" s="17">
        <v>6.3</v>
      </c>
      <c r="XT43" s="17">
        <v>15</v>
      </c>
      <c r="XU43" s="17">
        <v>14</v>
      </c>
      <c r="XV43" s="17">
        <v>14</v>
      </c>
      <c r="XW43" s="17">
        <v>1</v>
      </c>
      <c r="XX43" s="17">
        <v>18.7</v>
      </c>
      <c r="XY43" s="17">
        <v>19</v>
      </c>
      <c r="XZ43" s="17">
        <v>19</v>
      </c>
      <c r="YA43" s="17">
        <v>-0.3</v>
      </c>
      <c r="YB43" s="17">
        <v>6.8</v>
      </c>
      <c r="YC43" s="17">
        <v>8.42</v>
      </c>
      <c r="YD43" s="17">
        <v>8.42</v>
      </c>
      <c r="YE43" s="17">
        <v>-1.62</v>
      </c>
      <c r="YF43" s="17">
        <v>7.96</v>
      </c>
      <c r="YG43" s="17">
        <v>11</v>
      </c>
      <c r="YH43" s="17">
        <v>11</v>
      </c>
      <c r="YI43" s="17">
        <v>-3.04</v>
      </c>
    </row>
    <row r="44" spans="1:659" ht="24" customHeight="1" x14ac:dyDescent="0.3">
      <c r="A44" s="1"/>
      <c r="B44" s="16" t="s">
        <v>86</v>
      </c>
      <c r="C44" s="16" t="s">
        <v>799</v>
      </c>
      <c r="D44" s="17">
        <v>203.3</v>
      </c>
      <c r="E44" s="17">
        <v>203.20388</v>
      </c>
      <c r="F44" s="17">
        <v>203.20388</v>
      </c>
      <c r="G44" s="17">
        <v>9.6119999999999997E-2</v>
      </c>
      <c r="H44" s="17">
        <v>624.29999999999995</v>
      </c>
      <c r="I44" s="17">
        <v>635.02589999999998</v>
      </c>
      <c r="J44" s="17">
        <v>635.02589999999998</v>
      </c>
      <c r="K44" s="17">
        <v>-10.725899999999999</v>
      </c>
      <c r="L44" s="17">
        <v>214.2</v>
      </c>
      <c r="M44" s="17">
        <v>206.58520999999999</v>
      </c>
      <c r="N44" s="17">
        <v>206.58520999999999</v>
      </c>
      <c r="O44" s="17">
        <v>7.6147900000000002</v>
      </c>
      <c r="P44" s="17"/>
      <c r="Q44" s="17"/>
      <c r="R44" s="17"/>
      <c r="S44" s="17">
        <v>0</v>
      </c>
      <c r="T44" s="17"/>
      <c r="U44" s="17"/>
      <c r="V44" s="17"/>
      <c r="W44" s="17">
        <v>0</v>
      </c>
      <c r="X44" s="17">
        <v>91.2</v>
      </c>
      <c r="Y44" s="17">
        <v>91.778639999999996</v>
      </c>
      <c r="Z44" s="17">
        <v>91.778639999999996</v>
      </c>
      <c r="AA44" s="17">
        <v>-0.57864000000000004</v>
      </c>
      <c r="AB44" s="17">
        <v>195.3</v>
      </c>
      <c r="AC44" s="17">
        <v>200.298</v>
      </c>
      <c r="AD44" s="17">
        <v>230</v>
      </c>
      <c r="AE44" s="17">
        <v>-34.700000000000003</v>
      </c>
      <c r="AF44" s="17"/>
      <c r="AG44" s="17"/>
      <c r="AH44" s="17"/>
      <c r="AI44" s="17">
        <v>0</v>
      </c>
      <c r="AJ44" s="17"/>
      <c r="AK44" s="17"/>
      <c r="AL44" s="17"/>
      <c r="AM44" s="17">
        <v>0</v>
      </c>
      <c r="AN44" s="17">
        <v>169.4</v>
      </c>
      <c r="AO44" s="17">
        <v>187.79204999999999</v>
      </c>
      <c r="AP44" s="17">
        <v>180.68806000000001</v>
      </c>
      <c r="AQ44" s="17">
        <v>-11.28806</v>
      </c>
      <c r="AR44" s="17">
        <v>169.6</v>
      </c>
      <c r="AS44" s="17">
        <v>187.79204999999999</v>
      </c>
      <c r="AT44" s="17">
        <v>180.68806000000001</v>
      </c>
      <c r="AU44" s="17">
        <v>-11.08806</v>
      </c>
      <c r="AV44" s="17">
        <v>169.5</v>
      </c>
      <c r="AW44" s="17">
        <v>187.79204999999999</v>
      </c>
      <c r="AX44" s="17">
        <v>180.68806000000001</v>
      </c>
      <c r="AY44" s="17">
        <v>-11.18806</v>
      </c>
      <c r="AZ44" s="17">
        <v>271.89999999999998</v>
      </c>
      <c r="BA44" s="17">
        <v>282.53399000000002</v>
      </c>
      <c r="BB44" s="17">
        <v>271.846</v>
      </c>
      <c r="BC44" s="17">
        <v>5.3999999999999999E-2</v>
      </c>
      <c r="BD44" s="17"/>
      <c r="BE44" s="17"/>
      <c r="BF44" s="17"/>
      <c r="BG44" s="17">
        <v>0</v>
      </c>
      <c r="BH44" s="17"/>
      <c r="BI44" s="17"/>
      <c r="BJ44" s="17"/>
      <c r="BK44" s="17">
        <v>0</v>
      </c>
      <c r="BL44" s="17">
        <v>497.8</v>
      </c>
      <c r="BM44" s="17">
        <v>411.20794999999998</v>
      </c>
      <c r="BN44" s="17">
        <v>452.04678000000001</v>
      </c>
      <c r="BO44" s="17">
        <v>45.753219999999999</v>
      </c>
      <c r="BP44" s="17">
        <v>5.6</v>
      </c>
      <c r="BQ44" s="17">
        <v>5.4625000000000004</v>
      </c>
      <c r="BR44" s="17">
        <v>5.4625000000000004</v>
      </c>
      <c r="BS44" s="17">
        <v>0.13750000000000001</v>
      </c>
      <c r="BT44" s="17"/>
      <c r="BU44" s="17"/>
      <c r="BV44" s="17"/>
      <c r="BW44" s="17">
        <v>0</v>
      </c>
      <c r="BX44" s="17"/>
      <c r="BY44" s="17"/>
      <c r="BZ44" s="17"/>
      <c r="CA44" s="17">
        <v>0</v>
      </c>
      <c r="CB44" s="17"/>
      <c r="CC44" s="17"/>
      <c r="CD44" s="17"/>
      <c r="CE44" s="17">
        <v>0</v>
      </c>
      <c r="CF44" s="17"/>
      <c r="CG44" s="17"/>
      <c r="CH44" s="17"/>
      <c r="CI44" s="17">
        <v>0</v>
      </c>
      <c r="CJ44" s="17">
        <v>165.4</v>
      </c>
      <c r="CK44" s="17">
        <v>163.90777</v>
      </c>
      <c r="CL44" s="17">
        <v>163.90777</v>
      </c>
      <c r="CM44" s="17">
        <v>1.4922299999999999</v>
      </c>
      <c r="CN44" s="17">
        <v>7.2</v>
      </c>
      <c r="CO44" s="17">
        <v>5.1333399999999996</v>
      </c>
      <c r="CP44" s="17">
        <v>5.1333399999999996</v>
      </c>
      <c r="CQ44" s="17">
        <v>2.0666600000000002</v>
      </c>
      <c r="CR44" s="17">
        <v>5.9</v>
      </c>
      <c r="CS44" s="17">
        <v>2.8177599999999998</v>
      </c>
      <c r="CT44" s="17">
        <v>2.8177599999999998</v>
      </c>
      <c r="CU44" s="17">
        <v>3.0822400000000001</v>
      </c>
      <c r="CV44" s="17"/>
      <c r="CW44" s="17"/>
      <c r="CX44" s="17"/>
      <c r="CY44" s="17">
        <v>0</v>
      </c>
      <c r="CZ44" s="17">
        <v>6.8</v>
      </c>
      <c r="DA44" s="17">
        <v>6.8787000000000003</v>
      </c>
      <c r="DB44" s="17">
        <v>6.8787000000000003</v>
      </c>
      <c r="DC44" s="17">
        <v>-7.8700000000000006E-2</v>
      </c>
      <c r="DD44" s="17">
        <v>13</v>
      </c>
      <c r="DE44" s="17">
        <v>14.919420000000001</v>
      </c>
      <c r="DF44" s="17">
        <v>14.919420000000001</v>
      </c>
      <c r="DG44" s="17">
        <v>-1.9194199999999999</v>
      </c>
      <c r="DH44" s="17">
        <v>60.2</v>
      </c>
      <c r="DI44" s="17">
        <v>120.14333000000001</v>
      </c>
      <c r="DJ44" s="17">
        <v>88.338310000000007</v>
      </c>
      <c r="DK44" s="17">
        <v>-28.138310000000001</v>
      </c>
      <c r="DL44" s="17"/>
      <c r="DM44" s="17"/>
      <c r="DN44" s="17"/>
      <c r="DO44" s="17">
        <v>0</v>
      </c>
      <c r="DP44" s="17"/>
      <c r="DQ44" s="17"/>
      <c r="DR44" s="17"/>
      <c r="DS44" s="17">
        <v>0</v>
      </c>
      <c r="DT44" s="17"/>
      <c r="DU44" s="17"/>
      <c r="DV44" s="17"/>
      <c r="DW44" s="17">
        <v>0</v>
      </c>
      <c r="DX44" s="17"/>
      <c r="DY44" s="17"/>
      <c r="DZ44" s="17"/>
      <c r="EA44" s="17">
        <v>0</v>
      </c>
      <c r="EB44" s="17">
        <v>110.6</v>
      </c>
      <c r="EC44" s="17">
        <v>112.35728</v>
      </c>
      <c r="ED44" s="17">
        <v>112.35728</v>
      </c>
      <c r="EE44" s="17">
        <v>-1.75728</v>
      </c>
      <c r="EF44" s="17">
        <v>151.19999999999999</v>
      </c>
      <c r="EG44" s="17">
        <v>150.47581</v>
      </c>
      <c r="EH44" s="17">
        <v>155.15043</v>
      </c>
      <c r="EI44" s="17">
        <v>-3.9504299999999999</v>
      </c>
      <c r="EJ44" s="17"/>
      <c r="EK44" s="17"/>
      <c r="EL44" s="17"/>
      <c r="EM44" s="17">
        <v>0</v>
      </c>
      <c r="EN44" s="17"/>
      <c r="EO44" s="17"/>
      <c r="EP44" s="17"/>
      <c r="EQ44" s="17">
        <v>0</v>
      </c>
      <c r="ER44" s="17"/>
      <c r="ES44" s="17"/>
      <c r="ET44" s="17"/>
      <c r="EU44" s="17">
        <v>0</v>
      </c>
      <c r="EV44" s="17">
        <v>6.5</v>
      </c>
      <c r="EW44" s="17">
        <v>6.39</v>
      </c>
      <c r="EX44" s="17">
        <v>6.39</v>
      </c>
      <c r="EY44" s="17">
        <v>0.11</v>
      </c>
      <c r="EZ44" s="17">
        <v>313.7</v>
      </c>
      <c r="FA44" s="17">
        <v>308.40399000000002</v>
      </c>
      <c r="FB44" s="17">
        <v>288.65978999999999</v>
      </c>
      <c r="FC44" s="17">
        <v>25.040209999999998</v>
      </c>
      <c r="FD44" s="17">
        <v>45.2</v>
      </c>
      <c r="FE44" s="17">
        <v>54.973570000000002</v>
      </c>
      <c r="FF44" s="17">
        <v>54.973570000000002</v>
      </c>
      <c r="FG44" s="17">
        <v>-9.7735699999999994</v>
      </c>
      <c r="FH44" s="17">
        <v>123.9</v>
      </c>
      <c r="FI44" s="17">
        <v>128.31246999999999</v>
      </c>
      <c r="FJ44" s="17">
        <v>151.21556000000001</v>
      </c>
      <c r="FK44" s="17">
        <v>-27.315560000000001</v>
      </c>
      <c r="FL44" s="17">
        <v>25.6</v>
      </c>
      <c r="FM44" s="17">
        <v>24.499369999999999</v>
      </c>
      <c r="FN44" s="17">
        <v>24.499369999999999</v>
      </c>
      <c r="FO44" s="17">
        <v>1.10063</v>
      </c>
      <c r="FP44" s="17">
        <v>18.2</v>
      </c>
      <c r="FQ44" s="17">
        <v>17.91338</v>
      </c>
      <c r="FR44" s="17">
        <v>18.440239999999999</v>
      </c>
      <c r="FS44" s="17">
        <v>-0.24024000000000001</v>
      </c>
      <c r="FT44" s="17">
        <v>18.3</v>
      </c>
      <c r="FU44" s="17">
        <v>17.961169999999999</v>
      </c>
      <c r="FV44" s="17">
        <v>17.961169999999999</v>
      </c>
      <c r="FW44" s="17">
        <v>0.33883000000000002</v>
      </c>
      <c r="FX44" s="17">
        <v>90</v>
      </c>
      <c r="FY44" s="17">
        <v>87.68835</v>
      </c>
      <c r="FZ44" s="17">
        <v>87.68835</v>
      </c>
      <c r="GA44" s="17">
        <v>2.3116500000000002</v>
      </c>
      <c r="GB44" s="17">
        <v>180.8</v>
      </c>
      <c r="GC44" s="17">
        <v>184.91498000000001</v>
      </c>
      <c r="GD44" s="17">
        <v>184.91498000000001</v>
      </c>
      <c r="GE44" s="17">
        <v>-4.1149800000000001</v>
      </c>
      <c r="GF44" s="17">
        <v>181.4</v>
      </c>
      <c r="GG44" s="17">
        <v>184.91498000000001</v>
      </c>
      <c r="GH44" s="17">
        <v>184.91498000000001</v>
      </c>
      <c r="GI44" s="17">
        <v>-3.51498</v>
      </c>
      <c r="GJ44" s="17">
        <v>182.4</v>
      </c>
      <c r="GK44" s="17">
        <v>185.47028</v>
      </c>
      <c r="GL44" s="17">
        <v>185.47028</v>
      </c>
      <c r="GM44" s="17">
        <v>-3.0702799999999999</v>
      </c>
      <c r="GN44" s="17">
        <v>106</v>
      </c>
      <c r="GO44" s="17">
        <v>110.37475999999999</v>
      </c>
      <c r="GP44" s="17">
        <v>110.37475999999999</v>
      </c>
      <c r="GQ44" s="17">
        <v>-4.3747600000000002</v>
      </c>
      <c r="GR44" s="17">
        <v>7.5</v>
      </c>
      <c r="GS44" s="17">
        <v>7.7468599999999999</v>
      </c>
      <c r="GT44" s="17">
        <v>7.7468599999999999</v>
      </c>
      <c r="GU44" s="17">
        <v>-0.24686</v>
      </c>
      <c r="GV44" s="17">
        <v>8.9</v>
      </c>
      <c r="GW44" s="17">
        <v>8.1271900000000006</v>
      </c>
      <c r="GX44" s="17">
        <v>8.1271900000000006</v>
      </c>
      <c r="GY44" s="17">
        <v>0.77281</v>
      </c>
      <c r="GZ44" s="17">
        <v>28.7</v>
      </c>
      <c r="HA44" s="17">
        <v>35.371740000000003</v>
      </c>
      <c r="HB44" s="17">
        <v>35.371740000000003</v>
      </c>
      <c r="HC44" s="17">
        <v>-6.6717399999999998</v>
      </c>
      <c r="HD44" s="17">
        <v>22.8</v>
      </c>
      <c r="HE44" s="17">
        <v>22.030100000000001</v>
      </c>
      <c r="HF44" s="17">
        <v>22.030100000000001</v>
      </c>
      <c r="HG44" s="17">
        <v>0.76990000000000003</v>
      </c>
      <c r="HH44" s="17">
        <v>1.9</v>
      </c>
      <c r="HI44" s="17">
        <v>1.97359</v>
      </c>
      <c r="HJ44" s="17">
        <v>1.97359</v>
      </c>
      <c r="HK44" s="17">
        <v>-7.3590000000000003E-2</v>
      </c>
      <c r="HL44" s="17">
        <v>33.1</v>
      </c>
      <c r="HM44" s="17">
        <v>25.67934</v>
      </c>
      <c r="HN44" s="17">
        <v>25.67934</v>
      </c>
      <c r="HO44" s="17">
        <v>7.4206599999999998</v>
      </c>
      <c r="HP44" s="17">
        <v>92.3</v>
      </c>
      <c r="HQ44" s="17">
        <v>92.752920000000003</v>
      </c>
      <c r="HR44" s="17">
        <v>88.882639999999995</v>
      </c>
      <c r="HS44" s="17">
        <v>3.41736</v>
      </c>
      <c r="HT44" s="17"/>
      <c r="HU44" s="17"/>
      <c r="HV44" s="17"/>
      <c r="HW44" s="17">
        <v>0</v>
      </c>
      <c r="HX44" s="17"/>
      <c r="HY44" s="17"/>
      <c r="HZ44" s="17"/>
      <c r="IA44" s="17">
        <v>0</v>
      </c>
      <c r="IB44" s="17">
        <v>87.1</v>
      </c>
      <c r="IC44" s="17">
        <v>85.482579999999999</v>
      </c>
      <c r="ID44" s="17">
        <v>85.482579999999999</v>
      </c>
      <c r="IE44" s="17">
        <v>1.6174200000000001</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88.9</v>
      </c>
      <c r="JE44" s="17">
        <v>101.93576</v>
      </c>
      <c r="JF44" s="17">
        <v>132.70939999999999</v>
      </c>
      <c r="JG44" s="17">
        <v>-43.809399999999997</v>
      </c>
      <c r="JH44" s="17"/>
      <c r="JI44" s="17"/>
      <c r="JJ44" s="17"/>
      <c r="JK44" s="17">
        <v>0</v>
      </c>
      <c r="JL44" s="17">
        <v>172.4</v>
      </c>
      <c r="JM44" s="17">
        <v>186.21592999999999</v>
      </c>
      <c r="JN44" s="17">
        <v>186.21592999999999</v>
      </c>
      <c r="JO44" s="17">
        <v>-13.81593</v>
      </c>
      <c r="JP44" s="17">
        <v>200</v>
      </c>
      <c r="JQ44" s="17">
        <v>186.21592999999999</v>
      </c>
      <c r="JR44" s="17">
        <v>186.21592999999999</v>
      </c>
      <c r="JS44" s="17">
        <v>13.78407</v>
      </c>
      <c r="JT44" s="17">
        <v>180.8</v>
      </c>
      <c r="JU44" s="17">
        <v>186.77513999999999</v>
      </c>
      <c r="JV44" s="17">
        <v>186.77513999999999</v>
      </c>
      <c r="JW44" s="17">
        <v>-5.9751399999999997</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0</v>
      </c>
      <c r="KW44" s="17"/>
      <c r="KX44" s="17"/>
      <c r="KY44" s="17">
        <v>0</v>
      </c>
      <c r="KZ44" s="17"/>
      <c r="LA44" s="17"/>
      <c r="LB44" s="17"/>
      <c r="LC44" s="17">
        <v>0</v>
      </c>
      <c r="LD44" s="17">
        <v>4.4000000000000004</v>
      </c>
      <c r="LE44" s="17">
        <v>3.7524000000000002</v>
      </c>
      <c r="LF44" s="17">
        <v>3.7524000000000002</v>
      </c>
      <c r="LG44" s="17">
        <v>0.64759999999999995</v>
      </c>
      <c r="LH44" s="17">
        <v>139.69999999999999</v>
      </c>
      <c r="LI44" s="17">
        <v>181.57669999999999</v>
      </c>
      <c r="LJ44" s="17">
        <v>181.57669999999999</v>
      </c>
      <c r="LK44" s="17">
        <v>-41.8767</v>
      </c>
      <c r="LL44" s="17">
        <v>89.8</v>
      </c>
      <c r="LM44" s="17">
        <v>54.821759999999998</v>
      </c>
      <c r="LN44" s="17">
        <v>92.539389999999997</v>
      </c>
      <c r="LO44" s="17">
        <v>-2.7393900000000002</v>
      </c>
      <c r="LP44" s="17">
        <v>63</v>
      </c>
      <c r="LQ44" s="17">
        <v>67.133979999999994</v>
      </c>
      <c r="LR44" s="17">
        <v>67.133979999999994</v>
      </c>
      <c r="LS44" s="17">
        <v>-4.1339800000000002</v>
      </c>
      <c r="LT44" s="17">
        <v>39.1</v>
      </c>
      <c r="LU44" s="17">
        <v>28.671119999999998</v>
      </c>
      <c r="LV44" s="17"/>
      <c r="LW44" s="17">
        <v>39.1</v>
      </c>
      <c r="LX44" s="17">
        <v>29.8</v>
      </c>
      <c r="LY44" s="17">
        <v>29.951460000000001</v>
      </c>
      <c r="LZ44" s="17">
        <v>29.951460000000001</v>
      </c>
      <c r="MA44" s="17">
        <v>-0.15146000000000001</v>
      </c>
      <c r="MB44" s="17"/>
      <c r="MC44" s="17"/>
      <c r="MD44" s="17"/>
      <c r="ME44" s="17">
        <v>0</v>
      </c>
      <c r="MF44" s="17"/>
      <c r="MG44" s="17"/>
      <c r="MH44" s="17"/>
      <c r="MI44" s="17">
        <v>0</v>
      </c>
      <c r="MJ44" s="17"/>
      <c r="MK44" s="17"/>
      <c r="ML44" s="17"/>
      <c r="MM44" s="17">
        <v>0</v>
      </c>
      <c r="MN44" s="17">
        <v>144.80000000000001</v>
      </c>
      <c r="MO44" s="17">
        <v>151.08876000000001</v>
      </c>
      <c r="MP44" s="17">
        <v>151.08876000000001</v>
      </c>
      <c r="MQ44" s="17">
        <v>-6.2887599999999999</v>
      </c>
      <c r="MR44" s="17">
        <v>146.1</v>
      </c>
      <c r="MS44" s="17">
        <v>151.08876000000001</v>
      </c>
      <c r="MT44" s="17">
        <v>151.08876000000001</v>
      </c>
      <c r="MU44" s="17">
        <v>-4.9887600000000001</v>
      </c>
      <c r="MV44" s="17">
        <v>149.69999999999999</v>
      </c>
      <c r="MW44" s="17">
        <v>151.54248000000001</v>
      </c>
      <c r="MX44" s="17">
        <v>151.54248000000001</v>
      </c>
      <c r="MY44" s="17">
        <v>-1.8424799999999999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0.05</v>
      </c>
      <c r="OD44" s="17">
        <v>0.05</v>
      </c>
      <c r="OE44" s="17">
        <v>-0.05</v>
      </c>
      <c r="OF44" s="17">
        <v>111.7</v>
      </c>
      <c r="OG44" s="17">
        <v>95.7</v>
      </c>
      <c r="OH44" s="17">
        <v>95.656000000000006</v>
      </c>
      <c r="OI44" s="17">
        <v>16.044</v>
      </c>
      <c r="OJ44" s="17">
        <v>0</v>
      </c>
      <c r="OK44" s="17"/>
      <c r="OL44" s="17"/>
      <c r="OM44" s="17">
        <v>0</v>
      </c>
      <c r="ON44" s="17">
        <v>2</v>
      </c>
      <c r="OO44" s="17">
        <v>2.87</v>
      </c>
      <c r="OP44" s="17">
        <v>2.87</v>
      </c>
      <c r="OQ44" s="17">
        <v>-0.87</v>
      </c>
      <c r="OR44" s="17">
        <v>0</v>
      </c>
      <c r="OS44" s="17"/>
      <c r="OT44" s="17"/>
      <c r="OU44" s="17">
        <v>0</v>
      </c>
      <c r="OV44" s="17">
        <v>20</v>
      </c>
      <c r="OW44" s="17">
        <v>17.475729999999999</v>
      </c>
      <c r="OX44" s="17">
        <v>17.475729999999999</v>
      </c>
      <c r="OY44" s="17">
        <v>2.52427</v>
      </c>
      <c r="OZ44" s="17">
        <v>9.4388900000000007</v>
      </c>
      <c r="PA44" s="17">
        <v>14.04482</v>
      </c>
      <c r="PB44" s="17">
        <v>19.40155</v>
      </c>
      <c r="PC44" s="17">
        <v>-9.9626599999999996</v>
      </c>
      <c r="PD44" s="17">
        <v>9.9</v>
      </c>
      <c r="PE44" s="17">
        <v>9.9830000000000005</v>
      </c>
      <c r="PF44" s="17">
        <v>9.9830000000000005</v>
      </c>
      <c r="PG44" s="17">
        <v>-8.3000000000000004E-2</v>
      </c>
      <c r="PH44" s="17"/>
      <c r="PI44" s="17"/>
      <c r="PJ44" s="17"/>
      <c r="PK44" s="17">
        <v>0</v>
      </c>
      <c r="PL44" s="17">
        <v>0.56999999999999995</v>
      </c>
      <c r="PM44" s="17"/>
      <c r="PN44" s="17"/>
      <c r="PO44" s="17">
        <v>0.56999999999999995</v>
      </c>
      <c r="PP44" s="17">
        <v>1.2</v>
      </c>
      <c r="PQ44" s="17">
        <v>1</v>
      </c>
      <c r="PR44" s="17">
        <v>1</v>
      </c>
      <c r="PS44" s="17">
        <v>0.2</v>
      </c>
      <c r="PT44" s="17">
        <v>2.8</v>
      </c>
      <c r="PU44" s="17"/>
      <c r="PV44" s="17"/>
      <c r="PW44" s="17">
        <v>2.8</v>
      </c>
      <c r="PX44" s="17">
        <v>2.9</v>
      </c>
      <c r="PY44" s="17">
        <v>3.2</v>
      </c>
      <c r="PZ44" s="17">
        <v>3.2</v>
      </c>
      <c r="QA44" s="17">
        <v>-0.3</v>
      </c>
      <c r="QB44" s="17">
        <v>20.100000000000001</v>
      </c>
      <c r="QC44" s="17">
        <v>20.254370000000002</v>
      </c>
      <c r="QD44" s="17"/>
      <c r="QE44" s="17">
        <v>20.100000000000001</v>
      </c>
      <c r="QF44" s="17">
        <v>20</v>
      </c>
      <c r="QG44" s="17">
        <v>19.417480000000001</v>
      </c>
      <c r="QH44" s="17">
        <v>19.417480000000001</v>
      </c>
      <c r="QI44" s="17">
        <v>0.58252000000000004</v>
      </c>
      <c r="QJ44" s="17">
        <v>18.8</v>
      </c>
      <c r="QK44" s="17">
        <v>17.475729999999999</v>
      </c>
      <c r="QL44" s="17">
        <v>17.475729999999999</v>
      </c>
      <c r="QM44" s="17">
        <v>1.3242700000000001</v>
      </c>
      <c r="QN44" s="17">
        <v>3.4</v>
      </c>
      <c r="QO44" s="17">
        <v>3.5</v>
      </c>
      <c r="QP44" s="17">
        <v>3.5</v>
      </c>
      <c r="QQ44" s="17">
        <v>-0.1</v>
      </c>
      <c r="QR44" s="17">
        <v>18.5</v>
      </c>
      <c r="QS44" s="17">
        <v>17.961169999999999</v>
      </c>
      <c r="QT44" s="17">
        <v>17.961169999999999</v>
      </c>
      <c r="QU44" s="17">
        <v>0.53883000000000003</v>
      </c>
      <c r="QV44" s="17">
        <v>0</v>
      </c>
      <c r="QW44" s="17"/>
      <c r="QX44" s="17"/>
      <c r="QY44" s="17">
        <v>0</v>
      </c>
      <c r="QZ44" s="17">
        <v>0</v>
      </c>
      <c r="RA44" s="17">
        <v>0.31900000000000001</v>
      </c>
      <c r="RB44" s="17">
        <v>0.31900000000000001</v>
      </c>
      <c r="RC44" s="17">
        <v>-0.31900000000000001</v>
      </c>
      <c r="RD44" s="17">
        <v>28.5</v>
      </c>
      <c r="RE44" s="17">
        <v>25.262</v>
      </c>
      <c r="RF44" s="17">
        <v>25.262</v>
      </c>
      <c r="RG44" s="17">
        <v>3.238</v>
      </c>
      <c r="RH44" s="17">
        <v>85</v>
      </c>
      <c r="RI44" s="17">
        <v>86.1</v>
      </c>
      <c r="RJ44" s="17">
        <v>81.076999999999998</v>
      </c>
      <c r="RK44" s="17">
        <v>3.923</v>
      </c>
      <c r="RL44" s="17">
        <v>0</v>
      </c>
      <c r="RM44" s="17"/>
      <c r="RN44" s="17"/>
      <c r="RO44" s="17">
        <v>0</v>
      </c>
      <c r="RP44" s="17">
        <v>3.4</v>
      </c>
      <c r="RQ44" s="17">
        <v>3.5009999999999999</v>
      </c>
      <c r="RR44" s="17">
        <v>3.5009999999999999</v>
      </c>
      <c r="RS44" s="17">
        <v>-0.10100000000000001</v>
      </c>
      <c r="RT44" s="17">
        <v>20.2</v>
      </c>
      <c r="RU44" s="17">
        <v>19.772790000000001</v>
      </c>
      <c r="RV44" s="17">
        <v>19.772790000000001</v>
      </c>
      <c r="RW44" s="17">
        <v>0.42720999999999998</v>
      </c>
      <c r="RX44" s="17">
        <v>2.6</v>
      </c>
      <c r="RY44" s="17">
        <v>2</v>
      </c>
      <c r="RZ44" s="17">
        <v>2</v>
      </c>
      <c r="SA44" s="17">
        <v>0.6</v>
      </c>
      <c r="SB44" s="17"/>
      <c r="SC44" s="17">
        <v>0.4</v>
      </c>
      <c r="SD44" s="17">
        <v>0.4</v>
      </c>
      <c r="SE44" s="17">
        <v>-0.4</v>
      </c>
      <c r="SF44" s="17">
        <v>7.5</v>
      </c>
      <c r="SG44" s="17">
        <v>9.3000000000000007</v>
      </c>
      <c r="SH44" s="17">
        <v>9.3000000000000007</v>
      </c>
      <c r="SI44" s="17">
        <v>-1.8</v>
      </c>
      <c r="SJ44" s="17">
        <v>7.7</v>
      </c>
      <c r="SK44" s="17">
        <v>8.1999999999999993</v>
      </c>
      <c r="SL44" s="17">
        <v>8.1999999999999993</v>
      </c>
      <c r="SM44" s="17">
        <v>-0.5</v>
      </c>
      <c r="SN44" s="17">
        <v>10.199999999999999</v>
      </c>
      <c r="SO44" s="17">
        <v>11.65049</v>
      </c>
      <c r="SP44" s="17">
        <v>11.65049</v>
      </c>
      <c r="SQ44" s="17">
        <v>-1.4504900000000001</v>
      </c>
      <c r="SR44" s="17">
        <v>14.8</v>
      </c>
      <c r="SS44" s="17">
        <v>15.53398</v>
      </c>
      <c r="ST44" s="17">
        <v>15.53398</v>
      </c>
      <c r="SU44" s="17">
        <v>-0.73397999999999997</v>
      </c>
      <c r="SV44" s="17">
        <v>10</v>
      </c>
      <c r="SW44" s="17">
        <v>16.310680000000001</v>
      </c>
      <c r="SX44" s="17">
        <v>16.310680000000001</v>
      </c>
      <c r="SY44" s="17">
        <v>-6.3106799999999996</v>
      </c>
      <c r="SZ44" s="17">
        <v>28.3</v>
      </c>
      <c r="TA44" s="17">
        <v>19.904</v>
      </c>
      <c r="TB44" s="17">
        <v>19.904</v>
      </c>
      <c r="TC44" s="17">
        <v>8.3960000000000008</v>
      </c>
      <c r="TD44" s="17">
        <v>81.400000000000006</v>
      </c>
      <c r="TE44" s="17">
        <v>74.004999999999995</v>
      </c>
      <c r="TF44" s="17">
        <v>74.004999999999995</v>
      </c>
      <c r="TG44" s="17">
        <v>7.3949999999999996</v>
      </c>
      <c r="TH44" s="17">
        <v>0</v>
      </c>
      <c r="TI44" s="17">
        <v>1.0999999999999999E-2</v>
      </c>
      <c r="TJ44" s="17">
        <v>1.0999999999999999E-2</v>
      </c>
      <c r="TK44" s="17">
        <v>-1.0999999999999999E-2</v>
      </c>
      <c r="TL44" s="17">
        <v>0</v>
      </c>
      <c r="TM44" s="17"/>
      <c r="TN44" s="17"/>
      <c r="TO44" s="17">
        <v>0</v>
      </c>
      <c r="TP44" s="17">
        <v>113.8</v>
      </c>
      <c r="TQ44" s="17">
        <v>87</v>
      </c>
      <c r="TR44" s="17">
        <v>86.989000000000004</v>
      </c>
      <c r="TS44" s="17">
        <v>26.811</v>
      </c>
      <c r="TT44" s="17">
        <v>0</v>
      </c>
      <c r="TU44" s="17"/>
      <c r="TV44" s="17"/>
      <c r="TW44" s="17">
        <v>0</v>
      </c>
      <c r="TX44" s="17">
        <v>14</v>
      </c>
      <c r="TY44" s="17">
        <v>8.2850000000000001</v>
      </c>
      <c r="TZ44" s="17">
        <v>8.2850000000000001</v>
      </c>
      <c r="UA44" s="17">
        <v>5.7149999999999999</v>
      </c>
      <c r="UB44" s="17">
        <v>16.5</v>
      </c>
      <c r="UC44" s="17">
        <v>19.417480000000001</v>
      </c>
      <c r="UD44" s="17">
        <v>19.417480000000001</v>
      </c>
      <c r="UE44" s="17">
        <v>-2.9174799999999999</v>
      </c>
      <c r="UF44" s="17">
        <v>4.8</v>
      </c>
      <c r="UG44" s="17">
        <v>7</v>
      </c>
      <c r="UH44" s="17">
        <v>7</v>
      </c>
      <c r="UI44" s="17">
        <v>-2.2000000000000002</v>
      </c>
      <c r="UJ44" s="17">
        <v>6.6</v>
      </c>
      <c r="UK44" s="17">
        <v>7.8</v>
      </c>
      <c r="UL44" s="17">
        <v>7.8</v>
      </c>
      <c r="UM44" s="17">
        <v>-1.2</v>
      </c>
      <c r="UN44" s="17">
        <v>20.399999999999999</v>
      </c>
      <c r="UO44" s="17">
        <v>19.417480000000001</v>
      </c>
      <c r="UP44" s="17">
        <v>19.417480000000001</v>
      </c>
      <c r="UQ44" s="17">
        <v>0.98251999999999995</v>
      </c>
      <c r="UR44" s="17">
        <v>20.399999999999999</v>
      </c>
      <c r="US44" s="17">
        <v>19.417480000000001</v>
      </c>
      <c r="UT44" s="17">
        <v>19.417480000000001</v>
      </c>
      <c r="UU44" s="17">
        <v>0.98251999999999995</v>
      </c>
      <c r="UV44" s="17">
        <v>20.100000000000001</v>
      </c>
      <c r="UW44" s="17">
        <v>19.417480000000001</v>
      </c>
      <c r="UX44" s="17">
        <v>19.417480000000001</v>
      </c>
      <c r="UY44" s="17">
        <v>0.68252000000000002</v>
      </c>
      <c r="UZ44" s="17">
        <v>4.2</v>
      </c>
      <c r="VA44" s="17">
        <v>3.1960000000000002</v>
      </c>
      <c r="VB44" s="17">
        <v>3.1960000000000002</v>
      </c>
      <c r="VC44" s="17">
        <v>1.004</v>
      </c>
      <c r="VD44" s="17">
        <v>0</v>
      </c>
      <c r="VE44" s="17">
        <v>17.306999999999999</v>
      </c>
      <c r="VF44" s="17"/>
      <c r="VG44" s="17">
        <v>0</v>
      </c>
      <c r="VH44" s="17">
        <v>0.1</v>
      </c>
      <c r="VI44" s="17">
        <v>1E-3</v>
      </c>
      <c r="VJ44" s="17">
        <v>1E-3</v>
      </c>
      <c r="VK44" s="17">
        <v>9.9000000000000005E-2</v>
      </c>
      <c r="VL44" s="17">
        <v>0</v>
      </c>
      <c r="VM44" s="17"/>
      <c r="VN44" s="17">
        <v>0.29799999999999999</v>
      </c>
      <c r="VO44" s="17">
        <v>-0.29799999999999999</v>
      </c>
      <c r="VP44" s="17">
        <v>0.6</v>
      </c>
      <c r="VQ44" s="17">
        <v>0.6</v>
      </c>
      <c r="VR44" s="17">
        <v>0.6</v>
      </c>
      <c r="VS44" s="17">
        <v>0</v>
      </c>
      <c r="VT44" s="17">
        <v>126.3</v>
      </c>
      <c r="VU44" s="17">
        <v>130.5</v>
      </c>
      <c r="VV44" s="17">
        <v>121.50700000000001</v>
      </c>
      <c r="VW44" s="17">
        <v>4.7930000000000001</v>
      </c>
      <c r="VX44" s="17">
        <v>126.6</v>
      </c>
      <c r="VY44" s="17">
        <v>123.29300000000001</v>
      </c>
      <c r="VZ44" s="17">
        <v>123.29300000000001</v>
      </c>
      <c r="WA44" s="17">
        <v>3.3069999999999999</v>
      </c>
      <c r="WB44" s="17">
        <v>0.2</v>
      </c>
      <c r="WC44" s="17"/>
      <c r="WD44" s="17"/>
      <c r="WE44" s="17">
        <v>0.2</v>
      </c>
      <c r="WF44" s="17">
        <v>1.4</v>
      </c>
      <c r="WG44" s="17">
        <v>2.9009999999999998</v>
      </c>
      <c r="WH44" s="17">
        <v>2.9009999999999998</v>
      </c>
      <c r="WI44" s="17">
        <v>-1.5009999999999999</v>
      </c>
      <c r="WJ44" s="17">
        <v>2.2000000000000002</v>
      </c>
      <c r="WK44" s="17">
        <v>2.4</v>
      </c>
      <c r="WL44" s="17">
        <v>2.4</v>
      </c>
      <c r="WM44" s="17">
        <v>-0.2</v>
      </c>
      <c r="WN44" s="17"/>
      <c r="WO44" s="17"/>
      <c r="WP44" s="17"/>
      <c r="WQ44" s="17">
        <v>0</v>
      </c>
      <c r="WR44" s="17"/>
      <c r="WS44" s="17"/>
      <c r="WT44" s="17"/>
      <c r="WU44" s="17">
        <v>0</v>
      </c>
      <c r="WV44" s="17">
        <v>0</v>
      </c>
      <c r="WW44" s="17">
        <v>0.23499999999999999</v>
      </c>
      <c r="WX44" s="17">
        <v>0.23499999999999999</v>
      </c>
      <c r="WY44" s="17">
        <v>-0.23499999999999999</v>
      </c>
      <c r="WZ44" s="17">
        <v>3.6</v>
      </c>
      <c r="XA44" s="17">
        <v>3.5</v>
      </c>
      <c r="XB44" s="17">
        <v>3.5</v>
      </c>
      <c r="XC44" s="17">
        <v>0.1</v>
      </c>
      <c r="XD44" s="17">
        <v>20</v>
      </c>
      <c r="XE44" s="17">
        <v>18.4466</v>
      </c>
      <c r="XF44" s="17">
        <v>18.4466</v>
      </c>
      <c r="XG44" s="17">
        <v>1.5533999999999999</v>
      </c>
      <c r="XH44" s="17">
        <v>9.3000000000000007</v>
      </c>
      <c r="XI44" s="17">
        <v>10.8</v>
      </c>
      <c r="XJ44" s="17">
        <v>10.8</v>
      </c>
      <c r="XK44" s="17">
        <v>-1.5</v>
      </c>
      <c r="XL44" s="17">
        <v>27.1</v>
      </c>
      <c r="XM44" s="17">
        <v>28</v>
      </c>
      <c r="XN44" s="17">
        <v>28</v>
      </c>
      <c r="XO44" s="17">
        <v>-0.9</v>
      </c>
      <c r="XP44" s="17">
        <v>34.5</v>
      </c>
      <c r="XQ44" s="17">
        <v>28</v>
      </c>
      <c r="XR44" s="17">
        <v>28</v>
      </c>
      <c r="XS44" s="17">
        <v>6.5</v>
      </c>
      <c r="XT44" s="17">
        <v>15</v>
      </c>
      <c r="XU44" s="17">
        <v>14</v>
      </c>
      <c r="XV44" s="17">
        <v>14</v>
      </c>
      <c r="XW44" s="17">
        <v>1</v>
      </c>
      <c r="XX44" s="17">
        <v>17.7</v>
      </c>
      <c r="XY44" s="17">
        <v>19</v>
      </c>
      <c r="XZ44" s="17">
        <v>19</v>
      </c>
      <c r="YA44" s="17">
        <v>-1.3</v>
      </c>
      <c r="YB44" s="17">
        <v>6.6</v>
      </c>
      <c r="YC44" s="17">
        <v>8.42</v>
      </c>
      <c r="YD44" s="17">
        <v>8.42</v>
      </c>
      <c r="YE44" s="17">
        <v>-1.82</v>
      </c>
      <c r="YF44" s="17">
        <v>10.91</v>
      </c>
      <c r="YG44" s="17">
        <v>11</v>
      </c>
      <c r="YH44" s="17">
        <v>11</v>
      </c>
      <c r="YI44" s="17">
        <v>-0.09</v>
      </c>
    </row>
    <row r="45" spans="1:659" ht="24" customHeight="1" x14ac:dyDescent="0.3">
      <c r="A45" s="1"/>
      <c r="B45" s="16" t="s">
        <v>86</v>
      </c>
      <c r="C45" s="16" t="s">
        <v>800</v>
      </c>
      <c r="D45" s="17">
        <v>203.9</v>
      </c>
      <c r="E45" s="17">
        <v>203.20388</v>
      </c>
      <c r="F45" s="17">
        <v>203.20388</v>
      </c>
      <c r="G45" s="17">
        <v>0.69611999999999996</v>
      </c>
      <c r="H45" s="17">
        <v>627.70000000000005</v>
      </c>
      <c r="I45" s="17">
        <v>635.02589999999998</v>
      </c>
      <c r="J45" s="17">
        <v>635.02589999999998</v>
      </c>
      <c r="K45" s="17">
        <v>-7.3258999999999999</v>
      </c>
      <c r="L45" s="17">
        <v>214.5</v>
      </c>
      <c r="M45" s="17">
        <v>206.58520999999999</v>
      </c>
      <c r="N45" s="17">
        <v>206.58520999999999</v>
      </c>
      <c r="O45" s="17">
        <v>7.91479</v>
      </c>
      <c r="P45" s="17"/>
      <c r="Q45" s="17"/>
      <c r="R45" s="17"/>
      <c r="S45" s="17">
        <v>0</v>
      </c>
      <c r="T45" s="17"/>
      <c r="U45" s="17"/>
      <c r="V45" s="17"/>
      <c r="W45" s="17">
        <v>0</v>
      </c>
      <c r="X45" s="17">
        <v>91.1</v>
      </c>
      <c r="Y45" s="17">
        <v>91.778639999999996</v>
      </c>
      <c r="Z45" s="17">
        <v>91.778639999999996</v>
      </c>
      <c r="AA45" s="17">
        <v>-0.67864000000000002</v>
      </c>
      <c r="AB45" s="17">
        <v>193.2</v>
      </c>
      <c r="AC45" s="17">
        <v>200.298</v>
      </c>
      <c r="AD45" s="17">
        <v>230</v>
      </c>
      <c r="AE45" s="17">
        <v>-36.799999999999997</v>
      </c>
      <c r="AF45" s="17"/>
      <c r="AG45" s="17"/>
      <c r="AH45" s="17"/>
      <c r="AI45" s="17">
        <v>0</v>
      </c>
      <c r="AJ45" s="17"/>
      <c r="AK45" s="17"/>
      <c r="AL45" s="17"/>
      <c r="AM45" s="17">
        <v>0</v>
      </c>
      <c r="AN45" s="17">
        <v>184.5</v>
      </c>
      <c r="AO45" s="17">
        <v>187.76642000000001</v>
      </c>
      <c r="AP45" s="17">
        <v>176.48468</v>
      </c>
      <c r="AQ45" s="17">
        <v>8.0153199999999991</v>
      </c>
      <c r="AR45" s="17">
        <v>203.5</v>
      </c>
      <c r="AS45" s="17">
        <v>187.76642000000001</v>
      </c>
      <c r="AT45" s="17">
        <v>176.48468</v>
      </c>
      <c r="AU45" s="17">
        <v>27.015319999999999</v>
      </c>
      <c r="AV45" s="17">
        <v>204.1</v>
      </c>
      <c r="AW45" s="17">
        <v>187.76642000000001</v>
      </c>
      <c r="AX45" s="17">
        <v>176.48468</v>
      </c>
      <c r="AY45" s="17">
        <v>27.615320000000001</v>
      </c>
      <c r="AZ45" s="17">
        <v>284.3</v>
      </c>
      <c r="BA45" s="17">
        <v>282.49543</v>
      </c>
      <c r="BB45" s="17">
        <v>265.52199999999999</v>
      </c>
      <c r="BC45" s="17">
        <v>18.777999999999999</v>
      </c>
      <c r="BD45" s="17"/>
      <c r="BE45" s="17"/>
      <c r="BF45" s="17"/>
      <c r="BG45" s="17">
        <v>0</v>
      </c>
      <c r="BH45" s="17"/>
      <c r="BI45" s="17"/>
      <c r="BJ45" s="17"/>
      <c r="BK45" s="17">
        <v>0</v>
      </c>
      <c r="BL45" s="17">
        <v>474.1</v>
      </c>
      <c r="BM45" s="17">
        <v>372.51650000000001</v>
      </c>
      <c r="BN45" s="17">
        <v>462.32445000000001</v>
      </c>
      <c r="BO45" s="17">
        <v>11.775550000000001</v>
      </c>
      <c r="BP45" s="17">
        <v>5.6</v>
      </c>
      <c r="BQ45" s="17">
        <v>5.4625000000000004</v>
      </c>
      <c r="BR45" s="17">
        <v>5.4625000000000004</v>
      </c>
      <c r="BS45" s="17">
        <v>0.13750000000000001</v>
      </c>
      <c r="BT45" s="17"/>
      <c r="BU45" s="17"/>
      <c r="BV45" s="17"/>
      <c r="BW45" s="17">
        <v>0</v>
      </c>
      <c r="BX45" s="17"/>
      <c r="BY45" s="17"/>
      <c r="BZ45" s="17"/>
      <c r="CA45" s="17">
        <v>0</v>
      </c>
      <c r="CB45" s="17"/>
      <c r="CC45" s="17"/>
      <c r="CD45" s="17"/>
      <c r="CE45" s="17">
        <v>0</v>
      </c>
      <c r="CF45" s="17"/>
      <c r="CG45" s="17"/>
      <c r="CH45" s="17"/>
      <c r="CI45" s="17">
        <v>0</v>
      </c>
      <c r="CJ45" s="17">
        <v>163.9</v>
      </c>
      <c r="CK45" s="17">
        <v>163.90777</v>
      </c>
      <c r="CL45" s="17">
        <v>163.90777</v>
      </c>
      <c r="CM45" s="17">
        <v>-7.77E-3</v>
      </c>
      <c r="CN45" s="17">
        <v>7.5</v>
      </c>
      <c r="CO45" s="17">
        <v>5.1333399999999996</v>
      </c>
      <c r="CP45" s="17">
        <v>5.1333399999999996</v>
      </c>
      <c r="CQ45" s="17">
        <v>2.36666</v>
      </c>
      <c r="CR45" s="17">
        <v>6</v>
      </c>
      <c r="CS45" s="17">
        <v>2.8177599999999998</v>
      </c>
      <c r="CT45" s="17">
        <v>2.8177599999999998</v>
      </c>
      <c r="CU45" s="17">
        <v>3.1822400000000002</v>
      </c>
      <c r="CV45" s="17"/>
      <c r="CW45" s="17"/>
      <c r="CX45" s="17"/>
      <c r="CY45" s="17">
        <v>0</v>
      </c>
      <c r="CZ45" s="17">
        <v>6.8</v>
      </c>
      <c r="DA45" s="17">
        <v>6.8787000000000003</v>
      </c>
      <c r="DB45" s="17">
        <v>6.8787000000000003</v>
      </c>
      <c r="DC45" s="17">
        <v>-7.8700000000000006E-2</v>
      </c>
      <c r="DD45" s="17">
        <v>13.2</v>
      </c>
      <c r="DE45" s="17">
        <v>14.919420000000001</v>
      </c>
      <c r="DF45" s="17">
        <v>14.919420000000001</v>
      </c>
      <c r="DG45" s="17">
        <v>-1.7194199999999999</v>
      </c>
      <c r="DH45" s="17">
        <v>136.1</v>
      </c>
      <c r="DI45" s="17">
        <v>133.36018000000001</v>
      </c>
      <c r="DJ45" s="17">
        <v>91.834860000000006</v>
      </c>
      <c r="DK45" s="17">
        <v>44.265140000000002</v>
      </c>
      <c r="DL45" s="17"/>
      <c r="DM45" s="17"/>
      <c r="DN45" s="17"/>
      <c r="DO45" s="17">
        <v>0</v>
      </c>
      <c r="DP45" s="17"/>
      <c r="DQ45" s="17"/>
      <c r="DR45" s="17"/>
      <c r="DS45" s="17">
        <v>0</v>
      </c>
      <c r="DT45" s="17"/>
      <c r="DU45" s="17"/>
      <c r="DV45" s="17"/>
      <c r="DW45" s="17">
        <v>0</v>
      </c>
      <c r="DX45" s="17"/>
      <c r="DY45" s="17"/>
      <c r="DZ45" s="17"/>
      <c r="EA45" s="17">
        <v>0</v>
      </c>
      <c r="EB45" s="17">
        <v>110.8</v>
      </c>
      <c r="EC45" s="17">
        <v>112.35728</v>
      </c>
      <c r="ED45" s="17">
        <v>112.35728</v>
      </c>
      <c r="EE45" s="17">
        <v>-1.55728</v>
      </c>
      <c r="EF45" s="17">
        <v>154.1</v>
      </c>
      <c r="EG45" s="17">
        <v>220.48070999999999</v>
      </c>
      <c r="EH45" s="17">
        <v>217.14636999999999</v>
      </c>
      <c r="EI45" s="17">
        <v>-63.046370000000003</v>
      </c>
      <c r="EJ45" s="17"/>
      <c r="EK45" s="17"/>
      <c r="EL45" s="17"/>
      <c r="EM45" s="17">
        <v>0</v>
      </c>
      <c r="EN45" s="17"/>
      <c r="EO45" s="17"/>
      <c r="EP45" s="17"/>
      <c r="EQ45" s="17">
        <v>0</v>
      </c>
      <c r="ER45" s="17"/>
      <c r="ES45" s="17"/>
      <c r="ET45" s="17"/>
      <c r="EU45" s="17">
        <v>0</v>
      </c>
      <c r="EV45" s="17">
        <v>6.5</v>
      </c>
      <c r="EW45" s="17">
        <v>6.39</v>
      </c>
      <c r="EX45" s="17">
        <v>6.39</v>
      </c>
      <c r="EY45" s="17">
        <v>0.11</v>
      </c>
      <c r="EZ45" s="17">
        <v>364.8</v>
      </c>
      <c r="FA45" s="17">
        <v>324.25214</v>
      </c>
      <c r="FB45" s="17">
        <v>288.65978999999999</v>
      </c>
      <c r="FC45" s="17">
        <v>76.140209999999996</v>
      </c>
      <c r="FD45" s="17">
        <v>47.2</v>
      </c>
      <c r="FE45" s="17">
        <v>54.973570000000002</v>
      </c>
      <c r="FF45" s="17">
        <v>54.973570000000002</v>
      </c>
      <c r="FG45" s="17">
        <v>-7.7735700000000003</v>
      </c>
      <c r="FH45" s="17">
        <v>140.30000000000001</v>
      </c>
      <c r="FI45" s="17">
        <v>128.42452</v>
      </c>
      <c r="FJ45" s="17">
        <v>151.21556000000001</v>
      </c>
      <c r="FK45" s="17">
        <v>-10.915559999999999</v>
      </c>
      <c r="FL45" s="17">
        <v>24.4</v>
      </c>
      <c r="FM45" s="17">
        <v>24.499369999999999</v>
      </c>
      <c r="FN45" s="17">
        <v>24.499369999999999</v>
      </c>
      <c r="FO45" s="17">
        <v>-9.937E-2</v>
      </c>
      <c r="FP45" s="17">
        <v>18.2</v>
      </c>
      <c r="FQ45" s="17">
        <v>17.91338</v>
      </c>
      <c r="FR45" s="17">
        <v>18.440239999999999</v>
      </c>
      <c r="FS45" s="17">
        <v>-0.24024000000000001</v>
      </c>
      <c r="FT45" s="17">
        <v>18.3</v>
      </c>
      <c r="FU45" s="17">
        <v>17.961169999999999</v>
      </c>
      <c r="FV45" s="17">
        <v>17.961169999999999</v>
      </c>
      <c r="FW45" s="17">
        <v>0.33883000000000002</v>
      </c>
      <c r="FX45" s="17">
        <v>91.5</v>
      </c>
      <c r="FY45" s="17">
        <v>87.68835</v>
      </c>
      <c r="FZ45" s="17">
        <v>87.68835</v>
      </c>
      <c r="GA45" s="17">
        <v>3.8116500000000002</v>
      </c>
      <c r="GB45" s="17">
        <v>181.8</v>
      </c>
      <c r="GC45" s="17">
        <v>184.91498000000001</v>
      </c>
      <c r="GD45" s="17">
        <v>184.91498000000001</v>
      </c>
      <c r="GE45" s="17">
        <v>-3.1149800000000001</v>
      </c>
      <c r="GF45" s="17">
        <v>182</v>
      </c>
      <c r="GG45" s="17">
        <v>184.91498000000001</v>
      </c>
      <c r="GH45" s="17">
        <v>184.91498000000001</v>
      </c>
      <c r="GI45" s="17">
        <v>-2.9149799999999999</v>
      </c>
      <c r="GJ45" s="17">
        <v>183.5</v>
      </c>
      <c r="GK45" s="17">
        <v>185.47028</v>
      </c>
      <c r="GL45" s="17">
        <v>185.47028</v>
      </c>
      <c r="GM45" s="17">
        <v>-1.97028</v>
      </c>
      <c r="GN45" s="17">
        <v>106.4</v>
      </c>
      <c r="GO45" s="17">
        <v>110.37475999999999</v>
      </c>
      <c r="GP45" s="17">
        <v>110.37475999999999</v>
      </c>
      <c r="GQ45" s="17">
        <v>-3.9747599999999998</v>
      </c>
      <c r="GR45" s="17">
        <v>7.5</v>
      </c>
      <c r="GS45" s="17">
        <v>7.7468599999999999</v>
      </c>
      <c r="GT45" s="17">
        <v>7.7468599999999999</v>
      </c>
      <c r="GU45" s="17">
        <v>-0.24686</v>
      </c>
      <c r="GV45" s="17">
        <v>9</v>
      </c>
      <c r="GW45" s="17">
        <v>8.1271900000000006</v>
      </c>
      <c r="GX45" s="17">
        <v>8.1271900000000006</v>
      </c>
      <c r="GY45" s="17">
        <v>0.87280999999999997</v>
      </c>
      <c r="GZ45" s="17">
        <v>35.200000000000003</v>
      </c>
      <c r="HA45" s="17">
        <v>35.371740000000003</v>
      </c>
      <c r="HB45" s="17">
        <v>35.371740000000003</v>
      </c>
      <c r="HC45" s="17">
        <v>-0.17174</v>
      </c>
      <c r="HD45" s="17">
        <v>23.1</v>
      </c>
      <c r="HE45" s="17">
        <v>22.030100000000001</v>
      </c>
      <c r="HF45" s="17">
        <v>22.030100000000001</v>
      </c>
      <c r="HG45" s="17">
        <v>1.0699000000000001</v>
      </c>
      <c r="HH45" s="17">
        <v>1.9</v>
      </c>
      <c r="HI45" s="17">
        <v>1.97359</v>
      </c>
      <c r="HJ45" s="17">
        <v>1.97359</v>
      </c>
      <c r="HK45" s="17">
        <v>-7.3590000000000003E-2</v>
      </c>
      <c r="HL45" s="17">
        <v>32.299999999999997</v>
      </c>
      <c r="HM45" s="17">
        <v>25.67934</v>
      </c>
      <c r="HN45" s="17">
        <v>25.67934</v>
      </c>
      <c r="HO45" s="17">
        <v>6.62066</v>
      </c>
      <c r="HP45" s="17">
        <v>93.9</v>
      </c>
      <c r="HQ45" s="17">
        <v>93.043480000000002</v>
      </c>
      <c r="HR45" s="17">
        <v>89.173209999999997</v>
      </c>
      <c r="HS45" s="17">
        <v>4.7267900000000003</v>
      </c>
      <c r="HT45" s="17"/>
      <c r="HU45" s="17"/>
      <c r="HV45" s="17"/>
      <c r="HW45" s="17">
        <v>0</v>
      </c>
      <c r="HX45" s="17"/>
      <c r="HY45" s="17"/>
      <c r="HZ45" s="17"/>
      <c r="IA45" s="17">
        <v>0</v>
      </c>
      <c r="IB45" s="17">
        <v>87.4</v>
      </c>
      <c r="IC45" s="17">
        <v>85.482579999999999</v>
      </c>
      <c r="ID45" s="17">
        <v>85.482579999999999</v>
      </c>
      <c r="IE45" s="17">
        <v>1.9174199999999999</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89</v>
      </c>
      <c r="JE45" s="17">
        <v>101.93576</v>
      </c>
      <c r="JF45" s="17">
        <v>132.70939999999999</v>
      </c>
      <c r="JG45" s="17">
        <v>-43.709400000000002</v>
      </c>
      <c r="JH45" s="17"/>
      <c r="JI45" s="17"/>
      <c r="JJ45" s="17"/>
      <c r="JK45" s="17">
        <v>0</v>
      </c>
      <c r="JL45" s="17">
        <v>173.2</v>
      </c>
      <c r="JM45" s="17">
        <v>186.21592999999999</v>
      </c>
      <c r="JN45" s="17">
        <v>186.21592999999999</v>
      </c>
      <c r="JO45" s="17">
        <v>-13.015930000000001</v>
      </c>
      <c r="JP45" s="17">
        <v>200</v>
      </c>
      <c r="JQ45" s="17">
        <v>186.21592999999999</v>
      </c>
      <c r="JR45" s="17">
        <v>186.21592999999999</v>
      </c>
      <c r="JS45" s="17">
        <v>13.78407</v>
      </c>
      <c r="JT45" s="17">
        <v>181.5</v>
      </c>
      <c r="JU45" s="17">
        <v>186.77513999999999</v>
      </c>
      <c r="JV45" s="17">
        <v>186.77513999999999</v>
      </c>
      <c r="JW45" s="17">
        <v>-5.2751400000000004</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0</v>
      </c>
      <c r="KW45" s="17"/>
      <c r="KX45" s="17"/>
      <c r="KY45" s="17">
        <v>0</v>
      </c>
      <c r="KZ45" s="17"/>
      <c r="LA45" s="17"/>
      <c r="LB45" s="17"/>
      <c r="LC45" s="17">
        <v>0</v>
      </c>
      <c r="LD45" s="17">
        <v>4.4000000000000004</v>
      </c>
      <c r="LE45" s="17">
        <v>3.7524000000000002</v>
      </c>
      <c r="LF45" s="17">
        <v>3.7524000000000002</v>
      </c>
      <c r="LG45" s="17">
        <v>0.64759999999999995</v>
      </c>
      <c r="LH45" s="17">
        <v>229.2</v>
      </c>
      <c r="LI45" s="17">
        <v>181.57674</v>
      </c>
      <c r="LJ45" s="17">
        <v>199.95935</v>
      </c>
      <c r="LK45" s="17">
        <v>29.240649999999999</v>
      </c>
      <c r="LL45" s="17">
        <v>98.8</v>
      </c>
      <c r="LM45" s="17">
        <v>106.50556</v>
      </c>
      <c r="LN45" s="17">
        <v>83.720650000000006</v>
      </c>
      <c r="LO45" s="17">
        <v>15.07935</v>
      </c>
      <c r="LP45" s="17">
        <v>63.2</v>
      </c>
      <c r="LQ45" s="17">
        <v>67.133979999999994</v>
      </c>
      <c r="LR45" s="17">
        <v>67.133979999999994</v>
      </c>
      <c r="LS45" s="17">
        <v>-3.93398</v>
      </c>
      <c r="LT45" s="17">
        <v>33.1</v>
      </c>
      <c r="LU45" s="17">
        <v>48.413229999999999</v>
      </c>
      <c r="LV45" s="17">
        <v>48.413229999999999</v>
      </c>
      <c r="LW45" s="17">
        <v>-15.313230000000001</v>
      </c>
      <c r="LX45" s="17">
        <v>29.9</v>
      </c>
      <c r="LY45" s="17">
        <v>29.951460000000001</v>
      </c>
      <c r="LZ45" s="17">
        <v>29.951460000000001</v>
      </c>
      <c r="MA45" s="17">
        <v>-5.1459999999999999E-2</v>
      </c>
      <c r="MB45" s="17"/>
      <c r="MC45" s="17"/>
      <c r="MD45" s="17"/>
      <c r="ME45" s="17">
        <v>0</v>
      </c>
      <c r="MF45" s="17"/>
      <c r="MG45" s="17"/>
      <c r="MH45" s="17"/>
      <c r="MI45" s="17">
        <v>0</v>
      </c>
      <c r="MJ45" s="17"/>
      <c r="MK45" s="17"/>
      <c r="ML45" s="17"/>
      <c r="MM45" s="17">
        <v>0</v>
      </c>
      <c r="MN45" s="17">
        <v>145.6</v>
      </c>
      <c r="MO45" s="17">
        <v>151.08876000000001</v>
      </c>
      <c r="MP45" s="17">
        <v>151.08876000000001</v>
      </c>
      <c r="MQ45" s="17">
        <v>-5.4887600000000001</v>
      </c>
      <c r="MR45" s="17">
        <v>146.4</v>
      </c>
      <c r="MS45" s="17">
        <v>151.08876000000001</v>
      </c>
      <c r="MT45" s="17">
        <v>151.08876000000001</v>
      </c>
      <c r="MU45" s="17">
        <v>-4.6887600000000003</v>
      </c>
      <c r="MV45" s="17">
        <v>150</v>
      </c>
      <c r="MW45" s="17">
        <v>151.54248000000001</v>
      </c>
      <c r="MX45" s="17">
        <v>151.54248000000001</v>
      </c>
      <c r="MY45" s="17">
        <v>-1.5424800000000001</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112</v>
      </c>
      <c r="OG45" s="17">
        <v>96.6</v>
      </c>
      <c r="OH45" s="17">
        <v>96.563000000000002</v>
      </c>
      <c r="OI45" s="17">
        <v>15.436999999999999</v>
      </c>
      <c r="OJ45" s="17">
        <v>0</v>
      </c>
      <c r="OK45" s="17"/>
      <c r="OL45" s="17"/>
      <c r="OM45" s="17">
        <v>0</v>
      </c>
      <c r="ON45" s="17">
        <v>3.1</v>
      </c>
      <c r="OO45" s="17">
        <v>1.9219999999999999</v>
      </c>
      <c r="OP45" s="17">
        <v>1.9219999999999999</v>
      </c>
      <c r="OQ45" s="17">
        <v>1.1779999999999999</v>
      </c>
      <c r="OR45" s="17">
        <v>0</v>
      </c>
      <c r="OS45" s="17"/>
      <c r="OT45" s="17"/>
      <c r="OU45" s="17">
        <v>0</v>
      </c>
      <c r="OV45" s="17">
        <v>20</v>
      </c>
      <c r="OW45" s="17">
        <v>17.475729999999999</v>
      </c>
      <c r="OX45" s="17">
        <v>17.475729999999999</v>
      </c>
      <c r="OY45" s="17">
        <v>2.52427</v>
      </c>
      <c r="OZ45" s="17">
        <v>9.4747500000000002</v>
      </c>
      <c r="PA45" s="17">
        <v>14.04482</v>
      </c>
      <c r="PB45" s="17">
        <v>19.40155</v>
      </c>
      <c r="PC45" s="17">
        <v>-9.9268000000000001</v>
      </c>
      <c r="PD45" s="17">
        <v>9.9</v>
      </c>
      <c r="PE45" s="17">
        <v>9.9830000000000005</v>
      </c>
      <c r="PF45" s="17">
        <v>9.9830000000000005</v>
      </c>
      <c r="PG45" s="17">
        <v>-8.3000000000000004E-2</v>
      </c>
      <c r="PH45" s="17"/>
      <c r="PI45" s="17"/>
      <c r="PJ45" s="17"/>
      <c r="PK45" s="17">
        <v>0</v>
      </c>
      <c r="PL45" s="17">
        <v>0</v>
      </c>
      <c r="PM45" s="17"/>
      <c r="PN45" s="17"/>
      <c r="PO45" s="17">
        <v>0</v>
      </c>
      <c r="PP45" s="17">
        <v>1.2</v>
      </c>
      <c r="PQ45" s="17">
        <v>1</v>
      </c>
      <c r="PR45" s="17">
        <v>1</v>
      </c>
      <c r="PS45" s="17">
        <v>0.2</v>
      </c>
      <c r="PT45" s="17">
        <v>2.7</v>
      </c>
      <c r="PU45" s="17"/>
      <c r="PV45" s="17"/>
      <c r="PW45" s="17">
        <v>2.7</v>
      </c>
      <c r="PX45" s="17">
        <v>3.6</v>
      </c>
      <c r="PY45" s="17">
        <v>3.2</v>
      </c>
      <c r="PZ45" s="17">
        <v>3.2</v>
      </c>
      <c r="QA45" s="17">
        <v>0.4</v>
      </c>
      <c r="QB45" s="17">
        <v>20.2</v>
      </c>
      <c r="QC45" s="17">
        <v>20.254370000000002</v>
      </c>
      <c r="QD45" s="17"/>
      <c r="QE45" s="17">
        <v>20.2</v>
      </c>
      <c r="QF45" s="17">
        <v>20</v>
      </c>
      <c r="QG45" s="17">
        <v>19.417480000000001</v>
      </c>
      <c r="QH45" s="17">
        <v>19.417480000000001</v>
      </c>
      <c r="QI45" s="17">
        <v>0.58252000000000004</v>
      </c>
      <c r="QJ45" s="17">
        <v>18.899999999999999</v>
      </c>
      <c r="QK45" s="17">
        <v>17.475729999999999</v>
      </c>
      <c r="QL45" s="17">
        <v>17.475729999999999</v>
      </c>
      <c r="QM45" s="17">
        <v>1.4242699999999999</v>
      </c>
      <c r="QN45" s="17">
        <v>3.4</v>
      </c>
      <c r="QO45" s="17">
        <v>3.5</v>
      </c>
      <c r="QP45" s="17">
        <v>3.5</v>
      </c>
      <c r="QQ45" s="17">
        <v>-0.1</v>
      </c>
      <c r="QR45" s="17">
        <v>18.5</v>
      </c>
      <c r="QS45" s="17">
        <v>17.961169999999999</v>
      </c>
      <c r="QT45" s="17">
        <v>17.961169999999999</v>
      </c>
      <c r="QU45" s="17">
        <v>0.53883000000000003</v>
      </c>
      <c r="QV45" s="17">
        <v>0</v>
      </c>
      <c r="QW45" s="17"/>
      <c r="QX45" s="17"/>
      <c r="QY45" s="17">
        <v>0</v>
      </c>
      <c r="QZ45" s="17">
        <v>0</v>
      </c>
      <c r="RA45" s="17"/>
      <c r="RB45" s="17"/>
      <c r="RC45" s="17">
        <v>0</v>
      </c>
      <c r="RD45" s="17">
        <v>26.8</v>
      </c>
      <c r="RE45" s="17">
        <v>25.76</v>
      </c>
      <c r="RF45" s="17">
        <v>25.76</v>
      </c>
      <c r="RG45" s="17">
        <v>1.04</v>
      </c>
      <c r="RH45" s="17">
        <v>84.1</v>
      </c>
      <c r="RI45" s="17">
        <v>85.9</v>
      </c>
      <c r="RJ45" s="17">
        <v>80.867000000000004</v>
      </c>
      <c r="RK45" s="17">
        <v>3.2330000000000001</v>
      </c>
      <c r="RL45" s="17">
        <v>0</v>
      </c>
      <c r="RM45" s="17"/>
      <c r="RN45" s="17"/>
      <c r="RO45" s="17">
        <v>0</v>
      </c>
      <c r="RP45" s="17">
        <v>3.5</v>
      </c>
      <c r="RQ45" s="17">
        <v>3.5009999999999999</v>
      </c>
      <c r="RR45" s="17">
        <v>3.5009999999999999</v>
      </c>
      <c r="RS45" s="17">
        <v>-1E-3</v>
      </c>
      <c r="RT45" s="17">
        <v>20.2</v>
      </c>
      <c r="RU45" s="17">
        <v>19.772790000000001</v>
      </c>
      <c r="RV45" s="17">
        <v>19.772790000000001</v>
      </c>
      <c r="RW45" s="17">
        <v>0.42720999999999998</v>
      </c>
      <c r="RX45" s="17">
        <v>2.6</v>
      </c>
      <c r="RY45" s="17">
        <v>2</v>
      </c>
      <c r="RZ45" s="17">
        <v>2</v>
      </c>
      <c r="SA45" s="17">
        <v>0.6</v>
      </c>
      <c r="SB45" s="17"/>
      <c r="SC45" s="17">
        <v>0.4</v>
      </c>
      <c r="SD45" s="17">
        <v>0.4</v>
      </c>
      <c r="SE45" s="17">
        <v>-0.4</v>
      </c>
      <c r="SF45" s="17">
        <v>8.1999999999999993</v>
      </c>
      <c r="SG45" s="17">
        <v>9.3000000000000007</v>
      </c>
      <c r="SH45" s="17">
        <v>9.3000000000000007</v>
      </c>
      <c r="SI45" s="17">
        <v>-1.1000000000000001</v>
      </c>
      <c r="SJ45" s="17">
        <v>7.5</v>
      </c>
      <c r="SK45" s="17">
        <v>8.1999999999999993</v>
      </c>
      <c r="SL45" s="17">
        <v>8.1999999999999993</v>
      </c>
      <c r="SM45" s="17">
        <v>-0.7</v>
      </c>
      <c r="SN45" s="17">
        <v>10.4</v>
      </c>
      <c r="SO45" s="17">
        <v>11.65049</v>
      </c>
      <c r="SP45" s="17">
        <v>11.65049</v>
      </c>
      <c r="SQ45" s="17">
        <v>-1.2504900000000001</v>
      </c>
      <c r="SR45" s="17">
        <v>14.6</v>
      </c>
      <c r="SS45" s="17">
        <v>15.53398</v>
      </c>
      <c r="ST45" s="17">
        <v>15.53398</v>
      </c>
      <c r="SU45" s="17">
        <v>-0.93398000000000003</v>
      </c>
      <c r="SV45" s="17">
        <v>10</v>
      </c>
      <c r="SW45" s="17">
        <v>16.310680000000001</v>
      </c>
      <c r="SX45" s="17">
        <v>16.310680000000001</v>
      </c>
      <c r="SY45" s="17">
        <v>-6.3106799999999996</v>
      </c>
      <c r="SZ45" s="17">
        <v>29.1</v>
      </c>
      <c r="TA45" s="17">
        <v>19.196999999999999</v>
      </c>
      <c r="TB45" s="17">
        <v>19.196999999999999</v>
      </c>
      <c r="TC45" s="17">
        <v>9.9030000000000005</v>
      </c>
      <c r="TD45" s="17">
        <v>80.8</v>
      </c>
      <c r="TE45" s="17">
        <v>71.965000000000003</v>
      </c>
      <c r="TF45" s="17">
        <v>71.965000000000003</v>
      </c>
      <c r="TG45" s="17">
        <v>8.8350000000000009</v>
      </c>
      <c r="TH45" s="17">
        <v>0</v>
      </c>
      <c r="TI45" s="17"/>
      <c r="TJ45" s="17"/>
      <c r="TK45" s="17">
        <v>0</v>
      </c>
      <c r="TL45" s="17">
        <v>0</v>
      </c>
      <c r="TM45" s="17">
        <v>70.519000000000005</v>
      </c>
      <c r="TN45" s="17">
        <v>70.519000000000005</v>
      </c>
      <c r="TO45" s="17">
        <v>-70.519000000000005</v>
      </c>
      <c r="TP45" s="17">
        <v>109.6</v>
      </c>
      <c r="TQ45" s="17">
        <v>86.9</v>
      </c>
      <c r="TR45" s="17">
        <v>86.869</v>
      </c>
      <c r="TS45" s="17">
        <v>22.731000000000002</v>
      </c>
      <c r="TT45" s="17">
        <v>0</v>
      </c>
      <c r="TU45" s="17">
        <v>4.4160000000000004</v>
      </c>
      <c r="TV45" s="17">
        <v>4.4160000000000004</v>
      </c>
      <c r="TW45" s="17">
        <v>-4.4160000000000004</v>
      </c>
      <c r="TX45" s="17">
        <v>12.8</v>
      </c>
      <c r="TY45" s="17">
        <v>7.3920000000000003</v>
      </c>
      <c r="TZ45" s="17">
        <v>7.3920000000000003</v>
      </c>
      <c r="UA45" s="17">
        <v>5.4080000000000004</v>
      </c>
      <c r="UB45" s="17">
        <v>16.899999999999999</v>
      </c>
      <c r="UC45" s="17">
        <v>19.417480000000001</v>
      </c>
      <c r="UD45" s="17">
        <v>19.417480000000001</v>
      </c>
      <c r="UE45" s="17">
        <v>-2.5174799999999999</v>
      </c>
      <c r="UF45" s="17">
        <v>4.8</v>
      </c>
      <c r="UG45" s="17">
        <v>7</v>
      </c>
      <c r="UH45" s="17">
        <v>7</v>
      </c>
      <c r="UI45" s="17">
        <v>-2.2000000000000002</v>
      </c>
      <c r="UJ45" s="17">
        <v>6.4</v>
      </c>
      <c r="UK45" s="17">
        <v>7.8</v>
      </c>
      <c r="UL45" s="17">
        <v>7.8</v>
      </c>
      <c r="UM45" s="17">
        <v>-1.4</v>
      </c>
      <c r="UN45" s="17">
        <v>20.399999999999999</v>
      </c>
      <c r="UO45" s="17">
        <v>19.417480000000001</v>
      </c>
      <c r="UP45" s="17">
        <v>19.417480000000001</v>
      </c>
      <c r="UQ45" s="17">
        <v>0.98251999999999995</v>
      </c>
      <c r="UR45" s="17">
        <v>20.399999999999999</v>
      </c>
      <c r="US45" s="17">
        <v>19.417480000000001</v>
      </c>
      <c r="UT45" s="17">
        <v>19.417480000000001</v>
      </c>
      <c r="UU45" s="17">
        <v>0.98251999999999995</v>
      </c>
      <c r="UV45" s="17">
        <v>20.100000000000001</v>
      </c>
      <c r="UW45" s="17">
        <v>19.417480000000001</v>
      </c>
      <c r="UX45" s="17">
        <v>19.417480000000001</v>
      </c>
      <c r="UY45" s="17">
        <v>0.68252000000000002</v>
      </c>
      <c r="UZ45" s="17">
        <v>5.2</v>
      </c>
      <c r="VA45" s="17">
        <v>2.7389999999999999</v>
      </c>
      <c r="VB45" s="17">
        <v>2.7389999999999999</v>
      </c>
      <c r="VC45" s="17">
        <v>2.4609999999999999</v>
      </c>
      <c r="VD45" s="17">
        <v>0</v>
      </c>
      <c r="VE45" s="17"/>
      <c r="VF45" s="17"/>
      <c r="VG45" s="17">
        <v>0</v>
      </c>
      <c r="VH45" s="17">
        <v>0</v>
      </c>
      <c r="VI45" s="17"/>
      <c r="VJ45" s="17"/>
      <c r="VK45" s="17">
        <v>0</v>
      </c>
      <c r="VL45" s="17">
        <v>0</v>
      </c>
      <c r="VM45" s="17"/>
      <c r="VN45" s="17"/>
      <c r="VO45" s="17">
        <v>0</v>
      </c>
      <c r="VP45" s="17">
        <v>0.6</v>
      </c>
      <c r="VQ45" s="17">
        <v>0.6</v>
      </c>
      <c r="VR45" s="17">
        <v>0.6</v>
      </c>
      <c r="VS45" s="17">
        <v>0</v>
      </c>
      <c r="VT45" s="17">
        <v>125.8</v>
      </c>
      <c r="VU45" s="17">
        <v>130.1</v>
      </c>
      <c r="VV45" s="17">
        <v>120.13200000000001</v>
      </c>
      <c r="VW45" s="17">
        <v>5.6680000000000001</v>
      </c>
      <c r="VX45" s="17">
        <v>114.5</v>
      </c>
      <c r="VY45" s="17">
        <v>118.982</v>
      </c>
      <c r="VZ45" s="17">
        <v>118.982</v>
      </c>
      <c r="WA45" s="17">
        <v>-4.4820000000000002</v>
      </c>
      <c r="WB45" s="17">
        <v>0</v>
      </c>
      <c r="WC45" s="17"/>
      <c r="WD45" s="17"/>
      <c r="WE45" s="17">
        <v>0</v>
      </c>
      <c r="WF45" s="17">
        <v>1.4</v>
      </c>
      <c r="WG45" s="17">
        <v>2.9009999999999998</v>
      </c>
      <c r="WH45" s="17">
        <v>2.9009999999999998</v>
      </c>
      <c r="WI45" s="17">
        <v>-1.5009999999999999</v>
      </c>
      <c r="WJ45" s="17">
        <v>2.2000000000000002</v>
      </c>
      <c r="WK45" s="17">
        <v>2.4</v>
      </c>
      <c r="WL45" s="17">
        <v>2.4</v>
      </c>
      <c r="WM45" s="17">
        <v>-0.2</v>
      </c>
      <c r="WN45" s="17"/>
      <c r="WO45" s="17"/>
      <c r="WP45" s="17"/>
      <c r="WQ45" s="17">
        <v>0</v>
      </c>
      <c r="WR45" s="17"/>
      <c r="WS45" s="17"/>
      <c r="WT45" s="17"/>
      <c r="WU45" s="17">
        <v>0</v>
      </c>
      <c r="WV45" s="17">
        <v>0</v>
      </c>
      <c r="WW45" s="17"/>
      <c r="WX45" s="17"/>
      <c r="WY45" s="17">
        <v>0</v>
      </c>
      <c r="WZ45" s="17">
        <v>3.7</v>
      </c>
      <c r="XA45" s="17">
        <v>3.5</v>
      </c>
      <c r="XB45" s="17">
        <v>3.5</v>
      </c>
      <c r="XC45" s="17">
        <v>0.2</v>
      </c>
      <c r="XD45" s="17">
        <v>20</v>
      </c>
      <c r="XE45" s="17">
        <v>18.4466</v>
      </c>
      <c r="XF45" s="17">
        <v>18.4466</v>
      </c>
      <c r="XG45" s="17">
        <v>1.5533999999999999</v>
      </c>
      <c r="XH45" s="17">
        <v>9.5</v>
      </c>
      <c r="XI45" s="17">
        <v>10.8</v>
      </c>
      <c r="XJ45" s="17">
        <v>10.8</v>
      </c>
      <c r="XK45" s="17">
        <v>-1.3</v>
      </c>
      <c r="XL45" s="17">
        <v>27.7</v>
      </c>
      <c r="XM45" s="17">
        <v>28</v>
      </c>
      <c r="XN45" s="17">
        <v>28</v>
      </c>
      <c r="XO45" s="17">
        <v>-0.3</v>
      </c>
      <c r="XP45" s="17">
        <v>34.9</v>
      </c>
      <c r="XQ45" s="17">
        <v>28</v>
      </c>
      <c r="XR45" s="17">
        <v>28</v>
      </c>
      <c r="XS45" s="17">
        <v>6.9</v>
      </c>
      <c r="XT45" s="17">
        <v>15</v>
      </c>
      <c r="XU45" s="17">
        <v>14</v>
      </c>
      <c r="XV45" s="17">
        <v>14</v>
      </c>
      <c r="XW45" s="17">
        <v>1</v>
      </c>
      <c r="XX45" s="17">
        <v>17.5</v>
      </c>
      <c r="XY45" s="17">
        <v>19</v>
      </c>
      <c r="XZ45" s="17">
        <v>19</v>
      </c>
      <c r="YA45" s="17">
        <v>-1.5</v>
      </c>
      <c r="YB45" s="17">
        <v>7.1</v>
      </c>
      <c r="YC45" s="17">
        <v>8.42</v>
      </c>
      <c r="YD45" s="17">
        <v>8.42</v>
      </c>
      <c r="YE45" s="17">
        <v>-1.32</v>
      </c>
      <c r="YF45" s="17">
        <v>10.85</v>
      </c>
      <c r="YG45" s="17">
        <v>11</v>
      </c>
      <c r="YH45" s="17">
        <v>11</v>
      </c>
      <c r="YI45" s="17">
        <v>-0.15</v>
      </c>
    </row>
    <row r="46" spans="1:659" ht="24" customHeight="1" x14ac:dyDescent="0.3">
      <c r="A46" s="1"/>
      <c r="B46" s="16" t="s">
        <v>86</v>
      </c>
      <c r="C46" s="16" t="s">
        <v>801</v>
      </c>
      <c r="D46" s="17">
        <v>204.1</v>
      </c>
      <c r="E46" s="17">
        <v>203.20388</v>
      </c>
      <c r="F46" s="17">
        <v>203.20388</v>
      </c>
      <c r="G46" s="17">
        <v>0.89612000000000003</v>
      </c>
      <c r="H46" s="17">
        <v>626.9</v>
      </c>
      <c r="I46" s="17">
        <v>635.02589999999998</v>
      </c>
      <c r="J46" s="17">
        <v>635.02589999999998</v>
      </c>
      <c r="K46" s="17">
        <v>-8.1258999999999997</v>
      </c>
      <c r="L46" s="17">
        <v>214.5</v>
      </c>
      <c r="M46" s="17">
        <v>206.58520999999999</v>
      </c>
      <c r="N46" s="17">
        <v>206.58520999999999</v>
      </c>
      <c r="O46" s="17">
        <v>7.91479</v>
      </c>
      <c r="P46" s="17"/>
      <c r="Q46" s="17"/>
      <c r="R46" s="17"/>
      <c r="S46" s="17">
        <v>0</v>
      </c>
      <c r="T46" s="17"/>
      <c r="U46" s="17"/>
      <c r="V46" s="17"/>
      <c r="W46" s="17">
        <v>0</v>
      </c>
      <c r="X46" s="17">
        <v>90.9</v>
      </c>
      <c r="Y46" s="17">
        <v>91.778639999999996</v>
      </c>
      <c r="Z46" s="17">
        <v>91.778639999999996</v>
      </c>
      <c r="AA46" s="17">
        <v>-0.87863999999999998</v>
      </c>
      <c r="AB46" s="17">
        <v>190.5</v>
      </c>
      <c r="AC46" s="17">
        <v>200.298</v>
      </c>
      <c r="AD46" s="17">
        <v>230</v>
      </c>
      <c r="AE46" s="17">
        <v>-39.5</v>
      </c>
      <c r="AF46" s="17"/>
      <c r="AG46" s="17"/>
      <c r="AH46" s="17"/>
      <c r="AI46" s="17">
        <v>0</v>
      </c>
      <c r="AJ46" s="17"/>
      <c r="AK46" s="17"/>
      <c r="AL46" s="17"/>
      <c r="AM46" s="17">
        <v>0</v>
      </c>
      <c r="AN46" s="17">
        <v>183.5</v>
      </c>
      <c r="AO46" s="17">
        <v>187.79204999999999</v>
      </c>
      <c r="AP46" s="17">
        <v>176.583</v>
      </c>
      <c r="AQ46" s="17">
        <v>6.9169999999999998</v>
      </c>
      <c r="AR46" s="17">
        <v>193.2</v>
      </c>
      <c r="AS46" s="17">
        <v>187.79204999999999</v>
      </c>
      <c r="AT46" s="17">
        <v>176.583</v>
      </c>
      <c r="AU46" s="17">
        <v>16.617000000000001</v>
      </c>
      <c r="AV46" s="17">
        <v>193.2</v>
      </c>
      <c r="AW46" s="17">
        <v>187.79204999999999</v>
      </c>
      <c r="AX46" s="17">
        <v>176.583</v>
      </c>
      <c r="AY46" s="17">
        <v>16.617000000000001</v>
      </c>
      <c r="AZ46" s="17">
        <v>277.5</v>
      </c>
      <c r="BA46" s="17">
        <v>282.53397999999999</v>
      </c>
      <c r="BB46" s="17">
        <v>265.66991999999999</v>
      </c>
      <c r="BC46" s="17">
        <v>11.830080000000001</v>
      </c>
      <c r="BD46" s="17"/>
      <c r="BE46" s="17"/>
      <c r="BF46" s="17"/>
      <c r="BG46" s="17">
        <v>0</v>
      </c>
      <c r="BH46" s="17"/>
      <c r="BI46" s="17"/>
      <c r="BJ46" s="17"/>
      <c r="BK46" s="17">
        <v>0</v>
      </c>
      <c r="BL46" s="17">
        <v>527.70000000000005</v>
      </c>
      <c r="BM46" s="17">
        <v>372.51650000000001</v>
      </c>
      <c r="BN46" s="17">
        <v>497.78564</v>
      </c>
      <c r="BO46" s="17">
        <v>29.914359999999999</v>
      </c>
      <c r="BP46" s="17">
        <v>5.5</v>
      </c>
      <c r="BQ46" s="17">
        <v>5.4625000000000004</v>
      </c>
      <c r="BR46" s="17">
        <v>5.4625000000000004</v>
      </c>
      <c r="BS46" s="17">
        <v>3.7499999999999999E-2</v>
      </c>
      <c r="BT46" s="17"/>
      <c r="BU46" s="17"/>
      <c r="BV46" s="17"/>
      <c r="BW46" s="17">
        <v>0</v>
      </c>
      <c r="BX46" s="17"/>
      <c r="BY46" s="17"/>
      <c r="BZ46" s="17"/>
      <c r="CA46" s="17">
        <v>0</v>
      </c>
      <c r="CB46" s="17"/>
      <c r="CC46" s="17"/>
      <c r="CD46" s="17"/>
      <c r="CE46" s="17">
        <v>0</v>
      </c>
      <c r="CF46" s="17"/>
      <c r="CG46" s="17"/>
      <c r="CH46" s="17"/>
      <c r="CI46" s="17">
        <v>0</v>
      </c>
      <c r="CJ46" s="17">
        <v>166.7</v>
      </c>
      <c r="CK46" s="17">
        <v>163.90777</v>
      </c>
      <c r="CL46" s="17">
        <v>163.90777</v>
      </c>
      <c r="CM46" s="17">
        <v>2.79223</v>
      </c>
      <c r="CN46" s="17">
        <v>7.6</v>
      </c>
      <c r="CO46" s="17">
        <v>5.1333399999999996</v>
      </c>
      <c r="CP46" s="17">
        <v>5.1333399999999996</v>
      </c>
      <c r="CQ46" s="17">
        <v>2.4666600000000001</v>
      </c>
      <c r="CR46" s="17">
        <v>6</v>
      </c>
      <c r="CS46" s="17">
        <v>2.8177599999999998</v>
      </c>
      <c r="CT46" s="17">
        <v>2.8177599999999998</v>
      </c>
      <c r="CU46" s="17">
        <v>3.1822400000000002</v>
      </c>
      <c r="CV46" s="17"/>
      <c r="CW46" s="17"/>
      <c r="CX46" s="17"/>
      <c r="CY46" s="17">
        <v>0</v>
      </c>
      <c r="CZ46" s="17">
        <v>6.8</v>
      </c>
      <c r="DA46" s="17">
        <v>6.8787000000000003</v>
      </c>
      <c r="DB46" s="17">
        <v>6.8787000000000003</v>
      </c>
      <c r="DC46" s="17">
        <v>-7.8700000000000006E-2</v>
      </c>
      <c r="DD46" s="17">
        <v>13.2</v>
      </c>
      <c r="DE46" s="17">
        <v>14.919420000000001</v>
      </c>
      <c r="DF46" s="17">
        <v>14.919420000000001</v>
      </c>
      <c r="DG46" s="17">
        <v>-1.7194199999999999</v>
      </c>
      <c r="DH46" s="17">
        <v>135.19999999999999</v>
      </c>
      <c r="DI46" s="17">
        <v>142.30582000000001</v>
      </c>
      <c r="DJ46" s="17">
        <v>95.257059999999996</v>
      </c>
      <c r="DK46" s="17">
        <v>39.94294</v>
      </c>
      <c r="DL46" s="17"/>
      <c r="DM46" s="17"/>
      <c r="DN46" s="17"/>
      <c r="DO46" s="17">
        <v>0</v>
      </c>
      <c r="DP46" s="17"/>
      <c r="DQ46" s="17"/>
      <c r="DR46" s="17"/>
      <c r="DS46" s="17">
        <v>0</v>
      </c>
      <c r="DT46" s="17"/>
      <c r="DU46" s="17"/>
      <c r="DV46" s="17"/>
      <c r="DW46" s="17">
        <v>0</v>
      </c>
      <c r="DX46" s="17"/>
      <c r="DY46" s="17"/>
      <c r="DZ46" s="17"/>
      <c r="EA46" s="17">
        <v>0</v>
      </c>
      <c r="EB46" s="17">
        <v>110.8</v>
      </c>
      <c r="EC46" s="17">
        <v>112.35728</v>
      </c>
      <c r="ED46" s="17">
        <v>112.35728</v>
      </c>
      <c r="EE46" s="17">
        <v>-1.55728</v>
      </c>
      <c r="EF46" s="17">
        <v>223.6</v>
      </c>
      <c r="EG46" s="17">
        <v>220.48074</v>
      </c>
      <c r="EH46" s="17">
        <v>220.48074</v>
      </c>
      <c r="EI46" s="17">
        <v>3.1192600000000001</v>
      </c>
      <c r="EJ46" s="17"/>
      <c r="EK46" s="17"/>
      <c r="EL46" s="17"/>
      <c r="EM46" s="17">
        <v>0</v>
      </c>
      <c r="EN46" s="17"/>
      <c r="EO46" s="17"/>
      <c r="EP46" s="17"/>
      <c r="EQ46" s="17">
        <v>0</v>
      </c>
      <c r="ER46" s="17"/>
      <c r="ES46" s="17"/>
      <c r="ET46" s="17"/>
      <c r="EU46" s="17">
        <v>0</v>
      </c>
      <c r="EV46" s="17">
        <v>6.5</v>
      </c>
      <c r="EW46" s="17">
        <v>6.39</v>
      </c>
      <c r="EX46" s="17">
        <v>6.39</v>
      </c>
      <c r="EY46" s="17">
        <v>0.11</v>
      </c>
      <c r="EZ46" s="17">
        <v>406.2</v>
      </c>
      <c r="FA46" s="17">
        <v>361.31675999999999</v>
      </c>
      <c r="FB46" s="17">
        <v>293.11052000000001</v>
      </c>
      <c r="FC46" s="17">
        <v>113.08947999999999</v>
      </c>
      <c r="FD46" s="17">
        <v>47.6</v>
      </c>
      <c r="FE46" s="17">
        <v>54.973570000000002</v>
      </c>
      <c r="FF46" s="17">
        <v>54.973570000000002</v>
      </c>
      <c r="FG46" s="17">
        <v>-7.37357</v>
      </c>
      <c r="FH46" s="17">
        <v>129.9</v>
      </c>
      <c r="FI46" s="17">
        <v>128.31249</v>
      </c>
      <c r="FJ46" s="17">
        <v>151.21556000000001</v>
      </c>
      <c r="FK46" s="17">
        <v>-21.315560000000001</v>
      </c>
      <c r="FL46" s="17">
        <v>24.5</v>
      </c>
      <c r="FM46" s="17">
        <v>24.499369999999999</v>
      </c>
      <c r="FN46" s="17">
        <v>24.499369999999999</v>
      </c>
      <c r="FO46" s="17">
        <v>6.3000000000000003E-4</v>
      </c>
      <c r="FP46" s="17">
        <v>18.2</v>
      </c>
      <c r="FQ46" s="17">
        <v>17.91338</v>
      </c>
      <c r="FR46" s="17">
        <v>18.440239999999999</v>
      </c>
      <c r="FS46" s="17">
        <v>-0.24024000000000001</v>
      </c>
      <c r="FT46" s="17">
        <v>18.3</v>
      </c>
      <c r="FU46" s="17">
        <v>17.961169999999999</v>
      </c>
      <c r="FV46" s="17">
        <v>17.961169999999999</v>
      </c>
      <c r="FW46" s="17">
        <v>0.33883000000000002</v>
      </c>
      <c r="FX46" s="17">
        <v>91</v>
      </c>
      <c r="FY46" s="17">
        <v>87.68835</v>
      </c>
      <c r="FZ46" s="17">
        <v>87.68835</v>
      </c>
      <c r="GA46" s="17">
        <v>3.3116500000000002</v>
      </c>
      <c r="GB46" s="17">
        <v>181.5</v>
      </c>
      <c r="GC46" s="17">
        <v>184.91498000000001</v>
      </c>
      <c r="GD46" s="17">
        <v>184.91498000000001</v>
      </c>
      <c r="GE46" s="17">
        <v>-3.4149799999999999</v>
      </c>
      <c r="GF46" s="17">
        <v>182.5</v>
      </c>
      <c r="GG46" s="17">
        <v>184.91498000000001</v>
      </c>
      <c r="GH46" s="17">
        <v>184.91498000000001</v>
      </c>
      <c r="GI46" s="17">
        <v>-2.4149799999999999</v>
      </c>
      <c r="GJ46" s="17">
        <v>182.9</v>
      </c>
      <c r="GK46" s="17">
        <v>185.47028</v>
      </c>
      <c r="GL46" s="17">
        <v>185.47028</v>
      </c>
      <c r="GM46" s="17">
        <v>-2.5702799999999999</v>
      </c>
      <c r="GN46" s="17">
        <v>106.6</v>
      </c>
      <c r="GO46" s="17">
        <v>110.37475999999999</v>
      </c>
      <c r="GP46" s="17">
        <v>110.37475999999999</v>
      </c>
      <c r="GQ46" s="17">
        <v>-3.7747600000000001</v>
      </c>
      <c r="GR46" s="17">
        <v>7.5</v>
      </c>
      <c r="GS46" s="17">
        <v>7.7468599999999999</v>
      </c>
      <c r="GT46" s="17">
        <v>7.7468599999999999</v>
      </c>
      <c r="GU46" s="17">
        <v>-0.24686</v>
      </c>
      <c r="GV46" s="17">
        <v>8.9</v>
      </c>
      <c r="GW46" s="17">
        <v>8.1271900000000006</v>
      </c>
      <c r="GX46" s="17">
        <v>8.1271900000000006</v>
      </c>
      <c r="GY46" s="17">
        <v>0.77281</v>
      </c>
      <c r="GZ46" s="17">
        <v>35.200000000000003</v>
      </c>
      <c r="HA46" s="17">
        <v>35.371740000000003</v>
      </c>
      <c r="HB46" s="17">
        <v>35.371740000000003</v>
      </c>
      <c r="HC46" s="17">
        <v>-0.17174</v>
      </c>
      <c r="HD46" s="17">
        <v>23</v>
      </c>
      <c r="HE46" s="17">
        <v>22.030100000000001</v>
      </c>
      <c r="HF46" s="17">
        <v>22.030100000000001</v>
      </c>
      <c r="HG46" s="17">
        <v>0.96989999999999998</v>
      </c>
      <c r="HH46" s="17">
        <v>1.9</v>
      </c>
      <c r="HI46" s="17">
        <v>1.97359</v>
      </c>
      <c r="HJ46" s="17">
        <v>1.97359</v>
      </c>
      <c r="HK46" s="17">
        <v>-7.3590000000000003E-2</v>
      </c>
      <c r="HL46" s="17">
        <v>33.700000000000003</v>
      </c>
      <c r="HM46" s="17">
        <v>25.67934</v>
      </c>
      <c r="HN46" s="17">
        <v>25.67934</v>
      </c>
      <c r="HO46" s="17">
        <v>8.0206599999999995</v>
      </c>
      <c r="HP46" s="17">
        <v>94.5</v>
      </c>
      <c r="HQ46" s="17">
        <v>93.334040000000002</v>
      </c>
      <c r="HR46" s="17">
        <v>89.463769999999997</v>
      </c>
      <c r="HS46" s="17">
        <v>5.0362299999999998</v>
      </c>
      <c r="HT46" s="17"/>
      <c r="HU46" s="17"/>
      <c r="HV46" s="17"/>
      <c r="HW46" s="17">
        <v>0</v>
      </c>
      <c r="HX46" s="17"/>
      <c r="HY46" s="17"/>
      <c r="HZ46" s="17"/>
      <c r="IA46" s="17">
        <v>0</v>
      </c>
      <c r="IB46" s="17">
        <v>87.3</v>
      </c>
      <c r="IC46" s="17">
        <v>85.482579999999999</v>
      </c>
      <c r="ID46" s="17">
        <v>85.482579999999999</v>
      </c>
      <c r="IE46" s="17">
        <v>1.81742</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88.8</v>
      </c>
      <c r="JE46" s="17">
        <v>101.93576</v>
      </c>
      <c r="JF46" s="17">
        <v>132.70939999999999</v>
      </c>
      <c r="JG46" s="17">
        <v>-43.909399999999998</v>
      </c>
      <c r="JH46" s="17"/>
      <c r="JI46" s="17"/>
      <c r="JJ46" s="17"/>
      <c r="JK46" s="17">
        <v>0</v>
      </c>
      <c r="JL46" s="17">
        <v>172.6</v>
      </c>
      <c r="JM46" s="17">
        <v>186.21592999999999</v>
      </c>
      <c r="JN46" s="17">
        <v>186.21592999999999</v>
      </c>
      <c r="JO46" s="17">
        <v>-13.615930000000001</v>
      </c>
      <c r="JP46" s="17">
        <v>200</v>
      </c>
      <c r="JQ46" s="17">
        <v>186.21592999999999</v>
      </c>
      <c r="JR46" s="17">
        <v>186.21592999999999</v>
      </c>
      <c r="JS46" s="17">
        <v>13.78407</v>
      </c>
      <c r="JT46" s="17">
        <v>181.9</v>
      </c>
      <c r="JU46" s="17">
        <v>186.77513999999999</v>
      </c>
      <c r="JV46" s="17">
        <v>186.77513999999999</v>
      </c>
      <c r="JW46" s="17">
        <v>-4.87514</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0</v>
      </c>
      <c r="KW46" s="17"/>
      <c r="KX46" s="17"/>
      <c r="KY46" s="17">
        <v>0</v>
      </c>
      <c r="KZ46" s="17"/>
      <c r="LA46" s="17"/>
      <c r="LB46" s="17"/>
      <c r="LC46" s="17">
        <v>0</v>
      </c>
      <c r="LD46" s="17">
        <v>4.4000000000000004</v>
      </c>
      <c r="LE46" s="17">
        <v>3.7524000000000002</v>
      </c>
      <c r="LF46" s="17">
        <v>3.7524000000000002</v>
      </c>
      <c r="LG46" s="17">
        <v>0.64759999999999995</v>
      </c>
      <c r="LH46" s="17">
        <v>186.3</v>
      </c>
      <c r="LI46" s="17">
        <v>181.57671999999999</v>
      </c>
      <c r="LJ46" s="17">
        <v>199.52936</v>
      </c>
      <c r="LK46" s="17">
        <v>-13.22936</v>
      </c>
      <c r="LL46" s="17">
        <v>95</v>
      </c>
      <c r="LM46" s="17">
        <v>121.38054</v>
      </c>
      <c r="LN46" s="17">
        <v>96.862430000000003</v>
      </c>
      <c r="LO46" s="17">
        <v>-1.86243</v>
      </c>
      <c r="LP46" s="17">
        <v>63.2</v>
      </c>
      <c r="LQ46" s="17">
        <v>67.133979999999994</v>
      </c>
      <c r="LR46" s="17">
        <v>67.133979999999994</v>
      </c>
      <c r="LS46" s="17">
        <v>-3.93398</v>
      </c>
      <c r="LT46" s="17">
        <v>33.1</v>
      </c>
      <c r="LU46" s="17">
        <v>48.413229999999999</v>
      </c>
      <c r="LV46" s="17">
        <v>48.413229999999999</v>
      </c>
      <c r="LW46" s="17">
        <v>-15.313230000000001</v>
      </c>
      <c r="LX46" s="17">
        <v>30</v>
      </c>
      <c r="LY46" s="17">
        <v>29.951460000000001</v>
      </c>
      <c r="LZ46" s="17">
        <v>29.951460000000001</v>
      </c>
      <c r="MA46" s="17">
        <v>4.854E-2</v>
      </c>
      <c r="MB46" s="17"/>
      <c r="MC46" s="17"/>
      <c r="MD46" s="17"/>
      <c r="ME46" s="17">
        <v>0</v>
      </c>
      <c r="MF46" s="17"/>
      <c r="MG46" s="17"/>
      <c r="MH46" s="17"/>
      <c r="MI46" s="17">
        <v>0</v>
      </c>
      <c r="MJ46" s="17"/>
      <c r="MK46" s="17"/>
      <c r="ML46" s="17"/>
      <c r="MM46" s="17">
        <v>0</v>
      </c>
      <c r="MN46" s="17">
        <v>145.30000000000001</v>
      </c>
      <c r="MO46" s="17">
        <v>151.08876000000001</v>
      </c>
      <c r="MP46" s="17">
        <v>151.08876000000001</v>
      </c>
      <c r="MQ46" s="17">
        <v>-5.7887599999999999</v>
      </c>
      <c r="MR46" s="17">
        <v>146.4</v>
      </c>
      <c r="MS46" s="17">
        <v>151.08876000000001</v>
      </c>
      <c r="MT46" s="17">
        <v>151.08876000000001</v>
      </c>
      <c r="MU46" s="17">
        <v>-4.6887600000000003</v>
      </c>
      <c r="MV46" s="17">
        <v>149.69999999999999</v>
      </c>
      <c r="MW46" s="17">
        <v>151.54248000000001</v>
      </c>
      <c r="MX46" s="17">
        <v>151.54248000000001</v>
      </c>
      <c r="MY46" s="17">
        <v>-1.8424799999999999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105</v>
      </c>
      <c r="OG46" s="17">
        <v>95.9</v>
      </c>
      <c r="OH46" s="17">
        <v>95.912999999999997</v>
      </c>
      <c r="OI46" s="17">
        <v>9.0869999999999997</v>
      </c>
      <c r="OJ46" s="17">
        <v>0</v>
      </c>
      <c r="OK46" s="17"/>
      <c r="OL46" s="17"/>
      <c r="OM46" s="17">
        <v>0</v>
      </c>
      <c r="ON46" s="17">
        <v>3.2</v>
      </c>
      <c r="OO46" s="17">
        <v>1.3160000000000001</v>
      </c>
      <c r="OP46" s="17">
        <v>1.3160000000000001</v>
      </c>
      <c r="OQ46" s="17">
        <v>1.8839999999999999</v>
      </c>
      <c r="OR46" s="17">
        <v>0</v>
      </c>
      <c r="OS46" s="17"/>
      <c r="OT46" s="17"/>
      <c r="OU46" s="17">
        <v>0</v>
      </c>
      <c r="OV46" s="17">
        <v>20</v>
      </c>
      <c r="OW46" s="17">
        <v>17.475729999999999</v>
      </c>
      <c r="OX46" s="17">
        <v>17.475729999999999</v>
      </c>
      <c r="OY46" s="17">
        <v>2.52427</v>
      </c>
      <c r="OZ46" s="17">
        <v>9.4540000000000006</v>
      </c>
      <c r="PA46" s="17">
        <v>14.04482</v>
      </c>
      <c r="PB46" s="17">
        <v>19.40155</v>
      </c>
      <c r="PC46" s="17">
        <v>-9.9475499999999997</v>
      </c>
      <c r="PD46" s="17">
        <v>9.9</v>
      </c>
      <c r="PE46" s="17">
        <v>9.9830000000000005</v>
      </c>
      <c r="PF46" s="17">
        <v>9.9830000000000005</v>
      </c>
      <c r="PG46" s="17">
        <v>-8.3000000000000004E-2</v>
      </c>
      <c r="PH46" s="17"/>
      <c r="PI46" s="17"/>
      <c r="PJ46" s="17"/>
      <c r="PK46" s="17">
        <v>0</v>
      </c>
      <c r="PL46" s="17">
        <v>0</v>
      </c>
      <c r="PM46" s="17"/>
      <c r="PN46" s="17"/>
      <c r="PO46" s="17">
        <v>0</v>
      </c>
      <c r="PP46" s="17">
        <v>1.2</v>
      </c>
      <c r="PQ46" s="17">
        <v>1</v>
      </c>
      <c r="PR46" s="17">
        <v>1</v>
      </c>
      <c r="PS46" s="17">
        <v>0.2</v>
      </c>
      <c r="PT46" s="17">
        <v>2.7</v>
      </c>
      <c r="PU46" s="17"/>
      <c r="PV46" s="17"/>
      <c r="PW46" s="17">
        <v>2.7</v>
      </c>
      <c r="PX46" s="17">
        <v>3.6</v>
      </c>
      <c r="PY46" s="17">
        <v>3.2</v>
      </c>
      <c r="PZ46" s="17">
        <v>3.2</v>
      </c>
      <c r="QA46" s="17">
        <v>0.4</v>
      </c>
      <c r="QB46" s="17">
        <v>20.3</v>
      </c>
      <c r="QC46" s="17">
        <v>20.254370000000002</v>
      </c>
      <c r="QD46" s="17"/>
      <c r="QE46" s="17">
        <v>20.3</v>
      </c>
      <c r="QF46" s="17">
        <v>20</v>
      </c>
      <c r="QG46" s="17">
        <v>19.417480000000001</v>
      </c>
      <c r="QH46" s="17">
        <v>19.417480000000001</v>
      </c>
      <c r="QI46" s="17">
        <v>0.58252000000000004</v>
      </c>
      <c r="QJ46" s="17">
        <v>18.8</v>
      </c>
      <c r="QK46" s="17">
        <v>17.475729999999999</v>
      </c>
      <c r="QL46" s="17">
        <v>17.475729999999999</v>
      </c>
      <c r="QM46" s="17">
        <v>1.3242700000000001</v>
      </c>
      <c r="QN46" s="17">
        <v>3.4</v>
      </c>
      <c r="QO46" s="17">
        <v>3.5</v>
      </c>
      <c r="QP46" s="17">
        <v>3.5</v>
      </c>
      <c r="QQ46" s="17">
        <v>-0.1</v>
      </c>
      <c r="QR46" s="17">
        <v>18.5</v>
      </c>
      <c r="QS46" s="17">
        <v>17.961169999999999</v>
      </c>
      <c r="QT46" s="17">
        <v>17.961169999999999</v>
      </c>
      <c r="QU46" s="17">
        <v>0.53883000000000003</v>
      </c>
      <c r="QV46" s="17">
        <v>0</v>
      </c>
      <c r="QW46" s="17"/>
      <c r="QX46" s="17"/>
      <c r="QY46" s="17">
        <v>0</v>
      </c>
      <c r="QZ46" s="17">
        <v>0</v>
      </c>
      <c r="RA46" s="17"/>
      <c r="RB46" s="17"/>
      <c r="RC46" s="17">
        <v>0</v>
      </c>
      <c r="RD46" s="17">
        <v>27.8</v>
      </c>
      <c r="RE46" s="17">
        <v>26.210999999999999</v>
      </c>
      <c r="RF46" s="17">
        <v>26.210999999999999</v>
      </c>
      <c r="RG46" s="17">
        <v>1.589</v>
      </c>
      <c r="RH46" s="17">
        <v>81.5</v>
      </c>
      <c r="RI46" s="17">
        <v>85.5</v>
      </c>
      <c r="RJ46" s="17">
        <v>80.47</v>
      </c>
      <c r="RK46" s="17">
        <v>1.03</v>
      </c>
      <c r="RL46" s="17">
        <v>0</v>
      </c>
      <c r="RM46" s="17"/>
      <c r="RN46" s="17"/>
      <c r="RO46" s="17">
        <v>0</v>
      </c>
      <c r="RP46" s="17">
        <v>3.5</v>
      </c>
      <c r="RQ46" s="17">
        <v>3.5009999999999999</v>
      </c>
      <c r="RR46" s="17">
        <v>3.5009999999999999</v>
      </c>
      <c r="RS46" s="17">
        <v>-1E-3</v>
      </c>
      <c r="RT46" s="17">
        <v>20.2</v>
      </c>
      <c r="RU46" s="17">
        <v>19.772790000000001</v>
      </c>
      <c r="RV46" s="17">
        <v>19.772790000000001</v>
      </c>
      <c r="RW46" s="17">
        <v>0.42720999999999998</v>
      </c>
      <c r="RX46" s="17">
        <v>2.7</v>
      </c>
      <c r="RY46" s="17">
        <v>2</v>
      </c>
      <c r="RZ46" s="17">
        <v>2</v>
      </c>
      <c r="SA46" s="17">
        <v>0.7</v>
      </c>
      <c r="SB46" s="17"/>
      <c r="SC46" s="17">
        <v>0.4</v>
      </c>
      <c r="SD46" s="17">
        <v>0.4</v>
      </c>
      <c r="SE46" s="17">
        <v>-0.4</v>
      </c>
      <c r="SF46" s="17">
        <v>8.5</v>
      </c>
      <c r="SG46" s="17">
        <v>9.3000000000000007</v>
      </c>
      <c r="SH46" s="17">
        <v>9.3000000000000007</v>
      </c>
      <c r="SI46" s="17">
        <v>-0.8</v>
      </c>
      <c r="SJ46" s="17">
        <v>7.3</v>
      </c>
      <c r="SK46" s="17">
        <v>8.1999999999999993</v>
      </c>
      <c r="SL46" s="17">
        <v>8.1999999999999993</v>
      </c>
      <c r="SM46" s="17">
        <v>-0.9</v>
      </c>
      <c r="SN46" s="17">
        <v>10.5</v>
      </c>
      <c r="SO46" s="17">
        <v>11.65049</v>
      </c>
      <c r="SP46" s="17">
        <v>11.65049</v>
      </c>
      <c r="SQ46" s="17">
        <v>-1.15049</v>
      </c>
      <c r="SR46" s="17">
        <v>14.4</v>
      </c>
      <c r="SS46" s="17">
        <v>15.53398</v>
      </c>
      <c r="ST46" s="17">
        <v>15.53398</v>
      </c>
      <c r="SU46" s="17">
        <v>-1.13398</v>
      </c>
      <c r="SV46" s="17">
        <v>10</v>
      </c>
      <c r="SW46" s="17">
        <v>16.310680000000001</v>
      </c>
      <c r="SX46" s="17">
        <v>16.310680000000001</v>
      </c>
      <c r="SY46" s="17">
        <v>-6.3106799999999996</v>
      </c>
      <c r="SZ46" s="17">
        <v>27.3</v>
      </c>
      <c r="TA46" s="17">
        <v>18.693999999999999</v>
      </c>
      <c r="TB46" s="17">
        <v>18.693999999999999</v>
      </c>
      <c r="TC46" s="17">
        <v>8.6059999999999999</v>
      </c>
      <c r="TD46" s="17">
        <v>80</v>
      </c>
      <c r="TE46" s="17">
        <v>68.793999999999997</v>
      </c>
      <c r="TF46" s="17">
        <v>68.793999999999997</v>
      </c>
      <c r="TG46" s="17">
        <v>11.206</v>
      </c>
      <c r="TH46" s="17">
        <v>0</v>
      </c>
      <c r="TI46" s="17"/>
      <c r="TJ46" s="17"/>
      <c r="TK46" s="17">
        <v>0</v>
      </c>
      <c r="TL46" s="17">
        <v>0</v>
      </c>
      <c r="TM46" s="17">
        <v>69.626999999999995</v>
      </c>
      <c r="TN46" s="17">
        <v>69.626999999999995</v>
      </c>
      <c r="TO46" s="17">
        <v>-69.626999999999995</v>
      </c>
      <c r="TP46" s="17">
        <v>106</v>
      </c>
      <c r="TQ46" s="17">
        <v>87</v>
      </c>
      <c r="TR46" s="17">
        <v>87.015000000000001</v>
      </c>
      <c r="TS46" s="17">
        <v>18.984999999999999</v>
      </c>
      <c r="TT46" s="17">
        <v>0</v>
      </c>
      <c r="TU46" s="17">
        <v>4.1280000000000001</v>
      </c>
      <c r="TV46" s="17">
        <v>4.1280000000000001</v>
      </c>
      <c r="TW46" s="17">
        <v>-4.1280000000000001</v>
      </c>
      <c r="TX46" s="17">
        <v>11.4</v>
      </c>
      <c r="TY46" s="17">
        <v>6.6760000000000002</v>
      </c>
      <c r="TZ46" s="17">
        <v>6.6760000000000002</v>
      </c>
      <c r="UA46" s="17">
        <v>4.7240000000000002</v>
      </c>
      <c r="UB46" s="17">
        <v>17.3</v>
      </c>
      <c r="UC46" s="17">
        <v>19.417480000000001</v>
      </c>
      <c r="UD46" s="17">
        <v>19.417480000000001</v>
      </c>
      <c r="UE46" s="17">
        <v>-2.11748</v>
      </c>
      <c r="UF46" s="17">
        <v>4.8</v>
      </c>
      <c r="UG46" s="17">
        <v>7</v>
      </c>
      <c r="UH46" s="17">
        <v>7</v>
      </c>
      <c r="UI46" s="17">
        <v>-2.2000000000000002</v>
      </c>
      <c r="UJ46" s="17">
        <v>7.2</v>
      </c>
      <c r="UK46" s="17">
        <v>7.8</v>
      </c>
      <c r="UL46" s="17">
        <v>7.8</v>
      </c>
      <c r="UM46" s="17">
        <v>-0.6</v>
      </c>
      <c r="UN46" s="17">
        <v>20.399999999999999</v>
      </c>
      <c r="UO46" s="17">
        <v>19.417480000000001</v>
      </c>
      <c r="UP46" s="17">
        <v>19.417480000000001</v>
      </c>
      <c r="UQ46" s="17">
        <v>0.98251999999999995</v>
      </c>
      <c r="UR46" s="17">
        <v>20.399999999999999</v>
      </c>
      <c r="US46" s="17">
        <v>19.417480000000001</v>
      </c>
      <c r="UT46" s="17">
        <v>19.417480000000001</v>
      </c>
      <c r="UU46" s="17">
        <v>0.98251999999999995</v>
      </c>
      <c r="UV46" s="17">
        <v>20.100000000000001</v>
      </c>
      <c r="UW46" s="17">
        <v>19.417480000000001</v>
      </c>
      <c r="UX46" s="17">
        <v>19.417480000000001</v>
      </c>
      <c r="UY46" s="17">
        <v>0.68252000000000002</v>
      </c>
      <c r="UZ46" s="17">
        <v>6.1</v>
      </c>
      <c r="VA46" s="17">
        <v>2.4460000000000002</v>
      </c>
      <c r="VB46" s="17">
        <v>2.4460000000000002</v>
      </c>
      <c r="VC46" s="17">
        <v>3.6539999999999999</v>
      </c>
      <c r="VD46" s="17">
        <v>0</v>
      </c>
      <c r="VE46" s="17"/>
      <c r="VF46" s="17"/>
      <c r="VG46" s="17">
        <v>0</v>
      </c>
      <c r="VH46" s="17">
        <v>0</v>
      </c>
      <c r="VI46" s="17"/>
      <c r="VJ46" s="17"/>
      <c r="VK46" s="17">
        <v>0</v>
      </c>
      <c r="VL46" s="17">
        <v>0</v>
      </c>
      <c r="VM46" s="17"/>
      <c r="VN46" s="17"/>
      <c r="VO46" s="17">
        <v>0</v>
      </c>
      <c r="VP46" s="17">
        <v>0.6</v>
      </c>
      <c r="VQ46" s="17">
        <v>0.6</v>
      </c>
      <c r="VR46" s="17">
        <v>0.6</v>
      </c>
      <c r="VS46" s="17">
        <v>0</v>
      </c>
      <c r="VT46" s="17">
        <v>126.2</v>
      </c>
      <c r="VU46" s="17">
        <v>125.6</v>
      </c>
      <c r="VV46" s="17">
        <v>115.568</v>
      </c>
      <c r="VW46" s="17">
        <v>10.632</v>
      </c>
      <c r="VX46" s="17">
        <v>105.1</v>
      </c>
      <c r="VY46" s="17">
        <v>110.91</v>
      </c>
      <c r="VZ46" s="17">
        <v>110.91</v>
      </c>
      <c r="WA46" s="17">
        <v>-5.81</v>
      </c>
      <c r="WB46" s="17">
        <v>0</v>
      </c>
      <c r="WC46" s="17"/>
      <c r="WD46" s="17"/>
      <c r="WE46" s="17">
        <v>0</v>
      </c>
      <c r="WF46" s="17">
        <v>1.4</v>
      </c>
      <c r="WG46" s="17">
        <v>2.9009999999999998</v>
      </c>
      <c r="WH46" s="17">
        <v>2.9009999999999998</v>
      </c>
      <c r="WI46" s="17">
        <v>-1.5009999999999999</v>
      </c>
      <c r="WJ46" s="17">
        <v>2.2000000000000002</v>
      </c>
      <c r="WK46" s="17">
        <v>2.4</v>
      </c>
      <c r="WL46" s="17">
        <v>2.4</v>
      </c>
      <c r="WM46" s="17">
        <v>-0.2</v>
      </c>
      <c r="WN46" s="17"/>
      <c r="WO46" s="17"/>
      <c r="WP46" s="17"/>
      <c r="WQ46" s="17">
        <v>0</v>
      </c>
      <c r="WR46" s="17"/>
      <c r="WS46" s="17"/>
      <c r="WT46" s="17"/>
      <c r="WU46" s="17">
        <v>0</v>
      </c>
      <c r="WV46" s="17">
        <v>0</v>
      </c>
      <c r="WW46" s="17"/>
      <c r="WX46" s="17"/>
      <c r="WY46" s="17">
        <v>0</v>
      </c>
      <c r="WZ46" s="17">
        <v>3.6</v>
      </c>
      <c r="XA46" s="17">
        <v>3.5</v>
      </c>
      <c r="XB46" s="17">
        <v>3.5</v>
      </c>
      <c r="XC46" s="17">
        <v>0.1</v>
      </c>
      <c r="XD46" s="17">
        <v>20</v>
      </c>
      <c r="XE46" s="17">
        <v>18.4466</v>
      </c>
      <c r="XF46" s="17">
        <v>18.4466</v>
      </c>
      <c r="XG46" s="17">
        <v>1.5533999999999999</v>
      </c>
      <c r="XH46" s="17">
        <v>9.1</v>
      </c>
      <c r="XI46" s="17">
        <v>10.8</v>
      </c>
      <c r="XJ46" s="17">
        <v>10.8</v>
      </c>
      <c r="XK46" s="17">
        <v>-1.7</v>
      </c>
      <c r="XL46" s="17">
        <v>27.9</v>
      </c>
      <c r="XM46" s="17">
        <v>28</v>
      </c>
      <c r="XN46" s="17">
        <v>28</v>
      </c>
      <c r="XO46" s="17">
        <v>-0.1</v>
      </c>
      <c r="XP46" s="17">
        <v>35.1</v>
      </c>
      <c r="XQ46" s="17">
        <v>28</v>
      </c>
      <c r="XR46" s="17">
        <v>28</v>
      </c>
      <c r="XS46" s="17">
        <v>7.1</v>
      </c>
      <c r="XT46" s="17">
        <v>15.5</v>
      </c>
      <c r="XU46" s="17">
        <v>14</v>
      </c>
      <c r="XV46" s="17">
        <v>14</v>
      </c>
      <c r="XW46" s="17">
        <v>1.5</v>
      </c>
      <c r="XX46" s="17">
        <v>16.600000000000001</v>
      </c>
      <c r="XY46" s="17">
        <v>19</v>
      </c>
      <c r="XZ46" s="17">
        <v>19</v>
      </c>
      <c r="YA46" s="17">
        <v>-2.4</v>
      </c>
      <c r="YB46" s="17">
        <v>7</v>
      </c>
      <c r="YC46" s="17">
        <v>8.42</v>
      </c>
      <c r="YD46" s="17">
        <v>8.42</v>
      </c>
      <c r="YE46" s="17">
        <v>-1.42</v>
      </c>
      <c r="YF46" s="17">
        <v>11.04</v>
      </c>
      <c r="YG46" s="17">
        <v>11</v>
      </c>
      <c r="YH46" s="17">
        <v>11</v>
      </c>
      <c r="YI46" s="17">
        <v>0.04</v>
      </c>
    </row>
    <row r="47" spans="1:659" ht="24" customHeight="1" x14ac:dyDescent="0.3">
      <c r="A47" s="1"/>
      <c r="B47" s="16" t="s">
        <v>86</v>
      </c>
      <c r="C47" s="16" t="s">
        <v>802</v>
      </c>
      <c r="D47" s="17">
        <v>205.6</v>
      </c>
      <c r="E47" s="17">
        <v>203.20388</v>
      </c>
      <c r="F47" s="17">
        <v>203.20388</v>
      </c>
      <c r="G47" s="17">
        <v>2.3961199999999998</v>
      </c>
      <c r="H47" s="17">
        <v>626.9</v>
      </c>
      <c r="I47" s="17">
        <v>635.02589999999998</v>
      </c>
      <c r="J47" s="17">
        <v>635.02589999999998</v>
      </c>
      <c r="K47" s="17">
        <v>-8.1258999999999997</v>
      </c>
      <c r="L47" s="17">
        <v>214.3</v>
      </c>
      <c r="M47" s="17">
        <v>206.58520999999999</v>
      </c>
      <c r="N47" s="17">
        <v>206.58520999999999</v>
      </c>
      <c r="O47" s="17">
        <v>7.7147899999999998</v>
      </c>
      <c r="P47" s="17"/>
      <c r="Q47" s="17"/>
      <c r="R47" s="17"/>
      <c r="S47" s="17">
        <v>0</v>
      </c>
      <c r="T47" s="17"/>
      <c r="U47" s="17"/>
      <c r="V47" s="17"/>
      <c r="W47" s="17">
        <v>0</v>
      </c>
      <c r="X47" s="17">
        <v>91</v>
      </c>
      <c r="Y47" s="17">
        <v>91.778639999999996</v>
      </c>
      <c r="Z47" s="17">
        <v>91.778639999999996</v>
      </c>
      <c r="AA47" s="17">
        <v>-0.77864</v>
      </c>
      <c r="AB47" s="17">
        <v>194.5</v>
      </c>
      <c r="AC47" s="17">
        <v>200.298</v>
      </c>
      <c r="AD47" s="17">
        <v>230</v>
      </c>
      <c r="AE47" s="17">
        <v>-35.5</v>
      </c>
      <c r="AF47" s="17"/>
      <c r="AG47" s="17"/>
      <c r="AH47" s="17"/>
      <c r="AI47" s="17">
        <v>0</v>
      </c>
      <c r="AJ47" s="17"/>
      <c r="AK47" s="17"/>
      <c r="AL47" s="17"/>
      <c r="AM47" s="17">
        <v>0</v>
      </c>
      <c r="AN47" s="17">
        <v>183.4</v>
      </c>
      <c r="AO47" s="17">
        <v>190.45603</v>
      </c>
      <c r="AP47" s="17">
        <v>178.36126999999999</v>
      </c>
      <c r="AQ47" s="17">
        <v>5.0387300000000002</v>
      </c>
      <c r="AR47" s="17">
        <v>200.3</v>
      </c>
      <c r="AS47" s="17">
        <v>190.45603</v>
      </c>
      <c r="AT47" s="17">
        <v>178.36126999999999</v>
      </c>
      <c r="AU47" s="17">
        <v>21.93873</v>
      </c>
      <c r="AV47" s="17">
        <v>200.6</v>
      </c>
      <c r="AW47" s="17">
        <v>190.45603</v>
      </c>
      <c r="AX47" s="17">
        <v>178.36126999999999</v>
      </c>
      <c r="AY47" s="17">
        <v>22.23873</v>
      </c>
      <c r="AZ47" s="17">
        <v>282.60000000000002</v>
      </c>
      <c r="BA47" s="17">
        <v>286.54194999999999</v>
      </c>
      <c r="BB47" s="17">
        <v>268.34534000000002</v>
      </c>
      <c r="BC47" s="17">
        <v>14.254659999999999</v>
      </c>
      <c r="BD47" s="17"/>
      <c r="BE47" s="17"/>
      <c r="BF47" s="17"/>
      <c r="BG47" s="17">
        <v>0</v>
      </c>
      <c r="BH47" s="17"/>
      <c r="BI47" s="17"/>
      <c r="BJ47" s="17"/>
      <c r="BK47" s="17">
        <v>0</v>
      </c>
      <c r="BL47" s="17">
        <v>513</v>
      </c>
      <c r="BM47" s="17">
        <v>447.11376000000001</v>
      </c>
      <c r="BN47" s="17">
        <v>495.52087</v>
      </c>
      <c r="BO47" s="17">
        <v>17.479130000000001</v>
      </c>
      <c r="BP47" s="17">
        <v>5.6</v>
      </c>
      <c r="BQ47" s="17">
        <v>5.4625000000000004</v>
      </c>
      <c r="BR47" s="17">
        <v>5.4625000000000004</v>
      </c>
      <c r="BS47" s="17">
        <v>0.13750000000000001</v>
      </c>
      <c r="BT47" s="17"/>
      <c r="BU47" s="17"/>
      <c r="BV47" s="17"/>
      <c r="BW47" s="17">
        <v>0</v>
      </c>
      <c r="BX47" s="17"/>
      <c r="BY47" s="17"/>
      <c r="BZ47" s="17"/>
      <c r="CA47" s="17">
        <v>0</v>
      </c>
      <c r="CB47" s="17"/>
      <c r="CC47" s="17"/>
      <c r="CD47" s="17"/>
      <c r="CE47" s="17">
        <v>0</v>
      </c>
      <c r="CF47" s="17"/>
      <c r="CG47" s="17"/>
      <c r="CH47" s="17"/>
      <c r="CI47" s="17">
        <v>0</v>
      </c>
      <c r="CJ47" s="17">
        <v>167.9</v>
      </c>
      <c r="CK47" s="17">
        <v>163.90777</v>
      </c>
      <c r="CL47" s="17">
        <v>163.90777</v>
      </c>
      <c r="CM47" s="17">
        <v>3.9922300000000002</v>
      </c>
      <c r="CN47" s="17">
        <v>7.5</v>
      </c>
      <c r="CO47" s="17">
        <v>5.1333399999999996</v>
      </c>
      <c r="CP47" s="17">
        <v>5.1333399999999996</v>
      </c>
      <c r="CQ47" s="17">
        <v>2.36666</v>
      </c>
      <c r="CR47" s="17">
        <v>6</v>
      </c>
      <c r="CS47" s="17">
        <v>2.8177599999999998</v>
      </c>
      <c r="CT47" s="17">
        <v>2.8177599999999998</v>
      </c>
      <c r="CU47" s="17">
        <v>3.1822400000000002</v>
      </c>
      <c r="CV47" s="17"/>
      <c r="CW47" s="17"/>
      <c r="CX47" s="17"/>
      <c r="CY47" s="17">
        <v>0</v>
      </c>
      <c r="CZ47" s="17">
        <v>6.8</v>
      </c>
      <c r="DA47" s="17">
        <v>6.8787000000000003</v>
      </c>
      <c r="DB47" s="17">
        <v>6.8787000000000003</v>
      </c>
      <c r="DC47" s="17">
        <v>-7.8700000000000006E-2</v>
      </c>
      <c r="DD47" s="17">
        <v>13.2</v>
      </c>
      <c r="DE47" s="17">
        <v>14.919420000000001</v>
      </c>
      <c r="DF47" s="17">
        <v>14.919420000000001</v>
      </c>
      <c r="DG47" s="17">
        <v>-1.7194199999999999</v>
      </c>
      <c r="DH47" s="17">
        <v>135.19999999999999</v>
      </c>
      <c r="DI47" s="17">
        <v>128.96806000000001</v>
      </c>
      <c r="DJ47" s="17">
        <v>94.283370000000005</v>
      </c>
      <c r="DK47" s="17">
        <v>40.916629999999998</v>
      </c>
      <c r="DL47" s="17"/>
      <c r="DM47" s="17"/>
      <c r="DN47" s="17"/>
      <c r="DO47" s="17">
        <v>0</v>
      </c>
      <c r="DP47" s="17"/>
      <c r="DQ47" s="17"/>
      <c r="DR47" s="17"/>
      <c r="DS47" s="17">
        <v>0</v>
      </c>
      <c r="DT47" s="17"/>
      <c r="DU47" s="17"/>
      <c r="DV47" s="17"/>
      <c r="DW47" s="17">
        <v>0</v>
      </c>
      <c r="DX47" s="17"/>
      <c r="DY47" s="17"/>
      <c r="DZ47" s="17"/>
      <c r="EA47" s="17">
        <v>0</v>
      </c>
      <c r="EB47" s="17">
        <v>110.8</v>
      </c>
      <c r="EC47" s="17">
        <v>112.35728</v>
      </c>
      <c r="ED47" s="17">
        <v>112.35728</v>
      </c>
      <c r="EE47" s="17">
        <v>-1.55728</v>
      </c>
      <c r="EF47" s="17">
        <v>223.6</v>
      </c>
      <c r="EG47" s="17">
        <v>208.27117000000001</v>
      </c>
      <c r="EH47" s="17">
        <v>220.48074</v>
      </c>
      <c r="EI47" s="17">
        <v>3.1192600000000001</v>
      </c>
      <c r="EJ47" s="17"/>
      <c r="EK47" s="17"/>
      <c r="EL47" s="17"/>
      <c r="EM47" s="17">
        <v>0</v>
      </c>
      <c r="EN47" s="17"/>
      <c r="EO47" s="17"/>
      <c r="EP47" s="17"/>
      <c r="EQ47" s="17">
        <v>0</v>
      </c>
      <c r="ER47" s="17"/>
      <c r="ES47" s="17"/>
      <c r="ET47" s="17"/>
      <c r="EU47" s="17">
        <v>0</v>
      </c>
      <c r="EV47" s="17">
        <v>6.5</v>
      </c>
      <c r="EW47" s="17">
        <v>6.39</v>
      </c>
      <c r="EX47" s="17">
        <v>6.39</v>
      </c>
      <c r="EY47" s="17">
        <v>0.11</v>
      </c>
      <c r="EZ47" s="17">
        <v>390.6</v>
      </c>
      <c r="FA47" s="17">
        <v>325.48727000000002</v>
      </c>
      <c r="FB47" s="17">
        <v>293.26726000000002</v>
      </c>
      <c r="FC47" s="17">
        <v>97.332740000000001</v>
      </c>
      <c r="FD47" s="17">
        <v>47.6</v>
      </c>
      <c r="FE47" s="17">
        <v>54.973570000000002</v>
      </c>
      <c r="FF47" s="17">
        <v>54.973570000000002</v>
      </c>
      <c r="FG47" s="17">
        <v>-7.37357</v>
      </c>
      <c r="FH47" s="17">
        <v>135.9</v>
      </c>
      <c r="FI47" s="17">
        <v>128.31249</v>
      </c>
      <c r="FJ47" s="17">
        <v>151.21556000000001</v>
      </c>
      <c r="FK47" s="17">
        <v>-15.31556</v>
      </c>
      <c r="FL47" s="17">
        <v>24.7</v>
      </c>
      <c r="FM47" s="17">
        <v>24.499369999999999</v>
      </c>
      <c r="FN47" s="17">
        <v>24.499369999999999</v>
      </c>
      <c r="FO47" s="17">
        <v>0.20063</v>
      </c>
      <c r="FP47" s="17">
        <v>18.2</v>
      </c>
      <c r="FQ47" s="17">
        <v>17.91338</v>
      </c>
      <c r="FR47" s="17">
        <v>18.440239999999999</v>
      </c>
      <c r="FS47" s="17">
        <v>-0.24024000000000001</v>
      </c>
      <c r="FT47" s="17">
        <v>18.3</v>
      </c>
      <c r="FU47" s="17">
        <v>17.961169999999999</v>
      </c>
      <c r="FV47" s="17">
        <v>17.961169999999999</v>
      </c>
      <c r="FW47" s="17">
        <v>0.33883000000000002</v>
      </c>
      <c r="FX47" s="17">
        <v>91.3</v>
      </c>
      <c r="FY47" s="17">
        <v>87.68835</v>
      </c>
      <c r="FZ47" s="17">
        <v>87.68835</v>
      </c>
      <c r="GA47" s="17">
        <v>3.61165</v>
      </c>
      <c r="GB47" s="17">
        <v>183</v>
      </c>
      <c r="GC47" s="17">
        <v>184.91498000000001</v>
      </c>
      <c r="GD47" s="17">
        <v>184.91498000000001</v>
      </c>
      <c r="GE47" s="17">
        <v>-1.9149799999999999</v>
      </c>
      <c r="GF47" s="17">
        <v>183.3</v>
      </c>
      <c r="GG47" s="17">
        <v>184.91498000000001</v>
      </c>
      <c r="GH47" s="17">
        <v>184.91498000000001</v>
      </c>
      <c r="GI47" s="17">
        <v>-1.6149800000000001</v>
      </c>
      <c r="GJ47" s="17">
        <v>182.7</v>
      </c>
      <c r="GK47" s="17">
        <v>185.47028</v>
      </c>
      <c r="GL47" s="17">
        <v>185.47028</v>
      </c>
      <c r="GM47" s="17">
        <v>-2.7702800000000001</v>
      </c>
      <c r="GN47" s="17">
        <v>106.7</v>
      </c>
      <c r="GO47" s="17">
        <v>110.37475999999999</v>
      </c>
      <c r="GP47" s="17">
        <v>110.37475999999999</v>
      </c>
      <c r="GQ47" s="17">
        <v>-3.67476</v>
      </c>
      <c r="GR47" s="17">
        <v>7.5</v>
      </c>
      <c r="GS47" s="17">
        <v>7.7468599999999999</v>
      </c>
      <c r="GT47" s="17">
        <v>7.7468599999999999</v>
      </c>
      <c r="GU47" s="17">
        <v>-0.24686</v>
      </c>
      <c r="GV47" s="17">
        <v>9</v>
      </c>
      <c r="GW47" s="17">
        <v>8.1271900000000006</v>
      </c>
      <c r="GX47" s="17">
        <v>8.1271900000000006</v>
      </c>
      <c r="GY47" s="17">
        <v>0.87280999999999997</v>
      </c>
      <c r="GZ47" s="17">
        <v>35.700000000000003</v>
      </c>
      <c r="HA47" s="17">
        <v>35.371740000000003</v>
      </c>
      <c r="HB47" s="17">
        <v>35.371740000000003</v>
      </c>
      <c r="HC47" s="17">
        <v>0.32826</v>
      </c>
      <c r="HD47" s="17">
        <v>23.1</v>
      </c>
      <c r="HE47" s="17">
        <v>22.030100000000001</v>
      </c>
      <c r="HF47" s="17">
        <v>22.030100000000001</v>
      </c>
      <c r="HG47" s="17">
        <v>1.0699000000000001</v>
      </c>
      <c r="HH47" s="17">
        <v>1.9</v>
      </c>
      <c r="HI47" s="17">
        <v>1.97359</v>
      </c>
      <c r="HJ47" s="17">
        <v>1.97359</v>
      </c>
      <c r="HK47" s="17">
        <v>-7.3590000000000003E-2</v>
      </c>
      <c r="HL47" s="17">
        <v>33.6</v>
      </c>
      <c r="HM47" s="17">
        <v>25.67934</v>
      </c>
      <c r="HN47" s="17">
        <v>25.67934</v>
      </c>
      <c r="HO47" s="17">
        <v>7.9206599999999998</v>
      </c>
      <c r="HP47" s="17">
        <v>94.5</v>
      </c>
      <c r="HQ47" s="17">
        <v>93.043480000000002</v>
      </c>
      <c r="HR47" s="17">
        <v>89.173199999999994</v>
      </c>
      <c r="HS47" s="17">
        <v>5.3268000000000004</v>
      </c>
      <c r="HT47" s="17"/>
      <c r="HU47" s="17"/>
      <c r="HV47" s="17"/>
      <c r="HW47" s="17">
        <v>0</v>
      </c>
      <c r="HX47" s="17"/>
      <c r="HY47" s="17"/>
      <c r="HZ47" s="17"/>
      <c r="IA47" s="17">
        <v>0</v>
      </c>
      <c r="IB47" s="17">
        <v>87.3</v>
      </c>
      <c r="IC47" s="17">
        <v>85.482579999999999</v>
      </c>
      <c r="ID47" s="17">
        <v>85.482579999999999</v>
      </c>
      <c r="IE47" s="17">
        <v>1.81742</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89.1</v>
      </c>
      <c r="JE47" s="17">
        <v>101.93576</v>
      </c>
      <c r="JF47" s="17">
        <v>132.70939999999999</v>
      </c>
      <c r="JG47" s="17">
        <v>-43.609400000000001</v>
      </c>
      <c r="JH47" s="17"/>
      <c r="JI47" s="17"/>
      <c r="JJ47" s="17"/>
      <c r="JK47" s="17">
        <v>0</v>
      </c>
      <c r="JL47" s="17">
        <v>172.1</v>
      </c>
      <c r="JM47" s="17">
        <v>186.21592999999999</v>
      </c>
      <c r="JN47" s="17">
        <v>186.21592999999999</v>
      </c>
      <c r="JO47" s="17">
        <v>-14.115930000000001</v>
      </c>
      <c r="JP47" s="17">
        <v>200</v>
      </c>
      <c r="JQ47" s="17">
        <v>186.21592999999999</v>
      </c>
      <c r="JR47" s="17">
        <v>186.21592999999999</v>
      </c>
      <c r="JS47" s="17">
        <v>13.78407</v>
      </c>
      <c r="JT47" s="17">
        <v>181.8</v>
      </c>
      <c r="JU47" s="17">
        <v>186.77513999999999</v>
      </c>
      <c r="JV47" s="17">
        <v>186.77513999999999</v>
      </c>
      <c r="JW47" s="17">
        <v>-4.9751399999999997</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0</v>
      </c>
      <c r="KW47" s="17"/>
      <c r="KX47" s="17"/>
      <c r="KY47" s="17">
        <v>0</v>
      </c>
      <c r="KZ47" s="17"/>
      <c r="LA47" s="17"/>
      <c r="LB47" s="17"/>
      <c r="LC47" s="17">
        <v>0</v>
      </c>
      <c r="LD47" s="17">
        <v>4.4000000000000004</v>
      </c>
      <c r="LE47" s="17">
        <v>3.7524000000000002</v>
      </c>
      <c r="LF47" s="17">
        <v>3.7524000000000002</v>
      </c>
      <c r="LG47" s="17">
        <v>0.64759999999999995</v>
      </c>
      <c r="LH47" s="17">
        <v>213.9</v>
      </c>
      <c r="LI47" s="17">
        <v>181.57678999999999</v>
      </c>
      <c r="LJ47" s="17">
        <v>203.40291999999999</v>
      </c>
      <c r="LK47" s="17">
        <v>10.49708</v>
      </c>
      <c r="LL47" s="17">
        <v>91.6</v>
      </c>
      <c r="LM47" s="17">
        <v>102.30148</v>
      </c>
      <c r="LN47" s="17">
        <v>94.280429999999996</v>
      </c>
      <c r="LO47" s="17">
        <v>-2.6804299999999999</v>
      </c>
      <c r="LP47" s="17">
        <v>63.3</v>
      </c>
      <c r="LQ47" s="17">
        <v>67.133979999999994</v>
      </c>
      <c r="LR47" s="17">
        <v>67.133979999999994</v>
      </c>
      <c r="LS47" s="17">
        <v>-3.8339799999999999</v>
      </c>
      <c r="LT47" s="17">
        <v>33.1</v>
      </c>
      <c r="LU47" s="17">
        <v>48.413229999999999</v>
      </c>
      <c r="LV47" s="17">
        <v>48.413229999999999</v>
      </c>
      <c r="LW47" s="17">
        <v>-15.313230000000001</v>
      </c>
      <c r="LX47" s="17">
        <v>30</v>
      </c>
      <c r="LY47" s="17">
        <v>29.951460000000001</v>
      </c>
      <c r="LZ47" s="17">
        <v>29.951460000000001</v>
      </c>
      <c r="MA47" s="17">
        <v>4.854E-2</v>
      </c>
      <c r="MB47" s="17"/>
      <c r="MC47" s="17"/>
      <c r="MD47" s="17"/>
      <c r="ME47" s="17">
        <v>0</v>
      </c>
      <c r="MF47" s="17"/>
      <c r="MG47" s="17"/>
      <c r="MH47" s="17"/>
      <c r="MI47" s="17">
        <v>0</v>
      </c>
      <c r="MJ47" s="17"/>
      <c r="MK47" s="17"/>
      <c r="ML47" s="17"/>
      <c r="MM47" s="17">
        <v>0</v>
      </c>
      <c r="MN47" s="17">
        <v>145.19999999999999</v>
      </c>
      <c r="MO47" s="17">
        <v>151.08876000000001</v>
      </c>
      <c r="MP47" s="17">
        <v>151.08876000000001</v>
      </c>
      <c r="MQ47" s="17">
        <v>-5.8887600000000004</v>
      </c>
      <c r="MR47" s="17">
        <v>146.4</v>
      </c>
      <c r="MS47" s="17">
        <v>151.08876000000001</v>
      </c>
      <c r="MT47" s="17">
        <v>151.08876000000001</v>
      </c>
      <c r="MU47" s="17">
        <v>-4.6887600000000003</v>
      </c>
      <c r="MV47" s="17">
        <v>149.4</v>
      </c>
      <c r="MW47" s="17">
        <v>151.54248000000001</v>
      </c>
      <c r="MX47" s="17">
        <v>151.54248000000001</v>
      </c>
      <c r="MY47" s="17">
        <v>-2.1424799999999999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106.5</v>
      </c>
      <c r="OG47" s="17">
        <v>95.4</v>
      </c>
      <c r="OH47" s="17">
        <v>95.391999999999996</v>
      </c>
      <c r="OI47" s="17">
        <v>11.108000000000001</v>
      </c>
      <c r="OJ47" s="17">
        <v>0</v>
      </c>
      <c r="OK47" s="17"/>
      <c r="OL47" s="17"/>
      <c r="OM47" s="17">
        <v>0</v>
      </c>
      <c r="ON47" s="17">
        <v>2.2000000000000002</v>
      </c>
      <c r="OO47" s="17">
        <v>0.85599999999999998</v>
      </c>
      <c r="OP47" s="17">
        <v>0.85599999999999998</v>
      </c>
      <c r="OQ47" s="17">
        <v>1.3440000000000001</v>
      </c>
      <c r="OR47" s="17">
        <v>0</v>
      </c>
      <c r="OS47" s="17"/>
      <c r="OT47" s="17"/>
      <c r="OU47" s="17">
        <v>0</v>
      </c>
      <c r="OV47" s="17">
        <v>20</v>
      </c>
      <c r="OW47" s="17">
        <v>17.475729999999999</v>
      </c>
      <c r="OX47" s="17">
        <v>17.475729999999999</v>
      </c>
      <c r="OY47" s="17">
        <v>2.52427</v>
      </c>
      <c r="OZ47" s="17">
        <v>9.4708100000000002</v>
      </c>
      <c r="PA47" s="17">
        <v>14.04482</v>
      </c>
      <c r="PB47" s="17">
        <v>19.40155</v>
      </c>
      <c r="PC47" s="17">
        <v>-9.9307400000000001</v>
      </c>
      <c r="PD47" s="17">
        <v>9.9</v>
      </c>
      <c r="PE47" s="17">
        <v>9.9830000000000005</v>
      </c>
      <c r="PF47" s="17">
        <v>9.9830000000000005</v>
      </c>
      <c r="PG47" s="17">
        <v>-8.3000000000000004E-2</v>
      </c>
      <c r="PH47" s="17"/>
      <c r="PI47" s="17"/>
      <c r="PJ47" s="17"/>
      <c r="PK47" s="17">
        <v>0</v>
      </c>
      <c r="PL47" s="17">
        <v>0</v>
      </c>
      <c r="PM47" s="17"/>
      <c r="PN47" s="17"/>
      <c r="PO47" s="17">
        <v>0</v>
      </c>
      <c r="PP47" s="17">
        <v>1.2</v>
      </c>
      <c r="PQ47" s="17">
        <v>1</v>
      </c>
      <c r="PR47" s="17">
        <v>1</v>
      </c>
      <c r="PS47" s="17">
        <v>0.2</v>
      </c>
      <c r="PT47" s="17">
        <v>2.7</v>
      </c>
      <c r="PU47" s="17"/>
      <c r="PV47" s="17"/>
      <c r="PW47" s="17">
        <v>2.7</v>
      </c>
      <c r="PX47" s="17">
        <v>3.5</v>
      </c>
      <c r="PY47" s="17">
        <v>3.2</v>
      </c>
      <c r="PZ47" s="17">
        <v>3.2</v>
      </c>
      <c r="QA47" s="17">
        <v>0.3</v>
      </c>
      <c r="QB47" s="17">
        <v>20.3</v>
      </c>
      <c r="QC47" s="17">
        <v>20.254370000000002</v>
      </c>
      <c r="QD47" s="17"/>
      <c r="QE47" s="17">
        <v>20.3</v>
      </c>
      <c r="QF47" s="17">
        <v>20</v>
      </c>
      <c r="QG47" s="17">
        <v>19.417480000000001</v>
      </c>
      <c r="QH47" s="17">
        <v>19.417480000000001</v>
      </c>
      <c r="QI47" s="17">
        <v>0.58252000000000004</v>
      </c>
      <c r="QJ47" s="17">
        <v>18.8</v>
      </c>
      <c r="QK47" s="17">
        <v>17.475729999999999</v>
      </c>
      <c r="QL47" s="17">
        <v>17.475729999999999</v>
      </c>
      <c r="QM47" s="17">
        <v>1.3242700000000001</v>
      </c>
      <c r="QN47" s="17">
        <v>3.4</v>
      </c>
      <c r="QO47" s="17">
        <v>3.5</v>
      </c>
      <c r="QP47" s="17">
        <v>3.5</v>
      </c>
      <c r="QQ47" s="17">
        <v>-0.1</v>
      </c>
      <c r="QR47" s="17">
        <v>18.5</v>
      </c>
      <c r="QS47" s="17">
        <v>17.961169999999999</v>
      </c>
      <c r="QT47" s="17">
        <v>17.961169999999999</v>
      </c>
      <c r="QU47" s="17">
        <v>0.53883000000000003</v>
      </c>
      <c r="QV47" s="17">
        <v>0</v>
      </c>
      <c r="QW47" s="17"/>
      <c r="QX47" s="17"/>
      <c r="QY47" s="17">
        <v>0</v>
      </c>
      <c r="QZ47" s="17">
        <v>0</v>
      </c>
      <c r="RA47" s="17"/>
      <c r="RB47" s="17"/>
      <c r="RC47" s="17">
        <v>0</v>
      </c>
      <c r="RD47" s="17">
        <v>29.4</v>
      </c>
      <c r="RE47" s="17">
        <v>26.521000000000001</v>
      </c>
      <c r="RF47" s="17">
        <v>26.521000000000001</v>
      </c>
      <c r="RG47" s="17">
        <v>2.879</v>
      </c>
      <c r="RH47" s="17">
        <v>78.8</v>
      </c>
      <c r="RI47" s="17">
        <v>84.9</v>
      </c>
      <c r="RJ47" s="17">
        <v>79.856999999999999</v>
      </c>
      <c r="RK47" s="17">
        <v>-1.0569999999999999</v>
      </c>
      <c r="RL47" s="17">
        <v>0</v>
      </c>
      <c r="RM47" s="17"/>
      <c r="RN47" s="17"/>
      <c r="RO47" s="17">
        <v>0</v>
      </c>
      <c r="RP47" s="17">
        <v>3.5</v>
      </c>
      <c r="RQ47" s="17">
        <v>3.5009999999999999</v>
      </c>
      <c r="RR47" s="17">
        <v>3.5009999999999999</v>
      </c>
      <c r="RS47" s="17">
        <v>-1E-3</v>
      </c>
      <c r="RT47" s="17">
        <v>20.2</v>
      </c>
      <c r="RU47" s="17">
        <v>19.772790000000001</v>
      </c>
      <c r="RV47" s="17">
        <v>19.772790000000001</v>
      </c>
      <c r="RW47" s="17">
        <v>0.42720999999999998</v>
      </c>
      <c r="RX47" s="17">
        <v>2.7</v>
      </c>
      <c r="RY47" s="17">
        <v>2</v>
      </c>
      <c r="RZ47" s="17">
        <v>2</v>
      </c>
      <c r="SA47" s="17">
        <v>0.7</v>
      </c>
      <c r="SB47" s="17"/>
      <c r="SC47" s="17">
        <v>0.4</v>
      </c>
      <c r="SD47" s="17">
        <v>0.4</v>
      </c>
      <c r="SE47" s="17">
        <v>-0.4</v>
      </c>
      <c r="SF47" s="17">
        <v>8.8000000000000007</v>
      </c>
      <c r="SG47" s="17">
        <v>9.3000000000000007</v>
      </c>
      <c r="SH47" s="17">
        <v>9.3000000000000007</v>
      </c>
      <c r="SI47" s="17">
        <v>-0.5</v>
      </c>
      <c r="SJ47" s="17">
        <v>7.5</v>
      </c>
      <c r="SK47" s="17">
        <v>8.1999999999999993</v>
      </c>
      <c r="SL47" s="17">
        <v>8.1999999999999993</v>
      </c>
      <c r="SM47" s="17">
        <v>-0.7</v>
      </c>
      <c r="SN47" s="17">
        <v>10.5</v>
      </c>
      <c r="SO47" s="17">
        <v>11.65049</v>
      </c>
      <c r="SP47" s="17">
        <v>11.65049</v>
      </c>
      <c r="SQ47" s="17">
        <v>-1.15049</v>
      </c>
      <c r="SR47" s="17">
        <v>14.2</v>
      </c>
      <c r="SS47" s="17">
        <v>15.53398</v>
      </c>
      <c r="ST47" s="17">
        <v>15.53398</v>
      </c>
      <c r="SU47" s="17">
        <v>-1.3339799999999999</v>
      </c>
      <c r="SV47" s="17">
        <v>10</v>
      </c>
      <c r="SW47" s="17">
        <v>16.310680000000001</v>
      </c>
      <c r="SX47" s="17">
        <v>16.310680000000001</v>
      </c>
      <c r="SY47" s="17">
        <v>-6.3106799999999996</v>
      </c>
      <c r="SZ47" s="17">
        <v>28.2</v>
      </c>
      <c r="TA47" s="17">
        <v>18.114000000000001</v>
      </c>
      <c r="TB47" s="17">
        <v>18.114000000000001</v>
      </c>
      <c r="TC47" s="17">
        <v>10.086</v>
      </c>
      <c r="TD47" s="17">
        <v>77.8</v>
      </c>
      <c r="TE47" s="17">
        <v>64.974999999999994</v>
      </c>
      <c r="TF47" s="17">
        <v>64.974999999999994</v>
      </c>
      <c r="TG47" s="17">
        <v>12.824999999999999</v>
      </c>
      <c r="TH47" s="17">
        <v>0</v>
      </c>
      <c r="TI47" s="17"/>
      <c r="TJ47" s="17"/>
      <c r="TK47" s="17">
        <v>0</v>
      </c>
      <c r="TL47" s="17">
        <v>0</v>
      </c>
      <c r="TM47" s="17">
        <v>69.174999999999997</v>
      </c>
      <c r="TN47" s="17">
        <v>69.174999999999997</v>
      </c>
      <c r="TO47" s="17">
        <v>-69.174999999999997</v>
      </c>
      <c r="TP47" s="17">
        <v>107.3</v>
      </c>
      <c r="TQ47" s="17">
        <v>87</v>
      </c>
      <c r="TR47" s="17">
        <v>86.959000000000003</v>
      </c>
      <c r="TS47" s="17">
        <v>20.341000000000001</v>
      </c>
      <c r="TT47" s="17">
        <v>0</v>
      </c>
      <c r="TU47" s="17">
        <v>3.9089999999999998</v>
      </c>
      <c r="TV47" s="17">
        <v>3.9089999999999998</v>
      </c>
      <c r="TW47" s="17">
        <v>-3.9089999999999998</v>
      </c>
      <c r="TX47" s="17">
        <v>8.8000000000000007</v>
      </c>
      <c r="TY47" s="17">
        <v>6.1070000000000002</v>
      </c>
      <c r="TZ47" s="17">
        <v>6.1070000000000002</v>
      </c>
      <c r="UA47" s="17">
        <v>2.6930000000000001</v>
      </c>
      <c r="UB47" s="17">
        <v>17.899999999999999</v>
      </c>
      <c r="UC47" s="17">
        <v>19.417480000000001</v>
      </c>
      <c r="UD47" s="17">
        <v>19.417480000000001</v>
      </c>
      <c r="UE47" s="17">
        <v>-1.5174799999999999</v>
      </c>
      <c r="UF47" s="17">
        <v>4.8</v>
      </c>
      <c r="UG47" s="17">
        <v>7</v>
      </c>
      <c r="UH47" s="17">
        <v>7</v>
      </c>
      <c r="UI47" s="17">
        <v>-2.2000000000000002</v>
      </c>
      <c r="UJ47" s="17">
        <v>7.3</v>
      </c>
      <c r="UK47" s="17">
        <v>7.8</v>
      </c>
      <c r="UL47" s="17">
        <v>7.8</v>
      </c>
      <c r="UM47" s="17">
        <v>-0.5</v>
      </c>
      <c r="UN47" s="17">
        <v>20.399999999999999</v>
      </c>
      <c r="UO47" s="17">
        <v>19.417480000000001</v>
      </c>
      <c r="UP47" s="17">
        <v>19.417480000000001</v>
      </c>
      <c r="UQ47" s="17">
        <v>0.98251999999999995</v>
      </c>
      <c r="UR47" s="17">
        <v>20.399999999999999</v>
      </c>
      <c r="US47" s="17">
        <v>19.417480000000001</v>
      </c>
      <c r="UT47" s="17">
        <v>19.417480000000001</v>
      </c>
      <c r="UU47" s="17">
        <v>0.98251999999999995</v>
      </c>
      <c r="UV47" s="17">
        <v>20.100000000000001</v>
      </c>
      <c r="UW47" s="17">
        <v>19.417480000000001</v>
      </c>
      <c r="UX47" s="17">
        <v>19.417480000000001</v>
      </c>
      <c r="UY47" s="17">
        <v>0.68252000000000002</v>
      </c>
      <c r="UZ47" s="17">
        <v>3.6</v>
      </c>
      <c r="VA47" s="17">
        <v>2.1640000000000001</v>
      </c>
      <c r="VB47" s="17">
        <v>2.1640000000000001</v>
      </c>
      <c r="VC47" s="17">
        <v>1.4359999999999999</v>
      </c>
      <c r="VD47" s="17">
        <v>0</v>
      </c>
      <c r="VE47" s="17"/>
      <c r="VF47" s="17"/>
      <c r="VG47" s="17">
        <v>0</v>
      </c>
      <c r="VH47" s="17">
        <v>0</v>
      </c>
      <c r="VI47" s="17"/>
      <c r="VJ47" s="17"/>
      <c r="VK47" s="17">
        <v>0</v>
      </c>
      <c r="VL47" s="17">
        <v>0</v>
      </c>
      <c r="VM47" s="17"/>
      <c r="VN47" s="17"/>
      <c r="VO47" s="17">
        <v>0</v>
      </c>
      <c r="VP47" s="17">
        <v>0.6</v>
      </c>
      <c r="VQ47" s="17">
        <v>0.6</v>
      </c>
      <c r="VR47" s="17">
        <v>0.6</v>
      </c>
      <c r="VS47" s="17">
        <v>0</v>
      </c>
      <c r="VT47" s="17">
        <v>122.4</v>
      </c>
      <c r="VU47" s="17">
        <v>119.7</v>
      </c>
      <c r="VV47" s="17">
        <v>109.74299999999999</v>
      </c>
      <c r="VW47" s="17">
        <v>12.657</v>
      </c>
      <c r="VX47" s="17">
        <v>101.3</v>
      </c>
      <c r="VY47" s="17">
        <v>102.04600000000001</v>
      </c>
      <c r="VZ47" s="17">
        <v>102.04600000000001</v>
      </c>
      <c r="WA47" s="17">
        <v>-0.746</v>
      </c>
      <c r="WB47" s="17">
        <v>0</v>
      </c>
      <c r="WC47" s="17"/>
      <c r="WD47" s="17"/>
      <c r="WE47" s="17">
        <v>0</v>
      </c>
      <c r="WF47" s="17">
        <v>1.4</v>
      </c>
      <c r="WG47" s="17">
        <v>2.9009999999999998</v>
      </c>
      <c r="WH47" s="17">
        <v>2.9009999999999998</v>
      </c>
      <c r="WI47" s="17">
        <v>-1.5009999999999999</v>
      </c>
      <c r="WJ47" s="17">
        <v>2.2000000000000002</v>
      </c>
      <c r="WK47" s="17">
        <v>2.4</v>
      </c>
      <c r="WL47" s="17">
        <v>2.4</v>
      </c>
      <c r="WM47" s="17">
        <v>-0.2</v>
      </c>
      <c r="WN47" s="17"/>
      <c r="WO47" s="17"/>
      <c r="WP47" s="17"/>
      <c r="WQ47" s="17">
        <v>0</v>
      </c>
      <c r="WR47" s="17"/>
      <c r="WS47" s="17"/>
      <c r="WT47" s="17"/>
      <c r="WU47" s="17">
        <v>0</v>
      </c>
      <c r="WV47" s="17">
        <v>0</v>
      </c>
      <c r="WW47" s="17"/>
      <c r="WX47" s="17"/>
      <c r="WY47" s="17">
        <v>0</v>
      </c>
      <c r="WZ47" s="17">
        <v>3.7</v>
      </c>
      <c r="XA47" s="17">
        <v>3.5</v>
      </c>
      <c r="XB47" s="17">
        <v>3.5</v>
      </c>
      <c r="XC47" s="17">
        <v>0.2</v>
      </c>
      <c r="XD47" s="17">
        <v>20</v>
      </c>
      <c r="XE47" s="17">
        <v>18.4466</v>
      </c>
      <c r="XF47" s="17">
        <v>18.4466</v>
      </c>
      <c r="XG47" s="17">
        <v>1.5533999999999999</v>
      </c>
      <c r="XH47" s="17">
        <v>9.4</v>
      </c>
      <c r="XI47" s="17">
        <v>10.8</v>
      </c>
      <c r="XJ47" s="17">
        <v>10.8</v>
      </c>
      <c r="XK47" s="17">
        <v>-1.4</v>
      </c>
      <c r="XL47" s="17">
        <v>27.8</v>
      </c>
      <c r="XM47" s="17">
        <v>28</v>
      </c>
      <c r="XN47" s="17">
        <v>28</v>
      </c>
      <c r="XO47" s="17">
        <v>-0.2</v>
      </c>
      <c r="XP47" s="17">
        <v>35</v>
      </c>
      <c r="XQ47" s="17">
        <v>28</v>
      </c>
      <c r="XR47" s="17">
        <v>28</v>
      </c>
      <c r="XS47" s="17">
        <v>7</v>
      </c>
      <c r="XT47" s="17">
        <v>15.2</v>
      </c>
      <c r="XU47" s="17">
        <v>14</v>
      </c>
      <c r="XV47" s="17">
        <v>14</v>
      </c>
      <c r="XW47" s="17">
        <v>1.2</v>
      </c>
      <c r="XX47" s="17">
        <v>18.3</v>
      </c>
      <c r="XY47" s="17">
        <v>19</v>
      </c>
      <c r="XZ47" s="17">
        <v>19</v>
      </c>
      <c r="YA47" s="17">
        <v>-0.7</v>
      </c>
      <c r="YB47" s="17">
        <v>8.9</v>
      </c>
      <c r="YC47" s="17">
        <v>8.42</v>
      </c>
      <c r="YD47" s="17">
        <v>8.42</v>
      </c>
      <c r="YE47" s="17">
        <v>0.48</v>
      </c>
      <c r="YF47" s="17">
        <v>11.02</v>
      </c>
      <c r="YG47" s="17">
        <v>11</v>
      </c>
      <c r="YH47" s="17">
        <v>11</v>
      </c>
      <c r="YI47" s="17">
        <v>0.02</v>
      </c>
    </row>
    <row r="48" spans="1:659" ht="24" customHeight="1" x14ac:dyDescent="0.3">
      <c r="A48" s="1"/>
      <c r="B48" s="18" t="s">
        <v>86</v>
      </c>
      <c r="C48" s="18" t="s">
        <v>803</v>
      </c>
      <c r="D48" s="19">
        <v>205.4</v>
      </c>
      <c r="E48" s="19">
        <v>203.20388</v>
      </c>
      <c r="F48" s="19">
        <v>203.20388</v>
      </c>
      <c r="G48" s="19">
        <v>2.1961200000000001</v>
      </c>
      <c r="H48" s="19">
        <v>625.79999999999995</v>
      </c>
      <c r="I48" s="19">
        <v>635.02589999999998</v>
      </c>
      <c r="J48" s="19">
        <v>635.02589999999998</v>
      </c>
      <c r="K48" s="19">
        <v>-9.2258999999999993</v>
      </c>
      <c r="L48" s="19">
        <v>214.5</v>
      </c>
      <c r="M48" s="19">
        <v>206.58520999999999</v>
      </c>
      <c r="N48" s="19">
        <v>206.58520999999999</v>
      </c>
      <c r="O48" s="19">
        <v>7.91479</v>
      </c>
      <c r="P48" s="19"/>
      <c r="Q48" s="19"/>
      <c r="R48" s="19"/>
      <c r="S48" s="19">
        <v>0</v>
      </c>
      <c r="T48" s="19"/>
      <c r="U48" s="19"/>
      <c r="V48" s="19"/>
      <c r="W48" s="19">
        <v>0</v>
      </c>
      <c r="X48" s="19">
        <v>91.2</v>
      </c>
      <c r="Y48" s="19">
        <v>91.778639999999996</v>
      </c>
      <c r="Z48" s="19">
        <v>91.778639999999996</v>
      </c>
      <c r="AA48" s="19">
        <v>-0.57864000000000004</v>
      </c>
      <c r="AB48" s="19">
        <v>199.5</v>
      </c>
      <c r="AC48" s="19">
        <v>200.298</v>
      </c>
      <c r="AD48" s="19">
        <v>230</v>
      </c>
      <c r="AE48" s="19">
        <v>-30.5</v>
      </c>
      <c r="AF48" s="19"/>
      <c r="AG48" s="19"/>
      <c r="AH48" s="19"/>
      <c r="AI48" s="19">
        <v>0</v>
      </c>
      <c r="AJ48" s="19"/>
      <c r="AK48" s="19"/>
      <c r="AL48" s="19"/>
      <c r="AM48" s="19">
        <v>0</v>
      </c>
      <c r="AN48" s="19">
        <v>183.1</v>
      </c>
      <c r="AO48" s="19">
        <v>190.45603</v>
      </c>
      <c r="AP48" s="19">
        <v>178.15189000000001</v>
      </c>
      <c r="AQ48" s="19">
        <v>4.9481099999999998</v>
      </c>
      <c r="AR48" s="19">
        <v>200.7</v>
      </c>
      <c r="AS48" s="19">
        <v>190.45603</v>
      </c>
      <c r="AT48" s="19">
        <v>178.15189000000001</v>
      </c>
      <c r="AU48" s="19">
        <v>22.548110000000001</v>
      </c>
      <c r="AV48" s="19">
        <v>200.9</v>
      </c>
      <c r="AW48" s="19">
        <v>190.45603</v>
      </c>
      <c r="AX48" s="19">
        <v>178.15189000000001</v>
      </c>
      <c r="AY48" s="19">
        <v>22.74811</v>
      </c>
      <c r="AZ48" s="19">
        <v>283.39999999999998</v>
      </c>
      <c r="BA48" s="19">
        <v>286.54196000000002</v>
      </c>
      <c r="BB48" s="19">
        <v>268.03030999999999</v>
      </c>
      <c r="BC48" s="19">
        <v>15.36969</v>
      </c>
      <c r="BD48" s="19"/>
      <c r="BE48" s="19"/>
      <c r="BF48" s="19"/>
      <c r="BG48" s="19">
        <v>0</v>
      </c>
      <c r="BH48" s="19"/>
      <c r="BI48" s="19"/>
      <c r="BJ48" s="19"/>
      <c r="BK48" s="19">
        <v>0</v>
      </c>
      <c r="BL48" s="19">
        <v>515.70000000000005</v>
      </c>
      <c r="BM48" s="19">
        <v>458.17410000000001</v>
      </c>
      <c r="BN48" s="19">
        <v>504.13263999999998</v>
      </c>
      <c r="BO48" s="19">
        <v>11.567360000000001</v>
      </c>
      <c r="BP48" s="19">
        <v>5.5</v>
      </c>
      <c r="BQ48" s="19">
        <v>5.4625000000000004</v>
      </c>
      <c r="BR48" s="19">
        <v>5.4625000000000004</v>
      </c>
      <c r="BS48" s="19">
        <v>3.7499999999999999E-2</v>
      </c>
      <c r="BT48" s="19"/>
      <c r="BU48" s="19"/>
      <c r="BV48" s="19"/>
      <c r="BW48" s="19">
        <v>0</v>
      </c>
      <c r="BX48" s="19"/>
      <c r="BY48" s="19"/>
      <c r="BZ48" s="19"/>
      <c r="CA48" s="19">
        <v>0</v>
      </c>
      <c r="CB48" s="19"/>
      <c r="CC48" s="19"/>
      <c r="CD48" s="19"/>
      <c r="CE48" s="19">
        <v>0</v>
      </c>
      <c r="CF48" s="19"/>
      <c r="CG48" s="19"/>
      <c r="CH48" s="19"/>
      <c r="CI48" s="19">
        <v>0</v>
      </c>
      <c r="CJ48" s="19">
        <v>169</v>
      </c>
      <c r="CK48" s="19">
        <v>163.90777</v>
      </c>
      <c r="CL48" s="19">
        <v>163.90777</v>
      </c>
      <c r="CM48" s="19">
        <v>5.0922299999999998</v>
      </c>
      <c r="CN48" s="19">
        <v>7.5</v>
      </c>
      <c r="CO48" s="19">
        <v>5.1333399999999996</v>
      </c>
      <c r="CP48" s="19">
        <v>5.1333399999999996</v>
      </c>
      <c r="CQ48" s="19">
        <v>2.36666</v>
      </c>
      <c r="CR48" s="19">
        <v>6</v>
      </c>
      <c r="CS48" s="19">
        <v>2.8177599999999998</v>
      </c>
      <c r="CT48" s="19">
        <v>2.8177599999999998</v>
      </c>
      <c r="CU48" s="19">
        <v>3.1822400000000002</v>
      </c>
      <c r="CV48" s="19"/>
      <c r="CW48" s="19"/>
      <c r="CX48" s="19"/>
      <c r="CY48" s="19">
        <v>0</v>
      </c>
      <c r="CZ48" s="19">
        <v>6.8</v>
      </c>
      <c r="DA48" s="19">
        <v>6.8787000000000003</v>
      </c>
      <c r="DB48" s="19">
        <v>6.8787000000000003</v>
      </c>
      <c r="DC48" s="19">
        <v>-7.8700000000000006E-2</v>
      </c>
      <c r="DD48" s="19">
        <v>13</v>
      </c>
      <c r="DE48" s="19">
        <v>14.919420000000001</v>
      </c>
      <c r="DF48" s="19">
        <v>14.919420000000001</v>
      </c>
      <c r="DG48" s="19">
        <v>-1.9194199999999999</v>
      </c>
      <c r="DH48" s="19">
        <v>135.4</v>
      </c>
      <c r="DI48" s="19">
        <v>133.06039000000001</v>
      </c>
      <c r="DJ48" s="19">
        <v>98.125429999999994</v>
      </c>
      <c r="DK48" s="19">
        <v>37.274569999999997</v>
      </c>
      <c r="DL48" s="19"/>
      <c r="DM48" s="19"/>
      <c r="DN48" s="19"/>
      <c r="DO48" s="19">
        <v>0</v>
      </c>
      <c r="DP48" s="19"/>
      <c r="DQ48" s="19"/>
      <c r="DR48" s="19"/>
      <c r="DS48" s="19">
        <v>0</v>
      </c>
      <c r="DT48" s="19"/>
      <c r="DU48" s="19"/>
      <c r="DV48" s="19"/>
      <c r="DW48" s="19">
        <v>0</v>
      </c>
      <c r="DX48" s="19"/>
      <c r="DY48" s="19"/>
      <c r="DZ48" s="19"/>
      <c r="EA48" s="19">
        <v>0</v>
      </c>
      <c r="EB48" s="19">
        <v>110.9</v>
      </c>
      <c r="EC48" s="19">
        <v>112.35728</v>
      </c>
      <c r="ED48" s="19">
        <v>112.35728</v>
      </c>
      <c r="EE48" s="19">
        <v>-1.4572799999999999</v>
      </c>
      <c r="EF48" s="19">
        <v>223.6</v>
      </c>
      <c r="EG48" s="19">
        <v>204.21440000000001</v>
      </c>
      <c r="EH48" s="19">
        <v>220.48074</v>
      </c>
      <c r="EI48" s="19">
        <v>3.1192600000000001</v>
      </c>
      <c r="EJ48" s="19"/>
      <c r="EK48" s="19"/>
      <c r="EL48" s="19"/>
      <c r="EM48" s="19">
        <v>0</v>
      </c>
      <c r="EN48" s="19"/>
      <c r="EO48" s="19"/>
      <c r="EP48" s="19"/>
      <c r="EQ48" s="19">
        <v>0</v>
      </c>
      <c r="ER48" s="19"/>
      <c r="ES48" s="19"/>
      <c r="ET48" s="19"/>
      <c r="EU48" s="19">
        <v>0</v>
      </c>
      <c r="EV48" s="19">
        <v>6.5</v>
      </c>
      <c r="EW48" s="19">
        <v>6.39</v>
      </c>
      <c r="EX48" s="19">
        <v>6.39</v>
      </c>
      <c r="EY48" s="19">
        <v>0.11</v>
      </c>
      <c r="EZ48" s="19">
        <v>390.2</v>
      </c>
      <c r="FA48" s="19">
        <v>323.98203999999998</v>
      </c>
      <c r="FB48" s="19">
        <v>291.38803999999999</v>
      </c>
      <c r="FC48" s="19">
        <v>98.811959999999999</v>
      </c>
      <c r="FD48" s="19">
        <v>47.9</v>
      </c>
      <c r="FE48" s="19">
        <v>54.973570000000002</v>
      </c>
      <c r="FF48" s="19">
        <v>54.973570000000002</v>
      </c>
      <c r="FG48" s="19">
        <v>-7.0735700000000001</v>
      </c>
      <c r="FH48" s="19">
        <v>138.5</v>
      </c>
      <c r="FI48" s="19">
        <v>128.3125</v>
      </c>
      <c r="FJ48" s="19">
        <v>151.21556000000001</v>
      </c>
      <c r="FK48" s="19">
        <v>-12.71556</v>
      </c>
      <c r="FL48" s="19">
        <v>25.4</v>
      </c>
      <c r="FM48" s="19">
        <v>24.499369999999999</v>
      </c>
      <c r="FN48" s="19">
        <v>24.499369999999999</v>
      </c>
      <c r="FO48" s="19">
        <v>0.90063000000000004</v>
      </c>
      <c r="FP48" s="19">
        <v>18.2</v>
      </c>
      <c r="FQ48" s="19">
        <v>17.91338</v>
      </c>
      <c r="FR48" s="19">
        <v>18.440239999999999</v>
      </c>
      <c r="FS48" s="19">
        <v>-0.24024000000000001</v>
      </c>
      <c r="FT48" s="19">
        <v>18.3</v>
      </c>
      <c r="FU48" s="19">
        <v>17.961169999999999</v>
      </c>
      <c r="FV48" s="19">
        <v>17.961169999999999</v>
      </c>
      <c r="FW48" s="19">
        <v>0.33883000000000002</v>
      </c>
      <c r="FX48" s="19">
        <v>90.8</v>
      </c>
      <c r="FY48" s="19">
        <v>87.68835</v>
      </c>
      <c r="FZ48" s="19">
        <v>87.68835</v>
      </c>
      <c r="GA48" s="19">
        <v>3.11165</v>
      </c>
      <c r="GB48" s="19">
        <v>183</v>
      </c>
      <c r="GC48" s="19">
        <v>184.91498000000001</v>
      </c>
      <c r="GD48" s="19">
        <v>184.91498000000001</v>
      </c>
      <c r="GE48" s="19">
        <v>-1.9149799999999999</v>
      </c>
      <c r="GF48" s="19">
        <v>183.2</v>
      </c>
      <c r="GG48" s="19">
        <v>184.91498000000001</v>
      </c>
      <c r="GH48" s="19">
        <v>184.91498000000001</v>
      </c>
      <c r="GI48" s="19">
        <v>-1.7149799999999999</v>
      </c>
      <c r="GJ48" s="19">
        <v>182.5</v>
      </c>
      <c r="GK48" s="19">
        <v>185.47028</v>
      </c>
      <c r="GL48" s="19">
        <v>185.47028</v>
      </c>
      <c r="GM48" s="19">
        <v>-2.9702799999999998</v>
      </c>
      <c r="GN48" s="19">
        <v>107</v>
      </c>
      <c r="GO48" s="19">
        <v>110.37475999999999</v>
      </c>
      <c r="GP48" s="19">
        <v>110.37475999999999</v>
      </c>
      <c r="GQ48" s="19">
        <v>-3.3747600000000002</v>
      </c>
      <c r="GR48" s="19">
        <v>7.5</v>
      </c>
      <c r="GS48" s="19">
        <v>7.7468599999999999</v>
      </c>
      <c r="GT48" s="19">
        <v>7.7468599999999999</v>
      </c>
      <c r="GU48" s="19">
        <v>-0.24686</v>
      </c>
      <c r="GV48" s="19">
        <v>8.9</v>
      </c>
      <c r="GW48" s="19">
        <v>8.1271900000000006</v>
      </c>
      <c r="GX48" s="19">
        <v>8.1271900000000006</v>
      </c>
      <c r="GY48" s="19">
        <v>0.77281</v>
      </c>
      <c r="GZ48" s="19">
        <v>35.9</v>
      </c>
      <c r="HA48" s="19">
        <v>35.371740000000003</v>
      </c>
      <c r="HB48" s="19">
        <v>35.371740000000003</v>
      </c>
      <c r="HC48" s="19">
        <v>0.52825999999999995</v>
      </c>
      <c r="HD48" s="19">
        <v>23.4</v>
      </c>
      <c r="HE48" s="19">
        <v>22.030100000000001</v>
      </c>
      <c r="HF48" s="19">
        <v>22.030100000000001</v>
      </c>
      <c r="HG48" s="19">
        <v>1.3698999999999999</v>
      </c>
      <c r="HH48" s="19">
        <v>1.9</v>
      </c>
      <c r="HI48" s="19">
        <v>1.97359</v>
      </c>
      <c r="HJ48" s="19">
        <v>1.97359</v>
      </c>
      <c r="HK48" s="19">
        <v>-7.3590000000000003E-2</v>
      </c>
      <c r="HL48" s="19">
        <v>33.4</v>
      </c>
      <c r="HM48" s="19">
        <v>25.67934</v>
      </c>
      <c r="HN48" s="19">
        <v>25.67934</v>
      </c>
      <c r="HO48" s="19">
        <v>7.7206599999999996</v>
      </c>
      <c r="HP48" s="19">
        <v>94.6</v>
      </c>
      <c r="HQ48" s="19">
        <v>93.043480000000002</v>
      </c>
      <c r="HR48" s="19">
        <v>89.173209999999997</v>
      </c>
      <c r="HS48" s="19">
        <v>5.4267899999999996</v>
      </c>
      <c r="HT48" s="19"/>
      <c r="HU48" s="19"/>
      <c r="HV48" s="19"/>
      <c r="HW48" s="19">
        <v>0</v>
      </c>
      <c r="HX48" s="19"/>
      <c r="HY48" s="19"/>
      <c r="HZ48" s="19"/>
      <c r="IA48" s="19">
        <v>0</v>
      </c>
      <c r="IB48" s="19">
        <v>87.4</v>
      </c>
      <c r="IC48" s="19">
        <v>85.482579999999999</v>
      </c>
      <c r="ID48" s="19">
        <v>85.482579999999999</v>
      </c>
      <c r="IE48" s="19">
        <v>1.9174199999999999</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89.1</v>
      </c>
      <c r="JE48" s="19">
        <v>101.93576</v>
      </c>
      <c r="JF48" s="19">
        <v>132.70939999999999</v>
      </c>
      <c r="JG48" s="19">
        <v>-43.609400000000001</v>
      </c>
      <c r="JH48" s="19"/>
      <c r="JI48" s="19"/>
      <c r="JJ48" s="19"/>
      <c r="JK48" s="19">
        <v>0</v>
      </c>
      <c r="JL48" s="19">
        <v>171.8</v>
      </c>
      <c r="JM48" s="19">
        <v>186.21592999999999</v>
      </c>
      <c r="JN48" s="19">
        <v>186.21592999999999</v>
      </c>
      <c r="JO48" s="19">
        <v>-14.415929999999999</v>
      </c>
      <c r="JP48" s="19">
        <v>200</v>
      </c>
      <c r="JQ48" s="19">
        <v>186.21592999999999</v>
      </c>
      <c r="JR48" s="19">
        <v>186.21592999999999</v>
      </c>
      <c r="JS48" s="19">
        <v>13.78407</v>
      </c>
      <c r="JT48" s="19">
        <v>181.5</v>
      </c>
      <c r="JU48" s="19">
        <v>186.77513999999999</v>
      </c>
      <c r="JV48" s="19">
        <v>186.77513999999999</v>
      </c>
      <c r="JW48" s="19">
        <v>-5.2751400000000004</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0</v>
      </c>
      <c r="KW48" s="19"/>
      <c r="KX48" s="19"/>
      <c r="KY48" s="19">
        <v>0</v>
      </c>
      <c r="KZ48" s="19"/>
      <c r="LA48" s="19"/>
      <c r="LB48" s="19"/>
      <c r="LC48" s="19">
        <v>0</v>
      </c>
      <c r="LD48" s="19">
        <v>4.4000000000000004</v>
      </c>
      <c r="LE48" s="19">
        <v>3.7524000000000002</v>
      </c>
      <c r="LF48" s="19">
        <v>3.7524000000000002</v>
      </c>
      <c r="LG48" s="19">
        <v>0.64759999999999995</v>
      </c>
      <c r="LH48" s="19">
        <v>224.8</v>
      </c>
      <c r="LI48" s="19">
        <v>181.57678000000001</v>
      </c>
      <c r="LJ48" s="19">
        <v>204.31863999999999</v>
      </c>
      <c r="LK48" s="19">
        <v>20.481359999999999</v>
      </c>
      <c r="LL48" s="19">
        <v>94.6</v>
      </c>
      <c r="LM48" s="19">
        <v>102.28582</v>
      </c>
      <c r="LN48" s="19">
        <v>93.289159999999995</v>
      </c>
      <c r="LO48" s="19">
        <v>1.31084</v>
      </c>
      <c r="LP48" s="19">
        <v>63.2</v>
      </c>
      <c r="LQ48" s="19">
        <v>67.133979999999994</v>
      </c>
      <c r="LR48" s="19">
        <v>67.133979999999994</v>
      </c>
      <c r="LS48" s="19">
        <v>-3.93398</v>
      </c>
      <c r="LT48" s="19">
        <v>47.6</v>
      </c>
      <c r="LU48" s="19">
        <v>48.413229999999999</v>
      </c>
      <c r="LV48" s="19">
        <v>48.413229999999999</v>
      </c>
      <c r="LW48" s="19">
        <v>-0.81323000000000001</v>
      </c>
      <c r="LX48" s="19">
        <v>30.1</v>
      </c>
      <c r="LY48" s="19">
        <v>29.951460000000001</v>
      </c>
      <c r="LZ48" s="19">
        <v>29.951460000000001</v>
      </c>
      <c r="MA48" s="19">
        <v>0.14854000000000001</v>
      </c>
      <c r="MB48" s="19"/>
      <c r="MC48" s="19"/>
      <c r="MD48" s="19"/>
      <c r="ME48" s="19">
        <v>0</v>
      </c>
      <c r="MF48" s="19"/>
      <c r="MG48" s="19"/>
      <c r="MH48" s="19"/>
      <c r="MI48" s="19">
        <v>0</v>
      </c>
      <c r="MJ48" s="19"/>
      <c r="MK48" s="19"/>
      <c r="ML48" s="19"/>
      <c r="MM48" s="19">
        <v>0</v>
      </c>
      <c r="MN48" s="19">
        <v>145.4</v>
      </c>
      <c r="MO48" s="19">
        <v>151.08876000000001</v>
      </c>
      <c r="MP48" s="19">
        <v>151.08876000000001</v>
      </c>
      <c r="MQ48" s="19">
        <v>-5.6887600000000003</v>
      </c>
      <c r="MR48" s="19">
        <v>146.69999999999999</v>
      </c>
      <c r="MS48" s="19">
        <v>151.08876000000001</v>
      </c>
      <c r="MT48" s="19">
        <v>151.08876000000001</v>
      </c>
      <c r="MU48" s="19">
        <v>-4.3887600000000004</v>
      </c>
      <c r="MV48" s="19">
        <v>149.6</v>
      </c>
      <c r="MW48" s="19">
        <v>151.54248000000001</v>
      </c>
      <c r="MX48" s="19">
        <v>151.54248000000001</v>
      </c>
      <c r="MY48" s="19">
        <v>-1.94248</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105.9</v>
      </c>
      <c r="OG48" s="19">
        <v>95.3</v>
      </c>
      <c r="OH48" s="19">
        <v>95.259</v>
      </c>
      <c r="OI48" s="19">
        <v>10.641</v>
      </c>
      <c r="OJ48" s="19">
        <v>0</v>
      </c>
      <c r="OK48" s="19"/>
      <c r="OL48" s="19"/>
      <c r="OM48" s="19">
        <v>0</v>
      </c>
      <c r="ON48" s="19">
        <v>1.9</v>
      </c>
      <c r="OO48" s="19">
        <v>0.83399999999999996</v>
      </c>
      <c r="OP48" s="19">
        <v>0.83399999999999996</v>
      </c>
      <c r="OQ48" s="19">
        <v>1.0660000000000001</v>
      </c>
      <c r="OR48" s="19">
        <v>0</v>
      </c>
      <c r="OS48" s="19"/>
      <c r="OT48" s="19"/>
      <c r="OU48" s="19">
        <v>0</v>
      </c>
      <c r="OV48" s="19">
        <v>20</v>
      </c>
      <c r="OW48" s="19">
        <v>17.475729999999999</v>
      </c>
      <c r="OX48" s="19">
        <v>17.475729999999999</v>
      </c>
      <c r="OY48" s="19">
        <v>2.52427</v>
      </c>
      <c r="OZ48" s="19">
        <v>9.9193599999999993</v>
      </c>
      <c r="PA48" s="19">
        <v>14.04482</v>
      </c>
      <c r="PB48" s="19">
        <v>19.40155</v>
      </c>
      <c r="PC48" s="19">
        <v>-9.4821899999999992</v>
      </c>
      <c r="PD48" s="19">
        <v>9.9</v>
      </c>
      <c r="PE48" s="19">
        <v>9.9830000000000005</v>
      </c>
      <c r="PF48" s="19">
        <v>9.9830000000000005</v>
      </c>
      <c r="PG48" s="19">
        <v>-8.3000000000000004E-2</v>
      </c>
      <c r="PH48" s="19"/>
      <c r="PI48" s="19"/>
      <c r="PJ48" s="19"/>
      <c r="PK48" s="19">
        <v>0</v>
      </c>
      <c r="PL48" s="19">
        <v>0</v>
      </c>
      <c r="PM48" s="19"/>
      <c r="PN48" s="19"/>
      <c r="PO48" s="19">
        <v>0</v>
      </c>
      <c r="PP48" s="19">
        <v>1.2</v>
      </c>
      <c r="PQ48" s="19">
        <v>1</v>
      </c>
      <c r="PR48" s="19">
        <v>1</v>
      </c>
      <c r="PS48" s="19">
        <v>0.2</v>
      </c>
      <c r="PT48" s="19">
        <v>2.7</v>
      </c>
      <c r="PU48" s="19"/>
      <c r="PV48" s="19"/>
      <c r="PW48" s="19">
        <v>2.7</v>
      </c>
      <c r="PX48" s="19">
        <v>3.4</v>
      </c>
      <c r="PY48" s="19">
        <v>3.2</v>
      </c>
      <c r="PZ48" s="19">
        <v>3.2</v>
      </c>
      <c r="QA48" s="19">
        <v>0.2</v>
      </c>
      <c r="QB48" s="19">
        <v>20.3</v>
      </c>
      <c r="QC48" s="19">
        <v>20.254370000000002</v>
      </c>
      <c r="QD48" s="19"/>
      <c r="QE48" s="19">
        <v>20.3</v>
      </c>
      <c r="QF48" s="19">
        <v>20</v>
      </c>
      <c r="QG48" s="19">
        <v>19.417480000000001</v>
      </c>
      <c r="QH48" s="19">
        <v>19.417480000000001</v>
      </c>
      <c r="QI48" s="19">
        <v>0.58252000000000004</v>
      </c>
      <c r="QJ48" s="19">
        <v>18.8</v>
      </c>
      <c r="QK48" s="19">
        <v>17.475729999999999</v>
      </c>
      <c r="QL48" s="19">
        <v>17.475729999999999</v>
      </c>
      <c r="QM48" s="19">
        <v>1.3242700000000001</v>
      </c>
      <c r="QN48" s="19">
        <v>3.4</v>
      </c>
      <c r="QO48" s="19">
        <v>3.5</v>
      </c>
      <c r="QP48" s="19">
        <v>3.5</v>
      </c>
      <c r="QQ48" s="19">
        <v>-0.1</v>
      </c>
      <c r="QR48" s="19">
        <v>18.5</v>
      </c>
      <c r="QS48" s="19">
        <v>17.961169999999999</v>
      </c>
      <c r="QT48" s="19">
        <v>17.961169999999999</v>
      </c>
      <c r="QU48" s="19">
        <v>0.53883000000000003</v>
      </c>
      <c r="QV48" s="19">
        <v>0</v>
      </c>
      <c r="QW48" s="19"/>
      <c r="QX48" s="19"/>
      <c r="QY48" s="19">
        <v>0</v>
      </c>
      <c r="QZ48" s="19">
        <v>0</v>
      </c>
      <c r="RA48" s="19"/>
      <c r="RB48" s="19"/>
      <c r="RC48" s="19">
        <v>0</v>
      </c>
      <c r="RD48" s="19">
        <v>26.3</v>
      </c>
      <c r="RE48" s="19">
        <v>26.407</v>
      </c>
      <c r="RF48" s="19">
        <v>26.407</v>
      </c>
      <c r="RG48" s="19">
        <v>-0.107</v>
      </c>
      <c r="RH48" s="19">
        <v>74.7</v>
      </c>
      <c r="RI48" s="19">
        <v>83.6</v>
      </c>
      <c r="RJ48" s="19">
        <v>78.594999999999999</v>
      </c>
      <c r="RK48" s="19">
        <v>-3.895</v>
      </c>
      <c r="RL48" s="19">
        <v>0</v>
      </c>
      <c r="RM48" s="19"/>
      <c r="RN48" s="19"/>
      <c r="RO48" s="19">
        <v>0</v>
      </c>
      <c r="RP48" s="19">
        <v>3.5</v>
      </c>
      <c r="RQ48" s="19">
        <v>3.5009999999999999</v>
      </c>
      <c r="RR48" s="19">
        <v>3.5009999999999999</v>
      </c>
      <c r="RS48" s="19">
        <v>-1E-3</v>
      </c>
      <c r="RT48" s="19">
        <v>20.2</v>
      </c>
      <c r="RU48" s="19">
        <v>19.772790000000001</v>
      </c>
      <c r="RV48" s="19">
        <v>19.772790000000001</v>
      </c>
      <c r="RW48" s="19">
        <v>0.42720999999999998</v>
      </c>
      <c r="RX48" s="19">
        <v>2.7</v>
      </c>
      <c r="RY48" s="19">
        <v>2</v>
      </c>
      <c r="RZ48" s="19">
        <v>2</v>
      </c>
      <c r="SA48" s="19">
        <v>0.7</v>
      </c>
      <c r="SB48" s="19"/>
      <c r="SC48" s="19">
        <v>0.4</v>
      </c>
      <c r="SD48" s="19">
        <v>0.4</v>
      </c>
      <c r="SE48" s="19">
        <v>-0.4</v>
      </c>
      <c r="SF48" s="19">
        <v>9.1999999999999993</v>
      </c>
      <c r="SG48" s="19">
        <v>9.3000000000000007</v>
      </c>
      <c r="SH48" s="19">
        <v>9.3000000000000007</v>
      </c>
      <c r="SI48" s="19">
        <v>-0.1</v>
      </c>
      <c r="SJ48" s="19">
        <v>7.5</v>
      </c>
      <c r="SK48" s="19">
        <v>8.1999999999999993</v>
      </c>
      <c r="SL48" s="19">
        <v>8.1999999999999993</v>
      </c>
      <c r="SM48" s="19">
        <v>-0.7</v>
      </c>
      <c r="SN48" s="19">
        <v>10.6</v>
      </c>
      <c r="SO48" s="19">
        <v>11.65049</v>
      </c>
      <c r="SP48" s="19">
        <v>11.65049</v>
      </c>
      <c r="SQ48" s="19">
        <v>-1.0504899999999999</v>
      </c>
      <c r="SR48" s="19">
        <v>14.3</v>
      </c>
      <c r="SS48" s="19">
        <v>15.53398</v>
      </c>
      <c r="ST48" s="19">
        <v>15.53398</v>
      </c>
      <c r="SU48" s="19">
        <v>-1.2339800000000001</v>
      </c>
      <c r="SV48" s="19">
        <v>10</v>
      </c>
      <c r="SW48" s="19">
        <v>16.310680000000001</v>
      </c>
      <c r="SX48" s="19">
        <v>16.310680000000001</v>
      </c>
      <c r="SY48" s="19">
        <v>-6.3106799999999996</v>
      </c>
      <c r="SZ48" s="19">
        <v>27.2</v>
      </c>
      <c r="TA48" s="19">
        <v>17.300999999999998</v>
      </c>
      <c r="TB48" s="19">
        <v>17.300999999999998</v>
      </c>
      <c r="TC48" s="19">
        <v>9.8989999999999991</v>
      </c>
      <c r="TD48" s="19">
        <v>63.9</v>
      </c>
      <c r="TE48" s="19">
        <v>59.213999999999999</v>
      </c>
      <c r="TF48" s="19">
        <v>59.213999999999999</v>
      </c>
      <c r="TG48" s="19">
        <v>4.6859999999999999</v>
      </c>
      <c r="TH48" s="19">
        <v>0</v>
      </c>
      <c r="TI48" s="19"/>
      <c r="TJ48" s="19"/>
      <c r="TK48" s="19">
        <v>0</v>
      </c>
      <c r="TL48" s="19">
        <v>0</v>
      </c>
      <c r="TM48" s="19">
        <v>70.043000000000006</v>
      </c>
      <c r="TN48" s="19">
        <v>70.043000000000006</v>
      </c>
      <c r="TO48" s="19">
        <v>-70.043000000000006</v>
      </c>
      <c r="TP48" s="19">
        <v>107</v>
      </c>
      <c r="TQ48" s="19">
        <v>86.3</v>
      </c>
      <c r="TR48" s="19">
        <v>86.301000000000002</v>
      </c>
      <c r="TS48" s="19">
        <v>20.699000000000002</v>
      </c>
      <c r="TT48" s="19">
        <v>0</v>
      </c>
      <c r="TU48" s="19">
        <v>3.8940000000000001</v>
      </c>
      <c r="TV48" s="19">
        <v>3.8940000000000001</v>
      </c>
      <c r="TW48" s="19">
        <v>-3.8940000000000001</v>
      </c>
      <c r="TX48" s="19">
        <v>10.3</v>
      </c>
      <c r="TY48" s="19">
        <v>5.9770000000000003</v>
      </c>
      <c r="TZ48" s="19">
        <v>5.9770000000000003</v>
      </c>
      <c r="UA48" s="19">
        <v>4.3230000000000004</v>
      </c>
      <c r="UB48" s="19">
        <v>18</v>
      </c>
      <c r="UC48" s="19">
        <v>19.417480000000001</v>
      </c>
      <c r="UD48" s="19">
        <v>19.417480000000001</v>
      </c>
      <c r="UE48" s="19">
        <v>-1.4174800000000001</v>
      </c>
      <c r="UF48" s="19">
        <v>4.8</v>
      </c>
      <c r="UG48" s="19">
        <v>7</v>
      </c>
      <c r="UH48" s="19">
        <v>7</v>
      </c>
      <c r="UI48" s="19">
        <v>-2.2000000000000002</v>
      </c>
      <c r="UJ48" s="19">
        <v>7.2</v>
      </c>
      <c r="UK48" s="19">
        <v>7.8</v>
      </c>
      <c r="UL48" s="19">
        <v>7.8</v>
      </c>
      <c r="UM48" s="19">
        <v>-0.6</v>
      </c>
      <c r="UN48" s="19">
        <v>20.399999999999999</v>
      </c>
      <c r="UO48" s="19">
        <v>19.417480000000001</v>
      </c>
      <c r="UP48" s="19">
        <v>19.417480000000001</v>
      </c>
      <c r="UQ48" s="19">
        <v>0.98251999999999995</v>
      </c>
      <c r="UR48" s="19">
        <v>20.399999999999999</v>
      </c>
      <c r="US48" s="19">
        <v>19.417480000000001</v>
      </c>
      <c r="UT48" s="19">
        <v>19.417480000000001</v>
      </c>
      <c r="UU48" s="19">
        <v>0.98251999999999995</v>
      </c>
      <c r="UV48" s="19">
        <v>20.100000000000001</v>
      </c>
      <c r="UW48" s="19">
        <v>19.417480000000001</v>
      </c>
      <c r="UX48" s="19">
        <v>19.417480000000001</v>
      </c>
      <c r="UY48" s="19">
        <v>0.68252000000000002</v>
      </c>
      <c r="UZ48" s="19">
        <v>3.7</v>
      </c>
      <c r="VA48" s="19">
        <v>1.91</v>
      </c>
      <c r="VB48" s="19">
        <v>1.91</v>
      </c>
      <c r="VC48" s="19">
        <v>1.79</v>
      </c>
      <c r="VD48" s="19">
        <v>0</v>
      </c>
      <c r="VE48" s="19"/>
      <c r="VF48" s="19"/>
      <c r="VG48" s="19">
        <v>0</v>
      </c>
      <c r="VH48" s="19">
        <v>0</v>
      </c>
      <c r="VI48" s="19"/>
      <c r="VJ48" s="19"/>
      <c r="VK48" s="19">
        <v>0</v>
      </c>
      <c r="VL48" s="19">
        <v>0</v>
      </c>
      <c r="VM48" s="19"/>
      <c r="VN48" s="19"/>
      <c r="VO48" s="19">
        <v>0</v>
      </c>
      <c r="VP48" s="19">
        <v>0.6</v>
      </c>
      <c r="VQ48" s="19">
        <v>0.6</v>
      </c>
      <c r="VR48" s="19">
        <v>0.6</v>
      </c>
      <c r="VS48" s="19">
        <v>0</v>
      </c>
      <c r="VT48" s="19">
        <v>101.9</v>
      </c>
      <c r="VU48" s="19">
        <v>110.1</v>
      </c>
      <c r="VV48" s="19">
        <v>100.131</v>
      </c>
      <c r="VW48" s="19">
        <v>1.7689999999999999</v>
      </c>
      <c r="VX48" s="19">
        <v>76.2</v>
      </c>
      <c r="VY48" s="19">
        <v>90.802999999999997</v>
      </c>
      <c r="VZ48" s="19">
        <v>90.802999999999997</v>
      </c>
      <c r="WA48" s="19">
        <v>-14.603</v>
      </c>
      <c r="WB48" s="19">
        <v>0</v>
      </c>
      <c r="WC48" s="19"/>
      <c r="WD48" s="19"/>
      <c r="WE48" s="19">
        <v>0</v>
      </c>
      <c r="WF48" s="19">
        <v>1.4</v>
      </c>
      <c r="WG48" s="19">
        <v>2.9009999999999998</v>
      </c>
      <c r="WH48" s="19">
        <v>2.9009999999999998</v>
      </c>
      <c r="WI48" s="19">
        <v>-1.5009999999999999</v>
      </c>
      <c r="WJ48" s="19">
        <v>2.2000000000000002</v>
      </c>
      <c r="WK48" s="19">
        <v>2.4</v>
      </c>
      <c r="WL48" s="19">
        <v>2.4</v>
      </c>
      <c r="WM48" s="19">
        <v>-0.2</v>
      </c>
      <c r="WN48" s="19"/>
      <c r="WO48" s="19"/>
      <c r="WP48" s="19"/>
      <c r="WQ48" s="19">
        <v>0</v>
      </c>
      <c r="WR48" s="19"/>
      <c r="WS48" s="19"/>
      <c r="WT48" s="19"/>
      <c r="WU48" s="19">
        <v>0</v>
      </c>
      <c r="WV48" s="19">
        <v>0</v>
      </c>
      <c r="WW48" s="19"/>
      <c r="WX48" s="19"/>
      <c r="WY48" s="19">
        <v>0</v>
      </c>
      <c r="WZ48" s="19">
        <v>3.6</v>
      </c>
      <c r="XA48" s="19">
        <v>3.5</v>
      </c>
      <c r="XB48" s="19">
        <v>3.5</v>
      </c>
      <c r="XC48" s="19">
        <v>0.1</v>
      </c>
      <c r="XD48" s="19">
        <v>20</v>
      </c>
      <c r="XE48" s="19">
        <v>18.4466</v>
      </c>
      <c r="XF48" s="19">
        <v>18.4466</v>
      </c>
      <c r="XG48" s="19">
        <v>1.5533999999999999</v>
      </c>
      <c r="XH48" s="19">
        <v>8.4</v>
      </c>
      <c r="XI48" s="19">
        <v>10.8</v>
      </c>
      <c r="XJ48" s="19">
        <v>10.8</v>
      </c>
      <c r="XK48" s="19">
        <v>-2.4</v>
      </c>
      <c r="XL48" s="19">
        <v>28</v>
      </c>
      <c r="XM48" s="19">
        <v>28</v>
      </c>
      <c r="XN48" s="19">
        <v>28</v>
      </c>
      <c r="XO48" s="19">
        <v>0</v>
      </c>
      <c r="XP48" s="19">
        <v>35.4</v>
      </c>
      <c r="XQ48" s="19">
        <v>28</v>
      </c>
      <c r="XR48" s="19">
        <v>28</v>
      </c>
      <c r="XS48" s="19">
        <v>7.4</v>
      </c>
      <c r="XT48" s="19">
        <v>15</v>
      </c>
      <c r="XU48" s="19">
        <v>14</v>
      </c>
      <c r="XV48" s="19">
        <v>14</v>
      </c>
      <c r="XW48" s="19">
        <v>1</v>
      </c>
      <c r="XX48" s="19">
        <v>18.7</v>
      </c>
      <c r="XY48" s="19">
        <v>19</v>
      </c>
      <c r="XZ48" s="19">
        <v>19</v>
      </c>
      <c r="YA48" s="19">
        <v>-0.3</v>
      </c>
      <c r="YB48" s="19">
        <v>8.9</v>
      </c>
      <c r="YC48" s="19">
        <v>8.42</v>
      </c>
      <c r="YD48" s="19">
        <v>8.42</v>
      </c>
      <c r="YE48" s="19">
        <v>0.48</v>
      </c>
      <c r="YF48" s="19">
        <v>11.05</v>
      </c>
      <c r="YG48" s="19">
        <v>11</v>
      </c>
      <c r="YH48" s="19">
        <v>11</v>
      </c>
      <c r="YI48" s="19">
        <v>0.05</v>
      </c>
    </row>
    <row r="49" spans="1:659" ht="24" customHeight="1" x14ac:dyDescent="0.3">
      <c r="A49" s="1"/>
      <c r="B49" s="13" t="s">
        <v>86</v>
      </c>
      <c r="C49" s="13" t="s">
        <v>804</v>
      </c>
      <c r="D49" s="14">
        <v>203.9</v>
      </c>
      <c r="E49" s="14">
        <v>203.20388</v>
      </c>
      <c r="F49" s="14">
        <v>203.20388</v>
      </c>
      <c r="G49" s="14">
        <v>0.69611999999999996</v>
      </c>
      <c r="H49" s="14">
        <v>625.79999999999995</v>
      </c>
      <c r="I49" s="14">
        <v>635.02589999999998</v>
      </c>
      <c r="J49" s="14">
        <v>635.02589999999998</v>
      </c>
      <c r="K49" s="14">
        <v>-9.2258999999999993</v>
      </c>
      <c r="L49" s="14">
        <v>214.4</v>
      </c>
      <c r="M49" s="14">
        <v>206.58520999999999</v>
      </c>
      <c r="N49" s="14">
        <v>206.58520999999999</v>
      </c>
      <c r="O49" s="14">
        <v>7.8147900000000003</v>
      </c>
      <c r="P49" s="14"/>
      <c r="Q49" s="14"/>
      <c r="R49" s="14"/>
      <c r="S49" s="14">
        <v>0</v>
      </c>
      <c r="T49" s="14"/>
      <c r="U49" s="14"/>
      <c r="V49" s="14"/>
      <c r="W49" s="14">
        <v>0</v>
      </c>
      <c r="X49" s="14">
        <v>90.9</v>
      </c>
      <c r="Y49" s="14">
        <v>91.778639999999996</v>
      </c>
      <c r="Z49" s="14">
        <v>91.778639999999996</v>
      </c>
      <c r="AA49" s="14">
        <v>-0.87863999999999998</v>
      </c>
      <c r="AB49" s="14">
        <v>202.5</v>
      </c>
      <c r="AC49" s="14">
        <v>200.298</v>
      </c>
      <c r="AD49" s="14">
        <v>230</v>
      </c>
      <c r="AE49" s="14">
        <v>-27.5</v>
      </c>
      <c r="AF49" s="14"/>
      <c r="AG49" s="14"/>
      <c r="AH49" s="14"/>
      <c r="AI49" s="14">
        <v>0</v>
      </c>
      <c r="AJ49" s="14"/>
      <c r="AK49" s="14"/>
      <c r="AL49" s="14"/>
      <c r="AM49" s="14">
        <v>0</v>
      </c>
      <c r="AN49" s="14">
        <v>182</v>
      </c>
      <c r="AO49" s="14">
        <v>190.45604</v>
      </c>
      <c r="AP49" s="14">
        <v>177.92026999999999</v>
      </c>
      <c r="AQ49" s="14">
        <v>4.0797299999999996</v>
      </c>
      <c r="AR49" s="14">
        <v>182.5</v>
      </c>
      <c r="AS49" s="14">
        <v>190.45604</v>
      </c>
      <c r="AT49" s="14">
        <v>177.92026999999999</v>
      </c>
      <c r="AU49" s="14">
        <v>4.5797299999999996</v>
      </c>
      <c r="AV49" s="14">
        <v>182.3</v>
      </c>
      <c r="AW49" s="14">
        <v>190.45604</v>
      </c>
      <c r="AX49" s="14">
        <v>177.92026999999999</v>
      </c>
      <c r="AY49" s="14">
        <v>4.3797300000000003</v>
      </c>
      <c r="AZ49" s="14">
        <v>273.8</v>
      </c>
      <c r="BA49" s="14">
        <v>286.54196999999999</v>
      </c>
      <c r="BB49" s="14">
        <v>267.68185</v>
      </c>
      <c r="BC49" s="14">
        <v>6.11815</v>
      </c>
      <c r="BD49" s="14"/>
      <c r="BE49" s="14"/>
      <c r="BF49" s="14"/>
      <c r="BG49" s="14">
        <v>0</v>
      </c>
      <c r="BH49" s="14"/>
      <c r="BI49" s="14"/>
      <c r="BJ49" s="14"/>
      <c r="BK49" s="14">
        <v>0</v>
      </c>
      <c r="BL49" s="14">
        <v>534.20000000000005</v>
      </c>
      <c r="BM49" s="14">
        <v>458.07670000000002</v>
      </c>
      <c r="BN49" s="14">
        <v>495.78444000000002</v>
      </c>
      <c r="BO49" s="14">
        <v>38.415559999999999</v>
      </c>
      <c r="BP49" s="14">
        <v>5.6</v>
      </c>
      <c r="BQ49" s="14">
        <v>5.4625000000000004</v>
      </c>
      <c r="BR49" s="14">
        <v>5.4625000000000004</v>
      </c>
      <c r="BS49" s="14">
        <v>0.13750000000000001</v>
      </c>
      <c r="BT49" s="14"/>
      <c r="BU49" s="14"/>
      <c r="BV49" s="14"/>
      <c r="BW49" s="14">
        <v>0</v>
      </c>
      <c r="BX49" s="14"/>
      <c r="BY49" s="14"/>
      <c r="BZ49" s="14"/>
      <c r="CA49" s="14">
        <v>0</v>
      </c>
      <c r="CB49" s="14"/>
      <c r="CC49" s="14"/>
      <c r="CD49" s="14"/>
      <c r="CE49" s="14">
        <v>0</v>
      </c>
      <c r="CF49" s="14"/>
      <c r="CG49" s="14"/>
      <c r="CH49" s="14"/>
      <c r="CI49" s="14">
        <v>0</v>
      </c>
      <c r="CJ49" s="14">
        <v>168.3</v>
      </c>
      <c r="CK49" s="14">
        <v>163.90777</v>
      </c>
      <c r="CL49" s="14">
        <v>163.90777</v>
      </c>
      <c r="CM49" s="14">
        <v>4.3922299999999996</v>
      </c>
      <c r="CN49" s="14">
        <v>7.3</v>
      </c>
      <c r="CO49" s="14">
        <v>5.1333399999999996</v>
      </c>
      <c r="CP49" s="14">
        <v>5.1333399999999996</v>
      </c>
      <c r="CQ49" s="14">
        <v>2.1666599999999998</v>
      </c>
      <c r="CR49" s="14">
        <v>6</v>
      </c>
      <c r="CS49" s="14">
        <v>2.8177599999999998</v>
      </c>
      <c r="CT49" s="14">
        <v>2.8177599999999998</v>
      </c>
      <c r="CU49" s="14">
        <v>3.1822400000000002</v>
      </c>
      <c r="CV49" s="14"/>
      <c r="CW49" s="14"/>
      <c r="CX49" s="14"/>
      <c r="CY49" s="14">
        <v>0</v>
      </c>
      <c r="CZ49" s="14">
        <v>6.8</v>
      </c>
      <c r="DA49" s="14">
        <v>6.8787000000000003</v>
      </c>
      <c r="DB49" s="14">
        <v>6.8787000000000003</v>
      </c>
      <c r="DC49" s="14">
        <v>-7.8700000000000006E-2</v>
      </c>
      <c r="DD49" s="14">
        <v>13.2</v>
      </c>
      <c r="DE49" s="14">
        <v>14.919420000000001</v>
      </c>
      <c r="DF49" s="14">
        <v>14.919420000000001</v>
      </c>
      <c r="DG49" s="14">
        <v>-1.7194199999999999</v>
      </c>
      <c r="DH49" s="14">
        <v>135.4</v>
      </c>
      <c r="DI49" s="14">
        <v>133.71911</v>
      </c>
      <c r="DJ49" s="14">
        <v>97.957040000000006</v>
      </c>
      <c r="DK49" s="14">
        <v>37.442959999999999</v>
      </c>
      <c r="DL49" s="14"/>
      <c r="DM49" s="14"/>
      <c r="DN49" s="14"/>
      <c r="DO49" s="14">
        <v>0</v>
      </c>
      <c r="DP49" s="14"/>
      <c r="DQ49" s="14"/>
      <c r="DR49" s="14"/>
      <c r="DS49" s="14">
        <v>0</v>
      </c>
      <c r="DT49" s="14"/>
      <c r="DU49" s="14"/>
      <c r="DV49" s="14"/>
      <c r="DW49" s="14">
        <v>0</v>
      </c>
      <c r="DX49" s="14"/>
      <c r="DY49" s="14"/>
      <c r="DZ49" s="14"/>
      <c r="EA49" s="14">
        <v>0</v>
      </c>
      <c r="EB49" s="14">
        <v>110.7</v>
      </c>
      <c r="EC49" s="14">
        <v>112.35728</v>
      </c>
      <c r="ED49" s="14">
        <v>112.35728</v>
      </c>
      <c r="EE49" s="14">
        <v>-1.6572800000000001</v>
      </c>
      <c r="EF49" s="14">
        <v>222.8</v>
      </c>
      <c r="EG49" s="14">
        <v>188.66632000000001</v>
      </c>
      <c r="EH49" s="14">
        <v>218.08303000000001</v>
      </c>
      <c r="EI49" s="14">
        <v>4.7169699999999999</v>
      </c>
      <c r="EJ49" s="14"/>
      <c r="EK49" s="14"/>
      <c r="EL49" s="14"/>
      <c r="EM49" s="14">
        <v>0</v>
      </c>
      <c r="EN49" s="14"/>
      <c r="EO49" s="14"/>
      <c r="EP49" s="14"/>
      <c r="EQ49" s="14">
        <v>0</v>
      </c>
      <c r="ER49" s="14"/>
      <c r="ES49" s="14"/>
      <c r="ET49" s="14"/>
      <c r="EU49" s="14">
        <v>0</v>
      </c>
      <c r="EV49" s="14">
        <v>6.5</v>
      </c>
      <c r="EW49" s="14">
        <v>6.39</v>
      </c>
      <c r="EX49" s="14">
        <v>6.39</v>
      </c>
      <c r="EY49" s="14">
        <v>0.11</v>
      </c>
      <c r="EZ49" s="14">
        <v>425.4</v>
      </c>
      <c r="FA49" s="14">
        <v>323.29270000000002</v>
      </c>
      <c r="FB49" s="14">
        <v>289.4083</v>
      </c>
      <c r="FC49" s="14">
        <v>135.99170000000001</v>
      </c>
      <c r="FD49" s="14">
        <v>47</v>
      </c>
      <c r="FE49" s="14">
        <v>54.973570000000002</v>
      </c>
      <c r="FF49" s="14">
        <v>54.973570000000002</v>
      </c>
      <c r="FG49" s="14">
        <v>-7.9735699999999996</v>
      </c>
      <c r="FH49" s="14">
        <v>125.1</v>
      </c>
      <c r="FI49" s="14">
        <v>128.3125</v>
      </c>
      <c r="FJ49" s="14">
        <v>151.21556000000001</v>
      </c>
      <c r="FK49" s="14">
        <v>-26.115559999999999</v>
      </c>
      <c r="FL49" s="14">
        <v>27.1</v>
      </c>
      <c r="FM49" s="14">
        <v>24.499369999999999</v>
      </c>
      <c r="FN49" s="14">
        <v>24.499369999999999</v>
      </c>
      <c r="FO49" s="14">
        <v>2.6006300000000002</v>
      </c>
      <c r="FP49" s="14">
        <v>18.2</v>
      </c>
      <c r="FQ49" s="14">
        <v>17.91338</v>
      </c>
      <c r="FR49" s="14">
        <v>18.440239999999999</v>
      </c>
      <c r="FS49" s="14">
        <v>-0.24024000000000001</v>
      </c>
      <c r="FT49" s="14">
        <v>18.3</v>
      </c>
      <c r="FU49" s="14">
        <v>17.961169999999999</v>
      </c>
      <c r="FV49" s="14">
        <v>17.961169999999999</v>
      </c>
      <c r="FW49" s="14">
        <v>0.33883000000000002</v>
      </c>
      <c r="FX49" s="14">
        <v>92.1</v>
      </c>
      <c r="FY49" s="14">
        <v>87.68835</v>
      </c>
      <c r="FZ49" s="14">
        <v>87.68835</v>
      </c>
      <c r="GA49" s="14">
        <v>4.4116499999999998</v>
      </c>
      <c r="GB49" s="14">
        <v>182</v>
      </c>
      <c r="GC49" s="14">
        <v>184.91498000000001</v>
      </c>
      <c r="GD49" s="14">
        <v>184.91498000000001</v>
      </c>
      <c r="GE49" s="14">
        <v>-2.9149799999999999</v>
      </c>
      <c r="GF49" s="14">
        <v>182.1</v>
      </c>
      <c r="GG49" s="14">
        <v>184.91498000000001</v>
      </c>
      <c r="GH49" s="14">
        <v>184.91498000000001</v>
      </c>
      <c r="GI49" s="14">
        <v>-2.8149799999999998</v>
      </c>
      <c r="GJ49" s="14">
        <v>182.6</v>
      </c>
      <c r="GK49" s="14">
        <v>185.47028</v>
      </c>
      <c r="GL49" s="14">
        <v>185.47028</v>
      </c>
      <c r="GM49" s="14">
        <v>-2.8702800000000002</v>
      </c>
      <c r="GN49" s="14">
        <v>107.1</v>
      </c>
      <c r="GO49" s="14">
        <v>110.37475999999999</v>
      </c>
      <c r="GP49" s="14">
        <v>110.37475999999999</v>
      </c>
      <c r="GQ49" s="14">
        <v>-3.2747600000000001</v>
      </c>
      <c r="GR49" s="14">
        <v>7.5</v>
      </c>
      <c r="GS49" s="14">
        <v>7.7468599999999999</v>
      </c>
      <c r="GT49" s="14">
        <v>7.7468599999999999</v>
      </c>
      <c r="GU49" s="14">
        <v>-0.24686</v>
      </c>
      <c r="GV49" s="14">
        <v>8.9</v>
      </c>
      <c r="GW49" s="14">
        <v>8.1271900000000006</v>
      </c>
      <c r="GX49" s="14">
        <v>8.1271900000000006</v>
      </c>
      <c r="GY49" s="14">
        <v>0.77281</v>
      </c>
      <c r="GZ49" s="14">
        <v>30.5</v>
      </c>
      <c r="HA49" s="14">
        <v>35.371740000000003</v>
      </c>
      <c r="HB49" s="14">
        <v>35.371740000000003</v>
      </c>
      <c r="HC49" s="14">
        <v>-4.87174</v>
      </c>
      <c r="HD49" s="14">
        <v>23.1</v>
      </c>
      <c r="HE49" s="14">
        <v>22.030100000000001</v>
      </c>
      <c r="HF49" s="14">
        <v>22.030100000000001</v>
      </c>
      <c r="HG49" s="14">
        <v>1.0699000000000001</v>
      </c>
      <c r="HH49" s="14">
        <v>1.9</v>
      </c>
      <c r="HI49" s="14">
        <v>1.97359</v>
      </c>
      <c r="HJ49" s="14">
        <v>1.97359</v>
      </c>
      <c r="HK49" s="14">
        <v>-7.3590000000000003E-2</v>
      </c>
      <c r="HL49" s="14">
        <v>32.700000000000003</v>
      </c>
      <c r="HM49" s="14">
        <v>25.67934</v>
      </c>
      <c r="HN49" s="14">
        <v>25.67934</v>
      </c>
      <c r="HO49" s="14">
        <v>7.0206600000000003</v>
      </c>
      <c r="HP49" s="14">
        <v>93.8</v>
      </c>
      <c r="HQ49" s="14">
        <v>92.752930000000006</v>
      </c>
      <c r="HR49" s="14">
        <v>89.173199999999994</v>
      </c>
      <c r="HS49" s="14">
        <v>4.6268000000000002</v>
      </c>
      <c r="HT49" s="14"/>
      <c r="HU49" s="14"/>
      <c r="HV49" s="14"/>
      <c r="HW49" s="14">
        <v>0</v>
      </c>
      <c r="HX49" s="14"/>
      <c r="HY49" s="14"/>
      <c r="HZ49" s="14"/>
      <c r="IA49" s="14">
        <v>0</v>
      </c>
      <c r="IB49" s="14">
        <v>87.1</v>
      </c>
      <c r="IC49" s="14">
        <v>85.482579999999999</v>
      </c>
      <c r="ID49" s="14">
        <v>85.482579999999999</v>
      </c>
      <c r="IE49" s="14">
        <v>1.6174200000000001</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88.9</v>
      </c>
      <c r="JE49" s="14">
        <v>101.93576</v>
      </c>
      <c r="JF49" s="14">
        <v>132.70939999999999</v>
      </c>
      <c r="JG49" s="14">
        <v>-43.809399999999997</v>
      </c>
      <c r="JH49" s="14"/>
      <c r="JI49" s="14"/>
      <c r="JJ49" s="14"/>
      <c r="JK49" s="14">
        <v>0</v>
      </c>
      <c r="JL49" s="14">
        <v>172.6</v>
      </c>
      <c r="JM49" s="14">
        <v>186.21592999999999</v>
      </c>
      <c r="JN49" s="14">
        <v>186.21592999999999</v>
      </c>
      <c r="JO49" s="14">
        <v>-13.615930000000001</v>
      </c>
      <c r="JP49" s="14">
        <v>200</v>
      </c>
      <c r="JQ49" s="14">
        <v>186.21592999999999</v>
      </c>
      <c r="JR49" s="14">
        <v>186.21592999999999</v>
      </c>
      <c r="JS49" s="14">
        <v>13.78407</v>
      </c>
      <c r="JT49" s="14">
        <v>182.2</v>
      </c>
      <c r="JU49" s="14">
        <v>186.77513999999999</v>
      </c>
      <c r="JV49" s="14">
        <v>186.77513999999999</v>
      </c>
      <c r="JW49" s="14">
        <v>-4.5751400000000002</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0</v>
      </c>
      <c r="KW49" s="14"/>
      <c r="KX49" s="14"/>
      <c r="KY49" s="14">
        <v>0</v>
      </c>
      <c r="KZ49" s="14"/>
      <c r="LA49" s="14"/>
      <c r="LB49" s="14"/>
      <c r="LC49" s="14">
        <v>0</v>
      </c>
      <c r="LD49" s="14">
        <v>4.4000000000000004</v>
      </c>
      <c r="LE49" s="14">
        <v>3.7524000000000002</v>
      </c>
      <c r="LF49" s="14">
        <v>3.7524000000000002</v>
      </c>
      <c r="LG49" s="14">
        <v>0.64759999999999995</v>
      </c>
      <c r="LH49" s="14">
        <v>151.80000000000001</v>
      </c>
      <c r="LI49" s="14">
        <v>181.57673</v>
      </c>
      <c r="LJ49" s="14">
        <v>205.33157</v>
      </c>
      <c r="LK49" s="14">
        <v>-53.531570000000002</v>
      </c>
      <c r="LL49" s="14">
        <v>77.900000000000006</v>
      </c>
      <c r="LM49" s="14">
        <v>100.15906</v>
      </c>
      <c r="LN49" s="14">
        <v>88.068150000000003</v>
      </c>
      <c r="LO49" s="14">
        <v>-10.168150000000001</v>
      </c>
      <c r="LP49" s="14">
        <v>63</v>
      </c>
      <c r="LQ49" s="14">
        <v>67.133979999999994</v>
      </c>
      <c r="LR49" s="14">
        <v>67.133979999999994</v>
      </c>
      <c r="LS49" s="14">
        <v>-4.1339800000000002</v>
      </c>
      <c r="LT49" s="14">
        <v>47.8</v>
      </c>
      <c r="LU49" s="14">
        <v>48.413229999999999</v>
      </c>
      <c r="LV49" s="14">
        <v>48.413229999999999</v>
      </c>
      <c r="LW49" s="14">
        <v>-0.61323000000000005</v>
      </c>
      <c r="LX49" s="14">
        <v>29.9</v>
      </c>
      <c r="LY49" s="14">
        <v>29.951460000000001</v>
      </c>
      <c r="LZ49" s="14">
        <v>29.951460000000001</v>
      </c>
      <c r="MA49" s="14">
        <v>-5.1459999999999999E-2</v>
      </c>
      <c r="MB49" s="14"/>
      <c r="MC49" s="14"/>
      <c r="MD49" s="14"/>
      <c r="ME49" s="14">
        <v>0</v>
      </c>
      <c r="MF49" s="14"/>
      <c r="MG49" s="14"/>
      <c r="MH49" s="14"/>
      <c r="MI49" s="14">
        <v>0</v>
      </c>
      <c r="MJ49" s="14"/>
      <c r="MK49" s="14"/>
      <c r="ML49" s="14"/>
      <c r="MM49" s="14">
        <v>0</v>
      </c>
      <c r="MN49" s="14">
        <v>146</v>
      </c>
      <c r="MO49" s="14">
        <v>151.08876000000001</v>
      </c>
      <c r="MP49" s="14">
        <v>151.08876000000001</v>
      </c>
      <c r="MQ49" s="14">
        <v>-5.0887599999999997</v>
      </c>
      <c r="MR49" s="14">
        <v>147</v>
      </c>
      <c r="MS49" s="14">
        <v>151.08876000000001</v>
      </c>
      <c r="MT49" s="14">
        <v>151.08876000000001</v>
      </c>
      <c r="MU49" s="14">
        <v>-4.0887599999999997</v>
      </c>
      <c r="MV49" s="14">
        <v>149.9</v>
      </c>
      <c r="MW49" s="14">
        <v>151.54248000000001</v>
      </c>
      <c r="MX49" s="14">
        <v>151.54248000000001</v>
      </c>
      <c r="MY49" s="14">
        <v>-1.6424799999999999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102.4</v>
      </c>
      <c r="OG49" s="14">
        <v>95.1</v>
      </c>
      <c r="OH49" s="14">
        <v>95.111000000000004</v>
      </c>
      <c r="OI49" s="14">
        <v>7.2889999999999997</v>
      </c>
      <c r="OJ49" s="14">
        <v>0</v>
      </c>
      <c r="OK49" s="14"/>
      <c r="OL49" s="14"/>
      <c r="OM49" s="14">
        <v>0</v>
      </c>
      <c r="ON49" s="14">
        <v>1.6</v>
      </c>
      <c r="OO49" s="14">
        <v>0.81499999999999995</v>
      </c>
      <c r="OP49" s="14">
        <v>0.81499999999999995</v>
      </c>
      <c r="OQ49" s="14">
        <v>0.78500000000000003</v>
      </c>
      <c r="OR49" s="14">
        <v>0</v>
      </c>
      <c r="OS49" s="14"/>
      <c r="OT49" s="14"/>
      <c r="OU49" s="14">
        <v>0</v>
      </c>
      <c r="OV49" s="14">
        <v>20</v>
      </c>
      <c r="OW49" s="14">
        <v>17.475729999999999</v>
      </c>
      <c r="OX49" s="14">
        <v>17.475729999999999</v>
      </c>
      <c r="OY49" s="14">
        <v>2.52427</v>
      </c>
      <c r="OZ49" s="14">
        <v>9.8973499999999994</v>
      </c>
      <c r="PA49" s="14">
        <v>14.04482</v>
      </c>
      <c r="PB49" s="14">
        <v>19.40155</v>
      </c>
      <c r="PC49" s="14">
        <v>-9.5042000000000009</v>
      </c>
      <c r="PD49" s="14">
        <v>9.9</v>
      </c>
      <c r="PE49" s="14">
        <v>9.9830000000000005</v>
      </c>
      <c r="PF49" s="14">
        <v>9.9830000000000005</v>
      </c>
      <c r="PG49" s="14">
        <v>-8.3000000000000004E-2</v>
      </c>
      <c r="PH49" s="14"/>
      <c r="PI49" s="14"/>
      <c r="PJ49" s="14"/>
      <c r="PK49" s="14">
        <v>0</v>
      </c>
      <c r="PL49" s="14">
        <v>0</v>
      </c>
      <c r="PM49" s="14"/>
      <c r="PN49" s="14"/>
      <c r="PO49" s="14">
        <v>0</v>
      </c>
      <c r="PP49" s="14">
        <v>1.2</v>
      </c>
      <c r="PQ49" s="14">
        <v>1</v>
      </c>
      <c r="PR49" s="14">
        <v>1</v>
      </c>
      <c r="PS49" s="14">
        <v>0.2</v>
      </c>
      <c r="PT49" s="14">
        <v>2.5</v>
      </c>
      <c r="PU49" s="14"/>
      <c r="PV49" s="14"/>
      <c r="PW49" s="14">
        <v>2.5</v>
      </c>
      <c r="PX49" s="14">
        <v>3.4</v>
      </c>
      <c r="PY49" s="14">
        <v>3.2</v>
      </c>
      <c r="PZ49" s="14">
        <v>3.2</v>
      </c>
      <c r="QA49" s="14">
        <v>0.2</v>
      </c>
      <c r="QB49" s="14">
        <v>20.3</v>
      </c>
      <c r="QC49" s="14">
        <v>20.254370000000002</v>
      </c>
      <c r="QD49" s="14"/>
      <c r="QE49" s="14">
        <v>20.3</v>
      </c>
      <c r="QF49" s="14">
        <v>20</v>
      </c>
      <c r="QG49" s="14">
        <v>19.417480000000001</v>
      </c>
      <c r="QH49" s="14">
        <v>19.417480000000001</v>
      </c>
      <c r="QI49" s="14">
        <v>0.58252000000000004</v>
      </c>
      <c r="QJ49" s="14">
        <v>18.899999999999999</v>
      </c>
      <c r="QK49" s="14">
        <v>17.475729999999999</v>
      </c>
      <c r="QL49" s="14">
        <v>17.475729999999999</v>
      </c>
      <c r="QM49" s="14">
        <v>1.4242699999999999</v>
      </c>
      <c r="QN49" s="14">
        <v>3.4</v>
      </c>
      <c r="QO49" s="14">
        <v>3.5</v>
      </c>
      <c r="QP49" s="14">
        <v>3.5</v>
      </c>
      <c r="QQ49" s="14">
        <v>-0.1</v>
      </c>
      <c r="QR49" s="14">
        <v>18.5</v>
      </c>
      <c r="QS49" s="14">
        <v>17.961169999999999</v>
      </c>
      <c r="QT49" s="14">
        <v>17.961169999999999</v>
      </c>
      <c r="QU49" s="14">
        <v>0.53883000000000003</v>
      </c>
      <c r="QV49" s="14">
        <v>0</v>
      </c>
      <c r="QW49" s="14"/>
      <c r="QX49" s="14"/>
      <c r="QY49" s="14">
        <v>0</v>
      </c>
      <c r="QZ49" s="14">
        <v>0</v>
      </c>
      <c r="RA49" s="14"/>
      <c r="RB49" s="14"/>
      <c r="RC49" s="14">
        <v>0</v>
      </c>
      <c r="RD49" s="14">
        <v>28.9</v>
      </c>
      <c r="RE49" s="14">
        <v>26.117999999999999</v>
      </c>
      <c r="RF49" s="14">
        <v>26.117999999999999</v>
      </c>
      <c r="RG49" s="14">
        <v>2.782</v>
      </c>
      <c r="RH49" s="14">
        <v>76.400000000000006</v>
      </c>
      <c r="RI49" s="14">
        <v>81.599999999999994</v>
      </c>
      <c r="RJ49" s="14">
        <v>76.569999999999993</v>
      </c>
      <c r="RK49" s="14">
        <v>-0.17</v>
      </c>
      <c r="RL49" s="14">
        <v>0</v>
      </c>
      <c r="RM49" s="14"/>
      <c r="RN49" s="14"/>
      <c r="RO49" s="14">
        <v>0</v>
      </c>
      <c r="RP49" s="14">
        <v>3.5</v>
      </c>
      <c r="RQ49" s="14">
        <v>3.5009999999999999</v>
      </c>
      <c r="RR49" s="14">
        <v>3.5009999999999999</v>
      </c>
      <c r="RS49" s="14">
        <v>-1E-3</v>
      </c>
      <c r="RT49" s="14">
        <v>20.2</v>
      </c>
      <c r="RU49" s="14">
        <v>19.772790000000001</v>
      </c>
      <c r="RV49" s="14">
        <v>19.772790000000001</v>
      </c>
      <c r="RW49" s="14">
        <v>0.42720999999999998</v>
      </c>
      <c r="RX49" s="14">
        <v>2.8</v>
      </c>
      <c r="RY49" s="14">
        <v>2</v>
      </c>
      <c r="RZ49" s="14">
        <v>2</v>
      </c>
      <c r="SA49" s="14">
        <v>0.8</v>
      </c>
      <c r="SB49" s="14"/>
      <c r="SC49" s="14">
        <v>0.4</v>
      </c>
      <c r="SD49" s="14">
        <v>0.4</v>
      </c>
      <c r="SE49" s="14">
        <v>-0.4</v>
      </c>
      <c r="SF49" s="14">
        <v>9.1999999999999993</v>
      </c>
      <c r="SG49" s="14">
        <v>9.3000000000000007</v>
      </c>
      <c r="SH49" s="14">
        <v>9.3000000000000007</v>
      </c>
      <c r="SI49" s="14">
        <v>-0.1</v>
      </c>
      <c r="SJ49" s="14">
        <v>7.5</v>
      </c>
      <c r="SK49" s="14">
        <v>8.1999999999999993</v>
      </c>
      <c r="SL49" s="14">
        <v>8.1999999999999993</v>
      </c>
      <c r="SM49" s="14">
        <v>-0.7</v>
      </c>
      <c r="SN49" s="14">
        <v>10.9</v>
      </c>
      <c r="SO49" s="14">
        <v>11.65049</v>
      </c>
      <c r="SP49" s="14">
        <v>11.65049</v>
      </c>
      <c r="SQ49" s="14">
        <v>-0.75048999999999999</v>
      </c>
      <c r="SR49" s="14">
        <v>14.2</v>
      </c>
      <c r="SS49" s="14">
        <v>15.53398</v>
      </c>
      <c r="ST49" s="14">
        <v>15.53398</v>
      </c>
      <c r="SU49" s="14">
        <v>-1.3339799999999999</v>
      </c>
      <c r="SV49" s="14">
        <v>10</v>
      </c>
      <c r="SW49" s="14">
        <v>16.310680000000001</v>
      </c>
      <c r="SX49" s="14">
        <v>16.310680000000001</v>
      </c>
      <c r="SY49" s="14">
        <v>-6.3106799999999996</v>
      </c>
      <c r="SZ49" s="14">
        <v>20.9</v>
      </c>
      <c r="TA49" s="14">
        <v>16.472000000000001</v>
      </c>
      <c r="TB49" s="14">
        <v>16.472000000000001</v>
      </c>
      <c r="TC49" s="14">
        <v>4.4279999999999999</v>
      </c>
      <c r="TD49" s="14">
        <v>56.4</v>
      </c>
      <c r="TE49" s="14">
        <v>53.57</v>
      </c>
      <c r="TF49" s="14">
        <v>53.57</v>
      </c>
      <c r="TG49" s="14">
        <v>2.83</v>
      </c>
      <c r="TH49" s="14">
        <v>0</v>
      </c>
      <c r="TI49" s="14"/>
      <c r="TJ49" s="14"/>
      <c r="TK49" s="14">
        <v>0</v>
      </c>
      <c r="TL49" s="14">
        <v>65.5</v>
      </c>
      <c r="TM49" s="14">
        <v>70.182000000000002</v>
      </c>
      <c r="TN49" s="14">
        <v>70.182000000000002</v>
      </c>
      <c r="TO49" s="14">
        <v>-4.6820000000000004</v>
      </c>
      <c r="TP49" s="14">
        <v>92</v>
      </c>
      <c r="TQ49" s="14">
        <v>85.5</v>
      </c>
      <c r="TR49" s="14">
        <v>85.507000000000005</v>
      </c>
      <c r="TS49" s="14">
        <v>6.4930000000000003</v>
      </c>
      <c r="TT49" s="14">
        <v>0</v>
      </c>
      <c r="TU49" s="14">
        <v>3.8210000000000002</v>
      </c>
      <c r="TV49" s="14">
        <v>3.8210000000000002</v>
      </c>
      <c r="TW49" s="14">
        <v>-3.8210000000000002</v>
      </c>
      <c r="TX49" s="14">
        <v>6.7</v>
      </c>
      <c r="TY49" s="14">
        <v>5.7519999999999998</v>
      </c>
      <c r="TZ49" s="14">
        <v>5.7519999999999998</v>
      </c>
      <c r="UA49" s="14">
        <v>0.94799999999999995</v>
      </c>
      <c r="UB49" s="14">
        <v>18.8</v>
      </c>
      <c r="UC49" s="14">
        <v>19.417480000000001</v>
      </c>
      <c r="UD49" s="14">
        <v>19.417480000000001</v>
      </c>
      <c r="UE49" s="14">
        <v>-0.61748000000000003</v>
      </c>
      <c r="UF49" s="14">
        <v>4.8</v>
      </c>
      <c r="UG49" s="14">
        <v>7</v>
      </c>
      <c r="UH49" s="14">
        <v>7</v>
      </c>
      <c r="UI49" s="14">
        <v>-2.2000000000000002</v>
      </c>
      <c r="UJ49" s="14">
        <v>7.2</v>
      </c>
      <c r="UK49" s="14">
        <v>7.8</v>
      </c>
      <c r="UL49" s="14">
        <v>7.8</v>
      </c>
      <c r="UM49" s="14">
        <v>-0.6</v>
      </c>
      <c r="UN49" s="14">
        <v>20.399999999999999</v>
      </c>
      <c r="UO49" s="14">
        <v>19.417480000000001</v>
      </c>
      <c r="UP49" s="14">
        <v>19.417480000000001</v>
      </c>
      <c r="UQ49" s="14">
        <v>0.98251999999999995</v>
      </c>
      <c r="UR49" s="14">
        <v>20.399999999999999</v>
      </c>
      <c r="US49" s="14">
        <v>19.417480000000001</v>
      </c>
      <c r="UT49" s="14">
        <v>19.417480000000001</v>
      </c>
      <c r="UU49" s="14">
        <v>0.98251999999999995</v>
      </c>
      <c r="UV49" s="14">
        <v>20.100000000000001</v>
      </c>
      <c r="UW49" s="14">
        <v>19.417480000000001</v>
      </c>
      <c r="UX49" s="14">
        <v>19.417480000000001</v>
      </c>
      <c r="UY49" s="14">
        <v>0.68252000000000002</v>
      </c>
      <c r="UZ49" s="14">
        <v>2.7</v>
      </c>
      <c r="VA49" s="14">
        <v>1.669</v>
      </c>
      <c r="VB49" s="14">
        <v>1.669</v>
      </c>
      <c r="VC49" s="14">
        <v>1.0309999999999999</v>
      </c>
      <c r="VD49" s="14">
        <v>0</v>
      </c>
      <c r="VE49" s="14"/>
      <c r="VF49" s="14"/>
      <c r="VG49" s="14">
        <v>0</v>
      </c>
      <c r="VH49" s="14">
        <v>0</v>
      </c>
      <c r="VI49" s="14"/>
      <c r="VJ49" s="14"/>
      <c r="VK49" s="14">
        <v>0</v>
      </c>
      <c r="VL49" s="14">
        <v>0</v>
      </c>
      <c r="VM49" s="14"/>
      <c r="VN49" s="14"/>
      <c r="VO49" s="14">
        <v>0</v>
      </c>
      <c r="VP49" s="14">
        <v>0.6</v>
      </c>
      <c r="VQ49" s="14">
        <v>0.6</v>
      </c>
      <c r="VR49" s="14">
        <v>0.6</v>
      </c>
      <c r="VS49" s="14">
        <v>0</v>
      </c>
      <c r="VT49" s="14">
        <v>110.8</v>
      </c>
      <c r="VU49" s="14">
        <v>100.8</v>
      </c>
      <c r="VV49" s="14">
        <v>90.811999999999998</v>
      </c>
      <c r="VW49" s="14">
        <v>19.988</v>
      </c>
      <c r="VX49" s="14">
        <v>82.5</v>
      </c>
      <c r="VY49" s="14">
        <v>81.334999999999994</v>
      </c>
      <c r="VZ49" s="14">
        <v>81.334999999999994</v>
      </c>
      <c r="WA49" s="14">
        <v>1.165</v>
      </c>
      <c r="WB49" s="14">
        <v>0</v>
      </c>
      <c r="WC49" s="14"/>
      <c r="WD49" s="14"/>
      <c r="WE49" s="14">
        <v>0</v>
      </c>
      <c r="WF49" s="14">
        <v>1.6</v>
      </c>
      <c r="WG49" s="14">
        <v>2.9009999999999998</v>
      </c>
      <c r="WH49" s="14">
        <v>2.9009999999999998</v>
      </c>
      <c r="WI49" s="14">
        <v>-1.3009999999999999</v>
      </c>
      <c r="WJ49" s="14">
        <v>2.2000000000000002</v>
      </c>
      <c r="WK49" s="14">
        <v>2.4</v>
      </c>
      <c r="WL49" s="14">
        <v>2.4</v>
      </c>
      <c r="WM49" s="14">
        <v>-0.2</v>
      </c>
      <c r="WN49" s="14"/>
      <c r="WO49" s="14"/>
      <c r="WP49" s="14"/>
      <c r="WQ49" s="14">
        <v>0</v>
      </c>
      <c r="WR49" s="14"/>
      <c r="WS49" s="14"/>
      <c r="WT49" s="14"/>
      <c r="WU49" s="14">
        <v>0</v>
      </c>
      <c r="WV49" s="14">
        <v>0</v>
      </c>
      <c r="WW49" s="14"/>
      <c r="WX49" s="14"/>
      <c r="WY49" s="14">
        <v>0</v>
      </c>
      <c r="WZ49" s="14">
        <v>3.7</v>
      </c>
      <c r="XA49" s="14">
        <v>3.5</v>
      </c>
      <c r="XB49" s="14">
        <v>3.5</v>
      </c>
      <c r="XC49" s="14">
        <v>0.2</v>
      </c>
      <c r="XD49" s="14">
        <v>20</v>
      </c>
      <c r="XE49" s="14">
        <v>18.4466</v>
      </c>
      <c r="XF49" s="14">
        <v>18.4466</v>
      </c>
      <c r="XG49" s="14">
        <v>1.5533999999999999</v>
      </c>
      <c r="XH49" s="14">
        <v>8.6</v>
      </c>
      <c r="XI49" s="14">
        <v>10.8</v>
      </c>
      <c r="XJ49" s="14">
        <v>10.8</v>
      </c>
      <c r="XK49" s="14">
        <v>-2.2000000000000002</v>
      </c>
      <c r="XL49" s="14">
        <v>27.6</v>
      </c>
      <c r="XM49" s="14">
        <v>28</v>
      </c>
      <c r="XN49" s="14">
        <v>28</v>
      </c>
      <c r="XO49" s="14">
        <v>-0.4</v>
      </c>
      <c r="XP49" s="14">
        <v>34.799999999999997</v>
      </c>
      <c r="XQ49" s="14">
        <v>28</v>
      </c>
      <c r="XR49" s="14">
        <v>28</v>
      </c>
      <c r="XS49" s="14">
        <v>6.8</v>
      </c>
      <c r="XT49" s="14">
        <v>15.1</v>
      </c>
      <c r="XU49" s="14">
        <v>14</v>
      </c>
      <c r="XV49" s="14">
        <v>14</v>
      </c>
      <c r="XW49" s="14">
        <v>1.1000000000000001</v>
      </c>
      <c r="XX49" s="14">
        <v>17.7</v>
      </c>
      <c r="XY49" s="14">
        <v>19</v>
      </c>
      <c r="XZ49" s="14">
        <v>19</v>
      </c>
      <c r="YA49" s="14">
        <v>-1.3</v>
      </c>
      <c r="YB49" s="14">
        <v>8.6999999999999993</v>
      </c>
      <c r="YC49" s="14">
        <v>8.42</v>
      </c>
      <c r="YD49" s="14">
        <v>8.42</v>
      </c>
      <c r="YE49" s="14">
        <v>0.28000000000000003</v>
      </c>
      <c r="YF49" s="14">
        <v>10.95</v>
      </c>
      <c r="YG49" s="14">
        <v>11</v>
      </c>
      <c r="YH49" s="14">
        <v>11</v>
      </c>
      <c r="YI49" s="14">
        <v>-0.05</v>
      </c>
    </row>
    <row r="50" spans="1:659" ht="24" customHeight="1" x14ac:dyDescent="0.3">
      <c r="A50" s="1"/>
      <c r="B50" s="16" t="s">
        <v>86</v>
      </c>
      <c r="C50" s="16" t="s">
        <v>805</v>
      </c>
      <c r="D50" s="17">
        <v>204.3</v>
      </c>
      <c r="E50" s="17">
        <v>203.20388</v>
      </c>
      <c r="F50" s="17">
        <v>203.20388</v>
      </c>
      <c r="G50" s="17">
        <v>1.09612</v>
      </c>
      <c r="H50" s="17">
        <v>626.20000000000005</v>
      </c>
      <c r="I50" s="17">
        <v>635.02589999999998</v>
      </c>
      <c r="J50" s="17">
        <v>635.02589999999998</v>
      </c>
      <c r="K50" s="17">
        <v>-8.8259000000000007</v>
      </c>
      <c r="L50" s="17">
        <v>214.6</v>
      </c>
      <c r="M50" s="17">
        <v>206.58520999999999</v>
      </c>
      <c r="N50" s="17">
        <v>206.58520999999999</v>
      </c>
      <c r="O50" s="17">
        <v>8.0147899999999996</v>
      </c>
      <c r="P50" s="17"/>
      <c r="Q50" s="17"/>
      <c r="R50" s="17"/>
      <c r="S50" s="17">
        <v>0</v>
      </c>
      <c r="T50" s="17"/>
      <c r="U50" s="17"/>
      <c r="V50" s="17"/>
      <c r="W50" s="17">
        <v>0</v>
      </c>
      <c r="X50" s="17">
        <v>90.8</v>
      </c>
      <c r="Y50" s="17">
        <v>91.778639999999996</v>
      </c>
      <c r="Z50" s="17">
        <v>91.778639999999996</v>
      </c>
      <c r="AA50" s="17">
        <v>-0.97863999999999995</v>
      </c>
      <c r="AB50" s="17">
        <v>202.6</v>
      </c>
      <c r="AC50" s="17">
        <v>200.298</v>
      </c>
      <c r="AD50" s="17">
        <v>230</v>
      </c>
      <c r="AE50" s="17">
        <v>-27.4</v>
      </c>
      <c r="AF50" s="17"/>
      <c r="AG50" s="17"/>
      <c r="AH50" s="17"/>
      <c r="AI50" s="17">
        <v>0</v>
      </c>
      <c r="AJ50" s="17"/>
      <c r="AK50" s="17"/>
      <c r="AL50" s="17"/>
      <c r="AM50" s="17">
        <v>0</v>
      </c>
      <c r="AN50" s="17">
        <v>177.5</v>
      </c>
      <c r="AO50" s="17">
        <v>189.38659000000001</v>
      </c>
      <c r="AP50" s="17">
        <v>176.04644999999999</v>
      </c>
      <c r="AQ50" s="17">
        <v>1.4535499999999999</v>
      </c>
      <c r="AR50" s="17">
        <v>178</v>
      </c>
      <c r="AS50" s="17">
        <v>189.38659000000001</v>
      </c>
      <c r="AT50" s="17">
        <v>176.04644999999999</v>
      </c>
      <c r="AU50" s="17">
        <v>1.9535499999999999</v>
      </c>
      <c r="AV50" s="17">
        <v>177.8</v>
      </c>
      <c r="AW50" s="17">
        <v>189.38659000000001</v>
      </c>
      <c r="AX50" s="17">
        <v>176.04644999999999</v>
      </c>
      <c r="AY50" s="17">
        <v>1.7535499999999999</v>
      </c>
      <c r="AZ50" s="17">
        <v>266</v>
      </c>
      <c r="BA50" s="17">
        <v>284.93297000000001</v>
      </c>
      <c r="BB50" s="17">
        <v>264.86266999999998</v>
      </c>
      <c r="BC50" s="17">
        <v>1.13733</v>
      </c>
      <c r="BD50" s="17"/>
      <c r="BE50" s="17"/>
      <c r="BF50" s="17"/>
      <c r="BG50" s="17">
        <v>0</v>
      </c>
      <c r="BH50" s="17"/>
      <c r="BI50" s="17"/>
      <c r="BJ50" s="17"/>
      <c r="BK50" s="17">
        <v>0</v>
      </c>
      <c r="BL50" s="17">
        <v>537.9</v>
      </c>
      <c r="BM50" s="17">
        <v>463.35145999999997</v>
      </c>
      <c r="BN50" s="17">
        <v>503.90508</v>
      </c>
      <c r="BO50" s="17">
        <v>33.99492</v>
      </c>
      <c r="BP50" s="17">
        <v>5.6</v>
      </c>
      <c r="BQ50" s="17">
        <v>5.4625000000000004</v>
      </c>
      <c r="BR50" s="17">
        <v>5.4625000000000004</v>
      </c>
      <c r="BS50" s="17">
        <v>0.13750000000000001</v>
      </c>
      <c r="BT50" s="17"/>
      <c r="BU50" s="17"/>
      <c r="BV50" s="17"/>
      <c r="BW50" s="17">
        <v>0</v>
      </c>
      <c r="BX50" s="17"/>
      <c r="BY50" s="17"/>
      <c r="BZ50" s="17"/>
      <c r="CA50" s="17">
        <v>0</v>
      </c>
      <c r="CB50" s="17"/>
      <c r="CC50" s="17"/>
      <c r="CD50" s="17"/>
      <c r="CE50" s="17">
        <v>0</v>
      </c>
      <c r="CF50" s="17"/>
      <c r="CG50" s="17"/>
      <c r="CH50" s="17"/>
      <c r="CI50" s="17">
        <v>0</v>
      </c>
      <c r="CJ50" s="17">
        <v>167.2</v>
      </c>
      <c r="CK50" s="17">
        <v>163.90777</v>
      </c>
      <c r="CL50" s="17">
        <v>163.90777</v>
      </c>
      <c r="CM50" s="17">
        <v>3.29223</v>
      </c>
      <c r="CN50" s="17">
        <v>7.3</v>
      </c>
      <c r="CO50" s="17">
        <v>5.1333399999999996</v>
      </c>
      <c r="CP50" s="17">
        <v>5.1333399999999996</v>
      </c>
      <c r="CQ50" s="17">
        <v>2.1666599999999998</v>
      </c>
      <c r="CR50" s="17">
        <v>6</v>
      </c>
      <c r="CS50" s="17">
        <v>2.8177599999999998</v>
      </c>
      <c r="CT50" s="17">
        <v>2.8177599999999998</v>
      </c>
      <c r="CU50" s="17">
        <v>3.1822400000000002</v>
      </c>
      <c r="CV50" s="17"/>
      <c r="CW50" s="17"/>
      <c r="CX50" s="17"/>
      <c r="CY50" s="17">
        <v>0</v>
      </c>
      <c r="CZ50" s="17">
        <v>6.8</v>
      </c>
      <c r="DA50" s="17">
        <v>6.8787000000000003</v>
      </c>
      <c r="DB50" s="17">
        <v>6.8787000000000003</v>
      </c>
      <c r="DC50" s="17">
        <v>-7.8700000000000006E-2</v>
      </c>
      <c r="DD50" s="17">
        <v>13.3</v>
      </c>
      <c r="DE50" s="17">
        <v>14.919420000000001</v>
      </c>
      <c r="DF50" s="17">
        <v>14.919420000000001</v>
      </c>
      <c r="DG50" s="17">
        <v>-1.6194200000000001</v>
      </c>
      <c r="DH50" s="17">
        <v>135.5</v>
      </c>
      <c r="DI50" s="17">
        <v>129.55363</v>
      </c>
      <c r="DJ50" s="17">
        <v>94.084829999999997</v>
      </c>
      <c r="DK50" s="17">
        <v>41.415170000000003</v>
      </c>
      <c r="DL50" s="17"/>
      <c r="DM50" s="17"/>
      <c r="DN50" s="17"/>
      <c r="DO50" s="17">
        <v>0</v>
      </c>
      <c r="DP50" s="17"/>
      <c r="DQ50" s="17"/>
      <c r="DR50" s="17"/>
      <c r="DS50" s="17">
        <v>0</v>
      </c>
      <c r="DT50" s="17"/>
      <c r="DU50" s="17"/>
      <c r="DV50" s="17"/>
      <c r="DW50" s="17">
        <v>0</v>
      </c>
      <c r="DX50" s="17"/>
      <c r="DY50" s="17"/>
      <c r="DZ50" s="17"/>
      <c r="EA50" s="17">
        <v>0</v>
      </c>
      <c r="EB50" s="17">
        <v>110.7</v>
      </c>
      <c r="EC50" s="17">
        <v>112.35728</v>
      </c>
      <c r="ED50" s="17">
        <v>112.35728</v>
      </c>
      <c r="EE50" s="17">
        <v>-1.6572800000000001</v>
      </c>
      <c r="EF50" s="17">
        <v>223.4</v>
      </c>
      <c r="EG50" s="17">
        <v>194.64124000000001</v>
      </c>
      <c r="EH50" s="17">
        <v>220.48074</v>
      </c>
      <c r="EI50" s="17">
        <v>2.91926</v>
      </c>
      <c r="EJ50" s="17"/>
      <c r="EK50" s="17"/>
      <c r="EL50" s="17"/>
      <c r="EM50" s="17">
        <v>0</v>
      </c>
      <c r="EN50" s="17"/>
      <c r="EO50" s="17"/>
      <c r="EP50" s="17"/>
      <c r="EQ50" s="17">
        <v>0</v>
      </c>
      <c r="ER50" s="17"/>
      <c r="ES50" s="17"/>
      <c r="ET50" s="17"/>
      <c r="EU50" s="17">
        <v>0</v>
      </c>
      <c r="EV50" s="17">
        <v>6.5</v>
      </c>
      <c r="EW50" s="17">
        <v>6.39</v>
      </c>
      <c r="EX50" s="17">
        <v>6.39</v>
      </c>
      <c r="EY50" s="17">
        <v>0.11</v>
      </c>
      <c r="EZ50" s="17">
        <v>428.1</v>
      </c>
      <c r="FA50" s="17">
        <v>324.90472999999997</v>
      </c>
      <c r="FB50" s="17">
        <v>291.50281000000001</v>
      </c>
      <c r="FC50" s="17">
        <v>136.59719000000001</v>
      </c>
      <c r="FD50" s="17">
        <v>48</v>
      </c>
      <c r="FE50" s="17">
        <v>54.973570000000002</v>
      </c>
      <c r="FF50" s="17">
        <v>54.973570000000002</v>
      </c>
      <c r="FG50" s="17">
        <v>-6.9735699999999996</v>
      </c>
      <c r="FH50" s="17">
        <v>124.2</v>
      </c>
      <c r="FI50" s="17">
        <v>128.3126</v>
      </c>
      <c r="FJ50" s="17">
        <v>151.21556000000001</v>
      </c>
      <c r="FK50" s="17">
        <v>-27.015560000000001</v>
      </c>
      <c r="FL50" s="17">
        <v>27.8</v>
      </c>
      <c r="FM50" s="17">
        <v>24.499369999999999</v>
      </c>
      <c r="FN50" s="17">
        <v>24.499369999999999</v>
      </c>
      <c r="FO50" s="17">
        <v>3.30063</v>
      </c>
      <c r="FP50" s="17">
        <v>18.399999999999999</v>
      </c>
      <c r="FQ50" s="17">
        <v>17.91338</v>
      </c>
      <c r="FR50" s="17">
        <v>18.440239999999999</v>
      </c>
      <c r="FS50" s="17">
        <v>-4.0239999999999998E-2</v>
      </c>
      <c r="FT50" s="17">
        <v>18.7</v>
      </c>
      <c r="FU50" s="17">
        <v>17.961169999999999</v>
      </c>
      <c r="FV50" s="17">
        <v>17.961169999999999</v>
      </c>
      <c r="FW50" s="17">
        <v>0.73882999999999999</v>
      </c>
      <c r="FX50" s="17">
        <v>91.6</v>
      </c>
      <c r="FY50" s="17">
        <v>87.68835</v>
      </c>
      <c r="FZ50" s="17">
        <v>87.68835</v>
      </c>
      <c r="GA50" s="17">
        <v>3.9116499999999998</v>
      </c>
      <c r="GB50" s="17">
        <v>180.9</v>
      </c>
      <c r="GC50" s="17">
        <v>184.91498000000001</v>
      </c>
      <c r="GD50" s="17">
        <v>184.91498000000001</v>
      </c>
      <c r="GE50" s="17">
        <v>-4.0149800000000004</v>
      </c>
      <c r="GF50" s="17">
        <v>181.9</v>
      </c>
      <c r="GG50" s="17">
        <v>184.91498000000001</v>
      </c>
      <c r="GH50" s="17">
        <v>184.91498000000001</v>
      </c>
      <c r="GI50" s="17">
        <v>-3.01498</v>
      </c>
      <c r="GJ50" s="17">
        <v>183.1</v>
      </c>
      <c r="GK50" s="17">
        <v>185.47028</v>
      </c>
      <c r="GL50" s="17">
        <v>185.47028</v>
      </c>
      <c r="GM50" s="17">
        <v>-2.3702800000000002</v>
      </c>
      <c r="GN50" s="17">
        <v>106.5</v>
      </c>
      <c r="GO50" s="17">
        <v>110.37475999999999</v>
      </c>
      <c r="GP50" s="17">
        <v>110.37475999999999</v>
      </c>
      <c r="GQ50" s="17">
        <v>-3.8747600000000002</v>
      </c>
      <c r="GR50" s="17">
        <v>7.5</v>
      </c>
      <c r="GS50" s="17">
        <v>7.7468599999999999</v>
      </c>
      <c r="GT50" s="17">
        <v>7.7468599999999999</v>
      </c>
      <c r="GU50" s="17">
        <v>-0.24686</v>
      </c>
      <c r="GV50" s="17">
        <v>8.9</v>
      </c>
      <c r="GW50" s="17">
        <v>8.1271900000000006</v>
      </c>
      <c r="GX50" s="17">
        <v>8.1271900000000006</v>
      </c>
      <c r="GY50" s="17">
        <v>0.77281</v>
      </c>
      <c r="GZ50" s="17">
        <v>29.2</v>
      </c>
      <c r="HA50" s="17">
        <v>35.371740000000003</v>
      </c>
      <c r="HB50" s="17">
        <v>35.371740000000003</v>
      </c>
      <c r="HC50" s="17">
        <v>-6.1717399999999998</v>
      </c>
      <c r="HD50" s="17">
        <v>22.9</v>
      </c>
      <c r="HE50" s="17">
        <v>22.030100000000001</v>
      </c>
      <c r="HF50" s="17">
        <v>22.030100000000001</v>
      </c>
      <c r="HG50" s="17">
        <v>0.86990000000000001</v>
      </c>
      <c r="HH50" s="17">
        <v>1.9</v>
      </c>
      <c r="HI50" s="17">
        <v>1.97359</v>
      </c>
      <c r="HJ50" s="17">
        <v>1.97359</v>
      </c>
      <c r="HK50" s="17">
        <v>-7.3590000000000003E-2</v>
      </c>
      <c r="HL50" s="17">
        <v>32.799999999999997</v>
      </c>
      <c r="HM50" s="17">
        <v>25.67934</v>
      </c>
      <c r="HN50" s="17">
        <v>25.67934</v>
      </c>
      <c r="HO50" s="17">
        <v>7.12066</v>
      </c>
      <c r="HP50" s="17">
        <v>93.8</v>
      </c>
      <c r="HQ50" s="17">
        <v>93.043469999999999</v>
      </c>
      <c r="HR50" s="17">
        <v>88.882639999999995</v>
      </c>
      <c r="HS50" s="17">
        <v>4.9173600000000004</v>
      </c>
      <c r="HT50" s="17"/>
      <c r="HU50" s="17"/>
      <c r="HV50" s="17"/>
      <c r="HW50" s="17">
        <v>0</v>
      </c>
      <c r="HX50" s="17"/>
      <c r="HY50" s="17"/>
      <c r="HZ50" s="17"/>
      <c r="IA50" s="17">
        <v>0</v>
      </c>
      <c r="IB50" s="17">
        <v>87.2</v>
      </c>
      <c r="IC50" s="17">
        <v>85.482579999999999</v>
      </c>
      <c r="ID50" s="17">
        <v>85.482579999999999</v>
      </c>
      <c r="IE50" s="17">
        <v>1.7174199999999999</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88.8</v>
      </c>
      <c r="JE50" s="17">
        <v>101.93576</v>
      </c>
      <c r="JF50" s="17">
        <v>132.70939999999999</v>
      </c>
      <c r="JG50" s="17">
        <v>-43.909399999999998</v>
      </c>
      <c r="JH50" s="17"/>
      <c r="JI50" s="17"/>
      <c r="JJ50" s="17"/>
      <c r="JK50" s="17">
        <v>0</v>
      </c>
      <c r="JL50" s="17">
        <v>173.2</v>
      </c>
      <c r="JM50" s="17">
        <v>186.21592999999999</v>
      </c>
      <c r="JN50" s="17">
        <v>186.21592999999999</v>
      </c>
      <c r="JO50" s="17">
        <v>-13.015930000000001</v>
      </c>
      <c r="JP50" s="17">
        <v>200</v>
      </c>
      <c r="JQ50" s="17">
        <v>186.21592999999999</v>
      </c>
      <c r="JR50" s="17">
        <v>186.21592999999999</v>
      </c>
      <c r="JS50" s="17">
        <v>13.78407</v>
      </c>
      <c r="JT50" s="17">
        <v>182.1</v>
      </c>
      <c r="JU50" s="17">
        <v>186.77513999999999</v>
      </c>
      <c r="JV50" s="17">
        <v>186.77513999999999</v>
      </c>
      <c r="JW50" s="17">
        <v>-4.6751399999999999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0</v>
      </c>
      <c r="KW50" s="17"/>
      <c r="KX50" s="17"/>
      <c r="KY50" s="17">
        <v>0</v>
      </c>
      <c r="KZ50" s="17"/>
      <c r="LA50" s="17"/>
      <c r="LB50" s="17"/>
      <c r="LC50" s="17">
        <v>0</v>
      </c>
      <c r="LD50" s="17">
        <v>4.4000000000000004</v>
      </c>
      <c r="LE50" s="17">
        <v>3.7524000000000002</v>
      </c>
      <c r="LF50" s="17">
        <v>3.7524000000000002</v>
      </c>
      <c r="LG50" s="17">
        <v>0.64759999999999995</v>
      </c>
      <c r="LH50" s="17">
        <v>149.19999999999999</v>
      </c>
      <c r="LI50" s="17">
        <v>186.25369000000001</v>
      </c>
      <c r="LJ50" s="17">
        <v>213.52636999999999</v>
      </c>
      <c r="LK50" s="17">
        <v>-64.326369999999997</v>
      </c>
      <c r="LL50" s="17">
        <v>85.2</v>
      </c>
      <c r="LM50" s="17">
        <v>106.35565</v>
      </c>
      <c r="LN50" s="17">
        <v>94.942080000000004</v>
      </c>
      <c r="LO50" s="17">
        <v>-9.7420799999999996</v>
      </c>
      <c r="LP50" s="17">
        <v>63.2</v>
      </c>
      <c r="LQ50" s="17">
        <v>67.133979999999994</v>
      </c>
      <c r="LR50" s="17">
        <v>67.133979999999994</v>
      </c>
      <c r="LS50" s="17">
        <v>-3.93398</v>
      </c>
      <c r="LT50" s="17">
        <v>47.8</v>
      </c>
      <c r="LU50" s="17">
        <v>48.413229999999999</v>
      </c>
      <c r="LV50" s="17">
        <v>48.413229999999999</v>
      </c>
      <c r="LW50" s="17">
        <v>-0.61323000000000005</v>
      </c>
      <c r="LX50" s="17">
        <v>29.9</v>
      </c>
      <c r="LY50" s="17">
        <v>29.951460000000001</v>
      </c>
      <c r="LZ50" s="17">
        <v>29.951460000000001</v>
      </c>
      <c r="MA50" s="17">
        <v>-5.1459999999999999E-2</v>
      </c>
      <c r="MB50" s="17"/>
      <c r="MC50" s="17"/>
      <c r="MD50" s="17"/>
      <c r="ME50" s="17">
        <v>0</v>
      </c>
      <c r="MF50" s="17"/>
      <c r="MG50" s="17"/>
      <c r="MH50" s="17"/>
      <c r="MI50" s="17">
        <v>0</v>
      </c>
      <c r="MJ50" s="17"/>
      <c r="MK50" s="17"/>
      <c r="ML50" s="17"/>
      <c r="MM50" s="17">
        <v>0</v>
      </c>
      <c r="MN50" s="17">
        <v>146.69999999999999</v>
      </c>
      <c r="MO50" s="17">
        <v>151.08876000000001</v>
      </c>
      <c r="MP50" s="17">
        <v>151.08876000000001</v>
      </c>
      <c r="MQ50" s="17">
        <v>-4.3887600000000004</v>
      </c>
      <c r="MR50" s="17">
        <v>147.69999999999999</v>
      </c>
      <c r="MS50" s="17">
        <v>151.08876000000001</v>
      </c>
      <c r="MT50" s="17">
        <v>151.08876000000001</v>
      </c>
      <c r="MU50" s="17">
        <v>-3.38876</v>
      </c>
      <c r="MV50" s="17">
        <v>150.5</v>
      </c>
      <c r="MW50" s="17">
        <v>151.54248000000001</v>
      </c>
      <c r="MX50" s="17">
        <v>151.54248000000001</v>
      </c>
      <c r="MY50" s="17">
        <v>-1.0424800000000001</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99.1</v>
      </c>
      <c r="OG50" s="17">
        <v>94.9</v>
      </c>
      <c r="OH50" s="17">
        <v>94.92</v>
      </c>
      <c r="OI50" s="17">
        <v>4.18</v>
      </c>
      <c r="OJ50" s="17">
        <v>0</v>
      </c>
      <c r="OK50" s="17"/>
      <c r="OL50" s="17"/>
      <c r="OM50" s="17">
        <v>0</v>
      </c>
      <c r="ON50" s="17">
        <v>0.4</v>
      </c>
      <c r="OO50" s="17">
        <v>0.80700000000000005</v>
      </c>
      <c r="OP50" s="17">
        <v>0.80700000000000005</v>
      </c>
      <c r="OQ50" s="17">
        <v>-0.40699999999999997</v>
      </c>
      <c r="OR50" s="17">
        <v>0</v>
      </c>
      <c r="OS50" s="17"/>
      <c r="OT50" s="17"/>
      <c r="OU50" s="17">
        <v>0</v>
      </c>
      <c r="OV50" s="17">
        <v>20</v>
      </c>
      <c r="OW50" s="17">
        <v>17.475729999999999</v>
      </c>
      <c r="OX50" s="17">
        <v>17.475729999999999</v>
      </c>
      <c r="OY50" s="17">
        <v>2.52427</v>
      </c>
      <c r="OZ50" s="17">
        <v>10.473000000000001</v>
      </c>
      <c r="PA50" s="17">
        <v>14.04482</v>
      </c>
      <c r="PB50" s="17">
        <v>19.40155</v>
      </c>
      <c r="PC50" s="17">
        <v>-8.9285499999999995</v>
      </c>
      <c r="PD50" s="17">
        <v>9.9</v>
      </c>
      <c r="PE50" s="17">
        <v>9.9830000000000005</v>
      </c>
      <c r="PF50" s="17">
        <v>9.9830000000000005</v>
      </c>
      <c r="PG50" s="17">
        <v>-8.3000000000000004E-2</v>
      </c>
      <c r="PH50" s="17"/>
      <c r="PI50" s="17"/>
      <c r="PJ50" s="17"/>
      <c r="PK50" s="17">
        <v>0</v>
      </c>
      <c r="PL50" s="17">
        <v>0</v>
      </c>
      <c r="PM50" s="17"/>
      <c r="PN50" s="17"/>
      <c r="PO50" s="17">
        <v>0</v>
      </c>
      <c r="PP50" s="17">
        <v>1.2</v>
      </c>
      <c r="PQ50" s="17">
        <v>1</v>
      </c>
      <c r="PR50" s="17">
        <v>1</v>
      </c>
      <c r="PS50" s="17">
        <v>0.2</v>
      </c>
      <c r="PT50" s="17">
        <v>2.2999999999999998</v>
      </c>
      <c r="PU50" s="17"/>
      <c r="PV50" s="17"/>
      <c r="PW50" s="17">
        <v>2.2999999999999998</v>
      </c>
      <c r="PX50" s="17">
        <v>3.4</v>
      </c>
      <c r="PY50" s="17">
        <v>3.2</v>
      </c>
      <c r="PZ50" s="17">
        <v>3.2</v>
      </c>
      <c r="QA50" s="17">
        <v>0.2</v>
      </c>
      <c r="QB50" s="17">
        <v>20.2</v>
      </c>
      <c r="QC50" s="17">
        <v>20.254370000000002</v>
      </c>
      <c r="QD50" s="17"/>
      <c r="QE50" s="17">
        <v>20.2</v>
      </c>
      <c r="QF50" s="17">
        <v>20</v>
      </c>
      <c r="QG50" s="17">
        <v>19.417480000000001</v>
      </c>
      <c r="QH50" s="17">
        <v>19.417480000000001</v>
      </c>
      <c r="QI50" s="17">
        <v>0.58252000000000004</v>
      </c>
      <c r="QJ50" s="17">
        <v>18.8</v>
      </c>
      <c r="QK50" s="17">
        <v>17.475729999999999</v>
      </c>
      <c r="QL50" s="17">
        <v>17.475729999999999</v>
      </c>
      <c r="QM50" s="17">
        <v>1.3242700000000001</v>
      </c>
      <c r="QN50" s="17">
        <v>3.4</v>
      </c>
      <c r="QO50" s="17">
        <v>3.5</v>
      </c>
      <c r="QP50" s="17">
        <v>3.5</v>
      </c>
      <c r="QQ50" s="17">
        <v>-0.1</v>
      </c>
      <c r="QR50" s="17">
        <v>18.5</v>
      </c>
      <c r="QS50" s="17">
        <v>17.961169999999999</v>
      </c>
      <c r="QT50" s="17">
        <v>17.961169999999999</v>
      </c>
      <c r="QU50" s="17">
        <v>0.53883000000000003</v>
      </c>
      <c r="QV50" s="17">
        <v>0</v>
      </c>
      <c r="QW50" s="17"/>
      <c r="QX50" s="17"/>
      <c r="QY50" s="17">
        <v>0</v>
      </c>
      <c r="QZ50" s="17">
        <v>0</v>
      </c>
      <c r="RA50" s="17"/>
      <c r="RB50" s="17"/>
      <c r="RC50" s="17">
        <v>0</v>
      </c>
      <c r="RD50" s="17">
        <v>27.8</v>
      </c>
      <c r="RE50" s="17">
        <v>25.300999999999998</v>
      </c>
      <c r="RF50" s="17">
        <v>25.300999999999998</v>
      </c>
      <c r="RG50" s="17">
        <v>2.4990000000000001</v>
      </c>
      <c r="RH50" s="17">
        <v>73.8</v>
      </c>
      <c r="RI50" s="17">
        <v>77.3</v>
      </c>
      <c r="RJ50" s="17">
        <v>72.256</v>
      </c>
      <c r="RK50" s="17">
        <v>1.544</v>
      </c>
      <c r="RL50" s="17">
        <v>0</v>
      </c>
      <c r="RM50" s="17"/>
      <c r="RN50" s="17"/>
      <c r="RO50" s="17">
        <v>0</v>
      </c>
      <c r="RP50" s="17">
        <v>3.4</v>
      </c>
      <c r="RQ50" s="17">
        <v>3.5009999999999999</v>
      </c>
      <c r="RR50" s="17">
        <v>3.5009999999999999</v>
      </c>
      <c r="RS50" s="17">
        <v>-0.10100000000000001</v>
      </c>
      <c r="RT50" s="17">
        <v>20.2</v>
      </c>
      <c r="RU50" s="17">
        <v>19.772790000000001</v>
      </c>
      <c r="RV50" s="17">
        <v>19.772790000000001</v>
      </c>
      <c r="RW50" s="17">
        <v>0.42720999999999998</v>
      </c>
      <c r="RX50" s="17">
        <v>2.7</v>
      </c>
      <c r="RY50" s="17">
        <v>2</v>
      </c>
      <c r="RZ50" s="17">
        <v>2</v>
      </c>
      <c r="SA50" s="17">
        <v>0.7</v>
      </c>
      <c r="SB50" s="17"/>
      <c r="SC50" s="17">
        <v>0.4</v>
      </c>
      <c r="SD50" s="17">
        <v>0.4</v>
      </c>
      <c r="SE50" s="17">
        <v>-0.4</v>
      </c>
      <c r="SF50" s="17">
        <v>9.1999999999999993</v>
      </c>
      <c r="SG50" s="17">
        <v>9.3000000000000007</v>
      </c>
      <c r="SH50" s="17">
        <v>9.3000000000000007</v>
      </c>
      <c r="SI50" s="17">
        <v>-0.1</v>
      </c>
      <c r="SJ50" s="17">
        <v>7.8</v>
      </c>
      <c r="SK50" s="17">
        <v>8.1999999999999993</v>
      </c>
      <c r="SL50" s="17">
        <v>8.1999999999999993</v>
      </c>
      <c r="SM50" s="17">
        <v>-0.4</v>
      </c>
      <c r="SN50" s="17">
        <v>12.1</v>
      </c>
      <c r="SO50" s="17">
        <v>11.65049</v>
      </c>
      <c r="SP50" s="17">
        <v>11.65049</v>
      </c>
      <c r="SQ50" s="17">
        <v>0.44951000000000002</v>
      </c>
      <c r="SR50" s="17">
        <v>15</v>
      </c>
      <c r="SS50" s="17">
        <v>15.53398</v>
      </c>
      <c r="ST50" s="17">
        <v>15.53398</v>
      </c>
      <c r="SU50" s="17">
        <v>-0.53398000000000001</v>
      </c>
      <c r="SV50" s="17">
        <v>10</v>
      </c>
      <c r="SW50" s="17">
        <v>16.310680000000001</v>
      </c>
      <c r="SX50" s="17">
        <v>16.310680000000001</v>
      </c>
      <c r="SY50" s="17">
        <v>-6.3106799999999996</v>
      </c>
      <c r="SZ50" s="17">
        <v>17.100000000000001</v>
      </c>
      <c r="TA50" s="17">
        <v>15.596</v>
      </c>
      <c r="TB50" s="17">
        <v>15.596</v>
      </c>
      <c r="TC50" s="17">
        <v>1.504</v>
      </c>
      <c r="TD50" s="17">
        <v>58.4</v>
      </c>
      <c r="TE50" s="17">
        <v>48.276000000000003</v>
      </c>
      <c r="TF50" s="17">
        <v>48.276000000000003</v>
      </c>
      <c r="TG50" s="17">
        <v>10.124000000000001</v>
      </c>
      <c r="TH50" s="17">
        <v>0</v>
      </c>
      <c r="TI50" s="17"/>
      <c r="TJ50" s="17"/>
      <c r="TK50" s="17">
        <v>0</v>
      </c>
      <c r="TL50" s="17">
        <v>70.900000000000006</v>
      </c>
      <c r="TM50" s="17">
        <v>68.132999999999996</v>
      </c>
      <c r="TN50" s="17">
        <v>68.132999999999996</v>
      </c>
      <c r="TO50" s="17">
        <v>2.7669999999999999</v>
      </c>
      <c r="TP50" s="17">
        <v>76.400000000000006</v>
      </c>
      <c r="TQ50" s="17">
        <v>84.3</v>
      </c>
      <c r="TR50" s="17">
        <v>84.308000000000007</v>
      </c>
      <c r="TS50" s="17">
        <v>-7.9080000000000004</v>
      </c>
      <c r="TT50" s="17">
        <v>8.5</v>
      </c>
      <c r="TU50" s="17">
        <v>3.5750000000000002</v>
      </c>
      <c r="TV50" s="17">
        <v>3.5750000000000002</v>
      </c>
      <c r="TW50" s="17">
        <v>4.9249999999999998</v>
      </c>
      <c r="TX50" s="17">
        <v>5.2</v>
      </c>
      <c r="TY50" s="17">
        <v>5.2439999999999998</v>
      </c>
      <c r="TZ50" s="17">
        <v>5.2439999999999998</v>
      </c>
      <c r="UA50" s="17">
        <v>-4.3999999999999997E-2</v>
      </c>
      <c r="UB50" s="17">
        <v>19.100000000000001</v>
      </c>
      <c r="UC50" s="17">
        <v>19.417480000000001</v>
      </c>
      <c r="UD50" s="17">
        <v>19.417480000000001</v>
      </c>
      <c r="UE50" s="17">
        <v>-0.31747999999999998</v>
      </c>
      <c r="UF50" s="17">
        <v>4.8</v>
      </c>
      <c r="UG50" s="17">
        <v>7</v>
      </c>
      <c r="UH50" s="17">
        <v>7</v>
      </c>
      <c r="UI50" s="17">
        <v>-2.2000000000000002</v>
      </c>
      <c r="UJ50" s="17">
        <v>7.2</v>
      </c>
      <c r="UK50" s="17">
        <v>7.8</v>
      </c>
      <c r="UL50" s="17">
        <v>7.8</v>
      </c>
      <c r="UM50" s="17">
        <v>-0.6</v>
      </c>
      <c r="UN50" s="17">
        <v>20.399999999999999</v>
      </c>
      <c r="UO50" s="17">
        <v>19.417480000000001</v>
      </c>
      <c r="UP50" s="17">
        <v>19.417480000000001</v>
      </c>
      <c r="UQ50" s="17">
        <v>0.98251999999999995</v>
      </c>
      <c r="UR50" s="17">
        <v>20.399999999999999</v>
      </c>
      <c r="US50" s="17">
        <v>19.417480000000001</v>
      </c>
      <c r="UT50" s="17">
        <v>19.417480000000001</v>
      </c>
      <c r="UU50" s="17">
        <v>0.98251999999999995</v>
      </c>
      <c r="UV50" s="17">
        <v>20.100000000000001</v>
      </c>
      <c r="UW50" s="17">
        <v>19.417480000000001</v>
      </c>
      <c r="UX50" s="17">
        <v>19.417480000000001</v>
      </c>
      <c r="UY50" s="17">
        <v>0.68252000000000002</v>
      </c>
      <c r="UZ50" s="17">
        <v>1.1000000000000001</v>
      </c>
      <c r="VA50" s="17">
        <v>1.47</v>
      </c>
      <c r="VB50" s="17">
        <v>1.47</v>
      </c>
      <c r="VC50" s="17">
        <v>-0.37</v>
      </c>
      <c r="VD50" s="17">
        <v>0</v>
      </c>
      <c r="VE50" s="17"/>
      <c r="VF50" s="17"/>
      <c r="VG50" s="17">
        <v>0</v>
      </c>
      <c r="VH50" s="17">
        <v>0</v>
      </c>
      <c r="VI50" s="17"/>
      <c r="VJ50" s="17"/>
      <c r="VK50" s="17">
        <v>0</v>
      </c>
      <c r="VL50" s="17">
        <v>0</v>
      </c>
      <c r="VM50" s="17"/>
      <c r="VN50" s="17"/>
      <c r="VO50" s="17">
        <v>0</v>
      </c>
      <c r="VP50" s="17">
        <v>0.6</v>
      </c>
      <c r="VQ50" s="17">
        <v>0.6</v>
      </c>
      <c r="VR50" s="17">
        <v>0.6</v>
      </c>
      <c r="VS50" s="17">
        <v>0</v>
      </c>
      <c r="VT50" s="17">
        <v>114.1</v>
      </c>
      <c r="VU50" s="17">
        <v>92.4</v>
      </c>
      <c r="VV50" s="17">
        <v>82.369</v>
      </c>
      <c r="VW50" s="17">
        <v>31.731000000000002</v>
      </c>
      <c r="VX50" s="17">
        <v>93.6</v>
      </c>
      <c r="VY50" s="17">
        <v>77.192999999999998</v>
      </c>
      <c r="VZ50" s="17">
        <v>77.192999999999998</v>
      </c>
      <c r="WA50" s="17">
        <v>16.407</v>
      </c>
      <c r="WB50" s="17">
        <v>0</v>
      </c>
      <c r="WC50" s="17"/>
      <c r="WD50" s="17"/>
      <c r="WE50" s="17">
        <v>0</v>
      </c>
      <c r="WF50" s="17">
        <v>2.2999999999999998</v>
      </c>
      <c r="WG50" s="17">
        <v>2.9009999999999998</v>
      </c>
      <c r="WH50" s="17">
        <v>2.9009999999999998</v>
      </c>
      <c r="WI50" s="17">
        <v>-0.60099999999999998</v>
      </c>
      <c r="WJ50" s="17">
        <v>2.2000000000000002</v>
      </c>
      <c r="WK50" s="17">
        <v>2.4</v>
      </c>
      <c r="WL50" s="17">
        <v>2.4</v>
      </c>
      <c r="WM50" s="17">
        <v>-0.2</v>
      </c>
      <c r="WN50" s="17"/>
      <c r="WO50" s="17"/>
      <c r="WP50" s="17"/>
      <c r="WQ50" s="17">
        <v>0</v>
      </c>
      <c r="WR50" s="17"/>
      <c r="WS50" s="17"/>
      <c r="WT50" s="17"/>
      <c r="WU50" s="17">
        <v>0</v>
      </c>
      <c r="WV50" s="17">
        <v>0</v>
      </c>
      <c r="WW50" s="17"/>
      <c r="WX50" s="17"/>
      <c r="WY50" s="17">
        <v>0</v>
      </c>
      <c r="WZ50" s="17">
        <v>3.7</v>
      </c>
      <c r="XA50" s="17">
        <v>3.5</v>
      </c>
      <c r="XB50" s="17">
        <v>3.5</v>
      </c>
      <c r="XC50" s="17">
        <v>0.2</v>
      </c>
      <c r="XD50" s="17">
        <v>20</v>
      </c>
      <c r="XE50" s="17">
        <v>18.4466</v>
      </c>
      <c r="XF50" s="17">
        <v>18.4466</v>
      </c>
      <c r="XG50" s="17">
        <v>1.5533999999999999</v>
      </c>
      <c r="XH50" s="17">
        <v>8.5</v>
      </c>
      <c r="XI50" s="17">
        <v>10.8</v>
      </c>
      <c r="XJ50" s="17">
        <v>10.8</v>
      </c>
      <c r="XK50" s="17">
        <v>-2.2999999999999998</v>
      </c>
      <c r="XL50" s="17">
        <v>27.7</v>
      </c>
      <c r="XM50" s="17">
        <v>28</v>
      </c>
      <c r="XN50" s="17">
        <v>28</v>
      </c>
      <c r="XO50" s="17">
        <v>-0.3</v>
      </c>
      <c r="XP50" s="17">
        <v>34.9</v>
      </c>
      <c r="XQ50" s="17">
        <v>28</v>
      </c>
      <c r="XR50" s="17">
        <v>28</v>
      </c>
      <c r="XS50" s="17">
        <v>6.9</v>
      </c>
      <c r="XT50" s="17">
        <v>15</v>
      </c>
      <c r="XU50" s="17">
        <v>14</v>
      </c>
      <c r="XV50" s="17">
        <v>14</v>
      </c>
      <c r="XW50" s="17">
        <v>1</v>
      </c>
      <c r="XX50" s="17">
        <v>19.100000000000001</v>
      </c>
      <c r="XY50" s="17">
        <v>19</v>
      </c>
      <c r="XZ50" s="17">
        <v>19</v>
      </c>
      <c r="YA50" s="17">
        <v>0.1</v>
      </c>
      <c r="YB50" s="17">
        <v>8.4</v>
      </c>
      <c r="YC50" s="17">
        <v>8.42</v>
      </c>
      <c r="YD50" s="17">
        <v>8.42</v>
      </c>
      <c r="YE50" s="17">
        <v>-0.02</v>
      </c>
      <c r="YF50" s="17">
        <v>11.06</v>
      </c>
      <c r="YG50" s="17">
        <v>11</v>
      </c>
      <c r="YH50" s="17">
        <v>11</v>
      </c>
      <c r="YI50" s="17">
        <v>0.06</v>
      </c>
    </row>
    <row r="51" spans="1:659" ht="24" customHeight="1" x14ac:dyDescent="0.3">
      <c r="A51" s="1"/>
      <c r="B51" s="16" t="s">
        <v>86</v>
      </c>
      <c r="C51" s="16" t="s">
        <v>806</v>
      </c>
      <c r="D51" s="17">
        <v>202.5</v>
      </c>
      <c r="E51" s="17">
        <v>203.20388</v>
      </c>
      <c r="F51" s="17">
        <v>203.20388</v>
      </c>
      <c r="G51" s="17">
        <v>-0.70387999999999995</v>
      </c>
      <c r="H51" s="17">
        <v>624</v>
      </c>
      <c r="I51" s="17">
        <v>635.02589999999998</v>
      </c>
      <c r="J51" s="17">
        <v>635.02589999999998</v>
      </c>
      <c r="K51" s="17">
        <v>-11.0259</v>
      </c>
      <c r="L51" s="17">
        <v>214.1</v>
      </c>
      <c r="M51" s="17">
        <v>206.58520999999999</v>
      </c>
      <c r="N51" s="17">
        <v>206.58520999999999</v>
      </c>
      <c r="O51" s="17">
        <v>7.5147899999999996</v>
      </c>
      <c r="P51" s="17"/>
      <c r="Q51" s="17"/>
      <c r="R51" s="17"/>
      <c r="S51" s="17">
        <v>0</v>
      </c>
      <c r="T51" s="17"/>
      <c r="U51" s="17"/>
      <c r="V51" s="17"/>
      <c r="W51" s="17">
        <v>0</v>
      </c>
      <c r="X51" s="17">
        <v>90.6</v>
      </c>
      <c r="Y51" s="17">
        <v>91.778639999999996</v>
      </c>
      <c r="Z51" s="17">
        <v>91.778639999999996</v>
      </c>
      <c r="AA51" s="17">
        <v>-1.1786399999999999</v>
      </c>
      <c r="AB51" s="17">
        <v>202.2</v>
      </c>
      <c r="AC51" s="17">
        <v>200.298</v>
      </c>
      <c r="AD51" s="17">
        <v>230</v>
      </c>
      <c r="AE51" s="17">
        <v>-27.8</v>
      </c>
      <c r="AF51" s="17"/>
      <c r="AG51" s="17"/>
      <c r="AH51" s="17"/>
      <c r="AI51" s="17">
        <v>0</v>
      </c>
      <c r="AJ51" s="17"/>
      <c r="AK51" s="17"/>
      <c r="AL51" s="17"/>
      <c r="AM51" s="17">
        <v>0</v>
      </c>
      <c r="AN51" s="17">
        <v>181.8</v>
      </c>
      <c r="AO51" s="17">
        <v>190.45605</v>
      </c>
      <c r="AP51" s="17">
        <v>183.35205999999999</v>
      </c>
      <c r="AQ51" s="17">
        <v>-1.55206</v>
      </c>
      <c r="AR51" s="17">
        <v>181.9</v>
      </c>
      <c r="AS51" s="17">
        <v>190.45605</v>
      </c>
      <c r="AT51" s="17">
        <v>183.35205999999999</v>
      </c>
      <c r="AU51" s="17">
        <v>-1.4520599999999999</v>
      </c>
      <c r="AV51" s="17">
        <v>182</v>
      </c>
      <c r="AW51" s="17">
        <v>190.45605</v>
      </c>
      <c r="AX51" s="17">
        <v>183.35205999999999</v>
      </c>
      <c r="AY51" s="17">
        <v>-1.35206</v>
      </c>
      <c r="AZ51" s="17">
        <v>275.2</v>
      </c>
      <c r="BA51" s="17">
        <v>286.54199</v>
      </c>
      <c r="BB51" s="17">
        <v>275.85399999999998</v>
      </c>
      <c r="BC51" s="17">
        <v>-0.65400000000000003</v>
      </c>
      <c r="BD51" s="17"/>
      <c r="BE51" s="17"/>
      <c r="BF51" s="17"/>
      <c r="BG51" s="17">
        <v>0</v>
      </c>
      <c r="BH51" s="17"/>
      <c r="BI51" s="17"/>
      <c r="BJ51" s="17"/>
      <c r="BK51" s="17">
        <v>0</v>
      </c>
      <c r="BL51" s="17">
        <v>526.29999999999995</v>
      </c>
      <c r="BM51" s="17">
        <v>496.84285</v>
      </c>
      <c r="BN51" s="17">
        <v>565.53980999999999</v>
      </c>
      <c r="BO51" s="17">
        <v>-39.239809999999999</v>
      </c>
      <c r="BP51" s="17">
        <v>5.6</v>
      </c>
      <c r="BQ51" s="17">
        <v>5.4625000000000004</v>
      </c>
      <c r="BR51" s="17">
        <v>5.4625000000000004</v>
      </c>
      <c r="BS51" s="17">
        <v>0.13750000000000001</v>
      </c>
      <c r="BT51" s="17"/>
      <c r="BU51" s="17"/>
      <c r="BV51" s="17"/>
      <c r="BW51" s="17">
        <v>0</v>
      </c>
      <c r="BX51" s="17"/>
      <c r="BY51" s="17"/>
      <c r="BZ51" s="17"/>
      <c r="CA51" s="17">
        <v>0</v>
      </c>
      <c r="CB51" s="17"/>
      <c r="CC51" s="17"/>
      <c r="CD51" s="17"/>
      <c r="CE51" s="17">
        <v>0</v>
      </c>
      <c r="CF51" s="17"/>
      <c r="CG51" s="17"/>
      <c r="CH51" s="17"/>
      <c r="CI51" s="17">
        <v>0</v>
      </c>
      <c r="CJ51" s="17">
        <v>166.3</v>
      </c>
      <c r="CK51" s="17">
        <v>163.90777</v>
      </c>
      <c r="CL51" s="17">
        <v>163.90777</v>
      </c>
      <c r="CM51" s="17">
        <v>2.3922300000000001</v>
      </c>
      <c r="CN51" s="17">
        <v>7.1</v>
      </c>
      <c r="CO51" s="17">
        <v>5.1333399999999996</v>
      </c>
      <c r="CP51" s="17">
        <v>5.1333399999999996</v>
      </c>
      <c r="CQ51" s="17">
        <v>1.9666600000000001</v>
      </c>
      <c r="CR51" s="17">
        <v>5.9</v>
      </c>
      <c r="CS51" s="17">
        <v>2.8177599999999998</v>
      </c>
      <c r="CT51" s="17">
        <v>2.8177599999999998</v>
      </c>
      <c r="CU51" s="17">
        <v>3.0822400000000001</v>
      </c>
      <c r="CV51" s="17"/>
      <c r="CW51" s="17"/>
      <c r="CX51" s="17"/>
      <c r="CY51" s="17">
        <v>0</v>
      </c>
      <c r="CZ51" s="17">
        <v>6.9</v>
      </c>
      <c r="DA51" s="17">
        <v>6.8787000000000003</v>
      </c>
      <c r="DB51" s="17">
        <v>6.8787000000000003</v>
      </c>
      <c r="DC51" s="17">
        <v>2.1299999999999999E-2</v>
      </c>
      <c r="DD51" s="17">
        <v>13.6</v>
      </c>
      <c r="DE51" s="17">
        <v>14.919420000000001</v>
      </c>
      <c r="DF51" s="17">
        <v>14.919420000000001</v>
      </c>
      <c r="DG51" s="17">
        <v>-1.31942</v>
      </c>
      <c r="DH51" s="17">
        <v>135.1</v>
      </c>
      <c r="DI51" s="17">
        <v>130.09135000000001</v>
      </c>
      <c r="DJ51" s="17">
        <v>142.30582999999999</v>
      </c>
      <c r="DK51" s="17">
        <v>-7.2058299999999997</v>
      </c>
      <c r="DL51" s="17"/>
      <c r="DM51" s="17"/>
      <c r="DN51" s="17"/>
      <c r="DO51" s="17">
        <v>0</v>
      </c>
      <c r="DP51" s="17"/>
      <c r="DQ51" s="17"/>
      <c r="DR51" s="17"/>
      <c r="DS51" s="17">
        <v>0</v>
      </c>
      <c r="DT51" s="17"/>
      <c r="DU51" s="17"/>
      <c r="DV51" s="17"/>
      <c r="DW51" s="17">
        <v>0</v>
      </c>
      <c r="DX51" s="17"/>
      <c r="DY51" s="17"/>
      <c r="DZ51" s="17"/>
      <c r="EA51" s="17">
        <v>0</v>
      </c>
      <c r="EB51" s="17">
        <v>110.7</v>
      </c>
      <c r="EC51" s="17">
        <v>112.35728</v>
      </c>
      <c r="ED51" s="17">
        <v>112.35728</v>
      </c>
      <c r="EE51" s="17">
        <v>-1.6572800000000001</v>
      </c>
      <c r="EF51" s="17">
        <v>212.4</v>
      </c>
      <c r="EG51" s="17">
        <v>110.21751999999999</v>
      </c>
      <c r="EH51" s="17">
        <v>220.48074</v>
      </c>
      <c r="EI51" s="17">
        <v>-8.0807400000000005</v>
      </c>
      <c r="EJ51" s="17"/>
      <c r="EK51" s="17"/>
      <c r="EL51" s="17"/>
      <c r="EM51" s="17">
        <v>0</v>
      </c>
      <c r="EN51" s="17"/>
      <c r="EO51" s="17"/>
      <c r="EP51" s="17"/>
      <c r="EQ51" s="17">
        <v>0</v>
      </c>
      <c r="ER51" s="17"/>
      <c r="ES51" s="17"/>
      <c r="ET51" s="17"/>
      <c r="EU51" s="17">
        <v>0</v>
      </c>
      <c r="EV51" s="17">
        <v>6.5</v>
      </c>
      <c r="EW51" s="17">
        <v>6.39</v>
      </c>
      <c r="EX51" s="17">
        <v>6.39</v>
      </c>
      <c r="EY51" s="17">
        <v>0.11</v>
      </c>
      <c r="EZ51" s="17">
        <v>332.8</v>
      </c>
      <c r="FA51" s="17">
        <v>327.67541999999997</v>
      </c>
      <c r="FB51" s="17">
        <v>452.26742999999999</v>
      </c>
      <c r="FC51" s="17">
        <v>-119.46742999999999</v>
      </c>
      <c r="FD51" s="17">
        <v>49.5</v>
      </c>
      <c r="FE51" s="17">
        <v>54.973570000000002</v>
      </c>
      <c r="FF51" s="17">
        <v>54.973570000000002</v>
      </c>
      <c r="FG51" s="17">
        <v>-5.4735699999999996</v>
      </c>
      <c r="FH51" s="17">
        <v>124.8</v>
      </c>
      <c r="FI51" s="17">
        <v>128.31246999999999</v>
      </c>
      <c r="FJ51" s="17">
        <v>151.21556000000001</v>
      </c>
      <c r="FK51" s="17">
        <v>-26.415559999999999</v>
      </c>
      <c r="FL51" s="17">
        <v>30.9</v>
      </c>
      <c r="FM51" s="17">
        <v>24.499369999999999</v>
      </c>
      <c r="FN51" s="17">
        <v>24.499369999999999</v>
      </c>
      <c r="FO51" s="17">
        <v>6.4006299999999996</v>
      </c>
      <c r="FP51" s="17">
        <v>18.399999999999999</v>
      </c>
      <c r="FQ51" s="17">
        <v>17.91338</v>
      </c>
      <c r="FR51" s="17">
        <v>18.440239999999999</v>
      </c>
      <c r="FS51" s="17">
        <v>-4.0239999999999998E-2</v>
      </c>
      <c r="FT51" s="17">
        <v>18.7</v>
      </c>
      <c r="FU51" s="17">
        <v>17.961169999999999</v>
      </c>
      <c r="FV51" s="17">
        <v>17.961169999999999</v>
      </c>
      <c r="FW51" s="17">
        <v>0.73882999999999999</v>
      </c>
      <c r="FX51" s="17">
        <v>91.9</v>
      </c>
      <c r="FY51" s="17">
        <v>87.68835</v>
      </c>
      <c r="FZ51" s="17">
        <v>87.68835</v>
      </c>
      <c r="GA51" s="17">
        <v>4.2116499999999997</v>
      </c>
      <c r="GB51" s="17">
        <v>180.6</v>
      </c>
      <c r="GC51" s="17">
        <v>184.91498000000001</v>
      </c>
      <c r="GD51" s="17">
        <v>184.91498000000001</v>
      </c>
      <c r="GE51" s="17">
        <v>-4.3149800000000003</v>
      </c>
      <c r="GF51" s="17">
        <v>180.9</v>
      </c>
      <c r="GG51" s="17">
        <v>184.91498000000001</v>
      </c>
      <c r="GH51" s="17">
        <v>184.91498000000001</v>
      </c>
      <c r="GI51" s="17">
        <v>-4.0149800000000004</v>
      </c>
      <c r="GJ51" s="17">
        <v>182.6</v>
      </c>
      <c r="GK51" s="17">
        <v>185.47028</v>
      </c>
      <c r="GL51" s="17">
        <v>185.47028</v>
      </c>
      <c r="GM51" s="17">
        <v>-2.8702800000000002</v>
      </c>
      <c r="GN51" s="17">
        <v>106.5</v>
      </c>
      <c r="GO51" s="17">
        <v>110.37475999999999</v>
      </c>
      <c r="GP51" s="17">
        <v>110.37475999999999</v>
      </c>
      <c r="GQ51" s="17">
        <v>-3.8747600000000002</v>
      </c>
      <c r="GR51" s="17">
        <v>7.5</v>
      </c>
      <c r="GS51" s="17">
        <v>7.7468599999999999</v>
      </c>
      <c r="GT51" s="17">
        <v>7.7468599999999999</v>
      </c>
      <c r="GU51" s="17">
        <v>-0.24686</v>
      </c>
      <c r="GV51" s="17">
        <v>8.9</v>
      </c>
      <c r="GW51" s="17">
        <v>8.1271900000000006</v>
      </c>
      <c r="GX51" s="17">
        <v>8.1271900000000006</v>
      </c>
      <c r="GY51" s="17">
        <v>0.77281</v>
      </c>
      <c r="GZ51" s="17">
        <v>29.9</v>
      </c>
      <c r="HA51" s="17">
        <v>35.371740000000003</v>
      </c>
      <c r="HB51" s="17">
        <v>35.371740000000003</v>
      </c>
      <c r="HC51" s="17">
        <v>-5.4717399999999996</v>
      </c>
      <c r="HD51" s="17">
        <v>22.8</v>
      </c>
      <c r="HE51" s="17">
        <v>22.030100000000001</v>
      </c>
      <c r="HF51" s="17">
        <v>22.030100000000001</v>
      </c>
      <c r="HG51" s="17">
        <v>0.76990000000000003</v>
      </c>
      <c r="HH51" s="17">
        <v>1.9</v>
      </c>
      <c r="HI51" s="17">
        <v>1.97359</v>
      </c>
      <c r="HJ51" s="17">
        <v>1.97359</v>
      </c>
      <c r="HK51" s="17">
        <v>-7.3590000000000003E-2</v>
      </c>
      <c r="HL51" s="17">
        <v>32.200000000000003</v>
      </c>
      <c r="HM51" s="17">
        <v>25.67934</v>
      </c>
      <c r="HN51" s="17">
        <v>25.67934</v>
      </c>
      <c r="HO51" s="17">
        <v>6.5206600000000003</v>
      </c>
      <c r="HP51" s="17">
        <v>92.6</v>
      </c>
      <c r="HQ51" s="17">
        <v>93.334029999999998</v>
      </c>
      <c r="HR51" s="17">
        <v>89.173209999999997</v>
      </c>
      <c r="HS51" s="17">
        <v>3.42679</v>
      </c>
      <c r="HT51" s="17"/>
      <c r="HU51" s="17"/>
      <c r="HV51" s="17"/>
      <c r="HW51" s="17">
        <v>0</v>
      </c>
      <c r="HX51" s="17"/>
      <c r="HY51" s="17"/>
      <c r="HZ51" s="17"/>
      <c r="IA51" s="17">
        <v>0</v>
      </c>
      <c r="IB51" s="17">
        <v>86.9</v>
      </c>
      <c r="IC51" s="17">
        <v>85.482579999999999</v>
      </c>
      <c r="ID51" s="17">
        <v>85.482579999999999</v>
      </c>
      <c r="IE51" s="17">
        <v>1.4174199999999999</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88.6</v>
      </c>
      <c r="JE51" s="17">
        <v>101.93576</v>
      </c>
      <c r="JF51" s="17">
        <v>132.70939999999999</v>
      </c>
      <c r="JG51" s="17">
        <v>-44.109400000000001</v>
      </c>
      <c r="JH51" s="17"/>
      <c r="JI51" s="17"/>
      <c r="JJ51" s="17"/>
      <c r="JK51" s="17">
        <v>0</v>
      </c>
      <c r="JL51" s="17">
        <v>173.1</v>
      </c>
      <c r="JM51" s="17">
        <v>186.21592999999999</v>
      </c>
      <c r="JN51" s="17">
        <v>150.51599999999999</v>
      </c>
      <c r="JO51" s="17">
        <v>22.584</v>
      </c>
      <c r="JP51" s="17">
        <v>200</v>
      </c>
      <c r="JQ51" s="17">
        <v>186.21592999999999</v>
      </c>
      <c r="JR51" s="17"/>
      <c r="JS51" s="17">
        <v>200</v>
      </c>
      <c r="JT51" s="17">
        <v>181.7</v>
      </c>
      <c r="JU51" s="17">
        <v>186.77513999999999</v>
      </c>
      <c r="JV51" s="17">
        <v>75.483999999999995</v>
      </c>
      <c r="JW51" s="17">
        <v>106.21599999999999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0</v>
      </c>
      <c r="KW51" s="17"/>
      <c r="KX51" s="17"/>
      <c r="KY51" s="17">
        <v>0</v>
      </c>
      <c r="KZ51" s="17"/>
      <c r="LA51" s="17"/>
      <c r="LB51" s="17"/>
      <c r="LC51" s="17">
        <v>0</v>
      </c>
      <c r="LD51" s="17">
        <v>4.4000000000000004</v>
      </c>
      <c r="LE51" s="17">
        <v>3.7524000000000002</v>
      </c>
      <c r="LF51" s="17">
        <v>3.7524000000000002</v>
      </c>
      <c r="LG51" s="17">
        <v>0.64759999999999995</v>
      </c>
      <c r="LH51" s="17">
        <v>147.1</v>
      </c>
      <c r="LI51" s="17">
        <v>181.57670999999999</v>
      </c>
      <c r="LJ51" s="17">
        <v>181.57669999999999</v>
      </c>
      <c r="LK51" s="17">
        <v>-34.476700000000001</v>
      </c>
      <c r="LL51" s="17">
        <v>78.5</v>
      </c>
      <c r="LM51" s="17">
        <v>108.12998</v>
      </c>
      <c r="LN51" s="17">
        <v>121.38054</v>
      </c>
      <c r="LO51" s="17">
        <v>-42.880540000000003</v>
      </c>
      <c r="LP51" s="17">
        <v>62.9</v>
      </c>
      <c r="LQ51" s="17">
        <v>67.133979999999994</v>
      </c>
      <c r="LR51" s="17">
        <v>67.133979999999994</v>
      </c>
      <c r="LS51" s="17">
        <v>-4.2339799999999999</v>
      </c>
      <c r="LT51" s="17">
        <v>47.9</v>
      </c>
      <c r="LU51" s="17">
        <v>48.413229999999999</v>
      </c>
      <c r="LV51" s="17">
        <v>48.413229999999999</v>
      </c>
      <c r="LW51" s="17">
        <v>-0.51322999999999996</v>
      </c>
      <c r="LX51" s="17">
        <v>29.9</v>
      </c>
      <c r="LY51" s="17">
        <v>29.951460000000001</v>
      </c>
      <c r="LZ51" s="17">
        <v>29.951460000000001</v>
      </c>
      <c r="MA51" s="17">
        <v>-5.1459999999999999E-2</v>
      </c>
      <c r="MB51" s="17"/>
      <c r="MC51" s="17"/>
      <c r="MD51" s="17"/>
      <c r="ME51" s="17">
        <v>0</v>
      </c>
      <c r="MF51" s="17"/>
      <c r="MG51" s="17"/>
      <c r="MH51" s="17"/>
      <c r="MI51" s="17">
        <v>0</v>
      </c>
      <c r="MJ51" s="17"/>
      <c r="MK51" s="17"/>
      <c r="ML51" s="17"/>
      <c r="MM51" s="17">
        <v>0</v>
      </c>
      <c r="MN51" s="17">
        <v>146.19999999999999</v>
      </c>
      <c r="MO51" s="17">
        <v>151.08876000000001</v>
      </c>
      <c r="MP51" s="17">
        <v>151.08876000000001</v>
      </c>
      <c r="MQ51" s="17">
        <v>-4.8887600000000004</v>
      </c>
      <c r="MR51" s="17">
        <v>147.19999999999999</v>
      </c>
      <c r="MS51" s="17">
        <v>151.08876000000001</v>
      </c>
      <c r="MT51" s="17">
        <v>151.08876000000001</v>
      </c>
      <c r="MU51" s="17">
        <v>-3.88876</v>
      </c>
      <c r="MV51" s="17">
        <v>150</v>
      </c>
      <c r="MW51" s="17">
        <v>151.54248000000001</v>
      </c>
      <c r="MX51" s="17">
        <v>151.54248000000001</v>
      </c>
      <c r="MY51" s="17">
        <v>-1.5424800000000001</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97.8</v>
      </c>
      <c r="OG51" s="17">
        <v>94.7</v>
      </c>
      <c r="OH51" s="17">
        <v>94.665999999999997</v>
      </c>
      <c r="OI51" s="17">
        <v>3.1339999999999999</v>
      </c>
      <c r="OJ51" s="17">
        <v>0</v>
      </c>
      <c r="OK51" s="17"/>
      <c r="OL51" s="17"/>
      <c r="OM51" s="17">
        <v>0</v>
      </c>
      <c r="ON51" s="17">
        <v>0.5</v>
      </c>
      <c r="OO51" s="17">
        <v>0.751</v>
      </c>
      <c r="OP51" s="17">
        <v>0.751</v>
      </c>
      <c r="OQ51" s="17">
        <v>-0.251</v>
      </c>
      <c r="OR51" s="17">
        <v>0</v>
      </c>
      <c r="OS51" s="17"/>
      <c r="OT51" s="17"/>
      <c r="OU51" s="17">
        <v>0</v>
      </c>
      <c r="OV51" s="17">
        <v>20</v>
      </c>
      <c r="OW51" s="17">
        <v>17.475729999999999</v>
      </c>
      <c r="OX51" s="17">
        <v>17.475729999999999</v>
      </c>
      <c r="OY51" s="17">
        <v>2.52427</v>
      </c>
      <c r="OZ51" s="17">
        <v>10.45022</v>
      </c>
      <c r="PA51" s="17">
        <v>14.04482</v>
      </c>
      <c r="PB51" s="17">
        <v>19.40155</v>
      </c>
      <c r="PC51" s="17">
        <v>-8.9513300000000005</v>
      </c>
      <c r="PD51" s="17">
        <v>10</v>
      </c>
      <c r="PE51" s="17">
        <v>9.9830000000000005</v>
      </c>
      <c r="PF51" s="17">
        <v>9.9830000000000005</v>
      </c>
      <c r="PG51" s="17">
        <v>1.7000000000000001E-2</v>
      </c>
      <c r="PH51" s="17"/>
      <c r="PI51" s="17"/>
      <c r="PJ51" s="17"/>
      <c r="PK51" s="17">
        <v>0</v>
      </c>
      <c r="PL51" s="17">
        <v>0</v>
      </c>
      <c r="PM51" s="17"/>
      <c r="PN51" s="17"/>
      <c r="PO51" s="17">
        <v>0</v>
      </c>
      <c r="PP51" s="17">
        <v>1.2</v>
      </c>
      <c r="PQ51" s="17">
        <v>1</v>
      </c>
      <c r="PR51" s="17">
        <v>1</v>
      </c>
      <c r="PS51" s="17">
        <v>0.2</v>
      </c>
      <c r="PT51" s="17">
        <v>2.2000000000000002</v>
      </c>
      <c r="PU51" s="17"/>
      <c r="PV51" s="17"/>
      <c r="PW51" s="17">
        <v>2.2000000000000002</v>
      </c>
      <c r="PX51" s="17">
        <v>3.4</v>
      </c>
      <c r="PY51" s="17">
        <v>3.2</v>
      </c>
      <c r="PZ51" s="17">
        <v>3.2</v>
      </c>
      <c r="QA51" s="17">
        <v>0.2</v>
      </c>
      <c r="QB51" s="17">
        <v>20.100000000000001</v>
      </c>
      <c r="QC51" s="17">
        <v>20.254370000000002</v>
      </c>
      <c r="QD51" s="17"/>
      <c r="QE51" s="17">
        <v>20.100000000000001</v>
      </c>
      <c r="QF51" s="17">
        <v>20</v>
      </c>
      <c r="QG51" s="17">
        <v>19.417480000000001</v>
      </c>
      <c r="QH51" s="17">
        <v>19.417480000000001</v>
      </c>
      <c r="QI51" s="17">
        <v>0.58252000000000004</v>
      </c>
      <c r="QJ51" s="17">
        <v>19</v>
      </c>
      <c r="QK51" s="17">
        <v>17.475729999999999</v>
      </c>
      <c r="QL51" s="17">
        <v>17.475729999999999</v>
      </c>
      <c r="QM51" s="17">
        <v>1.52427</v>
      </c>
      <c r="QN51" s="17">
        <v>3.4</v>
      </c>
      <c r="QO51" s="17">
        <v>3.5</v>
      </c>
      <c r="QP51" s="17">
        <v>3.5</v>
      </c>
      <c r="QQ51" s="17">
        <v>-0.1</v>
      </c>
      <c r="QR51" s="17">
        <v>18.5</v>
      </c>
      <c r="QS51" s="17">
        <v>17.961169999999999</v>
      </c>
      <c r="QT51" s="17">
        <v>17.961169999999999</v>
      </c>
      <c r="QU51" s="17">
        <v>0.53883000000000003</v>
      </c>
      <c r="QV51" s="17">
        <v>0</v>
      </c>
      <c r="QW51" s="17"/>
      <c r="QX51" s="17"/>
      <c r="QY51" s="17">
        <v>0</v>
      </c>
      <c r="QZ51" s="17">
        <v>0</v>
      </c>
      <c r="RA51" s="17"/>
      <c r="RB51" s="17"/>
      <c r="RC51" s="17">
        <v>0</v>
      </c>
      <c r="RD51" s="17">
        <v>25.9</v>
      </c>
      <c r="RE51" s="17">
        <v>24.523</v>
      </c>
      <c r="RF51" s="17">
        <v>24.523</v>
      </c>
      <c r="RG51" s="17">
        <v>1.377</v>
      </c>
      <c r="RH51" s="17">
        <v>71.8</v>
      </c>
      <c r="RI51" s="17">
        <v>73.400000000000006</v>
      </c>
      <c r="RJ51" s="17">
        <v>68.417000000000002</v>
      </c>
      <c r="RK51" s="17">
        <v>3.383</v>
      </c>
      <c r="RL51" s="17">
        <v>0</v>
      </c>
      <c r="RM51" s="17"/>
      <c r="RN51" s="17"/>
      <c r="RO51" s="17">
        <v>0</v>
      </c>
      <c r="RP51" s="17">
        <v>3.3</v>
      </c>
      <c r="RQ51" s="17">
        <v>3.5009999999999999</v>
      </c>
      <c r="RR51" s="17">
        <v>3.5009999999999999</v>
      </c>
      <c r="RS51" s="17">
        <v>-0.20100000000000001</v>
      </c>
      <c r="RT51" s="17">
        <v>20.2</v>
      </c>
      <c r="RU51" s="17">
        <v>19.772790000000001</v>
      </c>
      <c r="RV51" s="17">
        <v>19.772790000000001</v>
      </c>
      <c r="RW51" s="17">
        <v>0.42720999999999998</v>
      </c>
      <c r="RX51" s="17">
        <v>2.7</v>
      </c>
      <c r="RY51" s="17">
        <v>2</v>
      </c>
      <c r="RZ51" s="17">
        <v>2</v>
      </c>
      <c r="SA51" s="17">
        <v>0.7</v>
      </c>
      <c r="SB51" s="17"/>
      <c r="SC51" s="17">
        <v>0.4</v>
      </c>
      <c r="SD51" s="17">
        <v>0.4</v>
      </c>
      <c r="SE51" s="17">
        <v>-0.4</v>
      </c>
      <c r="SF51" s="17">
        <v>9.1999999999999993</v>
      </c>
      <c r="SG51" s="17">
        <v>9.3000000000000007</v>
      </c>
      <c r="SH51" s="17">
        <v>9.3000000000000007</v>
      </c>
      <c r="SI51" s="17">
        <v>-0.1</v>
      </c>
      <c r="SJ51" s="17">
        <v>7.9</v>
      </c>
      <c r="SK51" s="17">
        <v>8.1999999999999993</v>
      </c>
      <c r="SL51" s="17">
        <v>8.1999999999999993</v>
      </c>
      <c r="SM51" s="17">
        <v>-0.3</v>
      </c>
      <c r="SN51" s="17">
        <v>14</v>
      </c>
      <c r="SO51" s="17">
        <v>11.65049</v>
      </c>
      <c r="SP51" s="17">
        <v>11.65049</v>
      </c>
      <c r="SQ51" s="17">
        <v>2.34951</v>
      </c>
      <c r="SR51" s="17">
        <v>16</v>
      </c>
      <c r="SS51" s="17">
        <v>15.53398</v>
      </c>
      <c r="ST51" s="17">
        <v>15.53398</v>
      </c>
      <c r="SU51" s="17">
        <v>0.46601999999999999</v>
      </c>
      <c r="SV51" s="17">
        <v>10</v>
      </c>
      <c r="SW51" s="17">
        <v>16.310680000000001</v>
      </c>
      <c r="SX51" s="17">
        <v>16.310680000000001</v>
      </c>
      <c r="SY51" s="17">
        <v>-6.3106799999999996</v>
      </c>
      <c r="SZ51" s="17">
        <v>19.100000000000001</v>
      </c>
      <c r="TA51" s="17">
        <v>14.952999999999999</v>
      </c>
      <c r="TB51" s="17">
        <v>14.952999999999999</v>
      </c>
      <c r="TC51" s="17">
        <v>4.1470000000000002</v>
      </c>
      <c r="TD51" s="17">
        <v>58.5</v>
      </c>
      <c r="TE51" s="17">
        <v>43.506</v>
      </c>
      <c r="TF51" s="17">
        <v>43.506</v>
      </c>
      <c r="TG51" s="17">
        <v>14.994</v>
      </c>
      <c r="TH51" s="17">
        <v>0</v>
      </c>
      <c r="TI51" s="17"/>
      <c r="TJ51" s="17"/>
      <c r="TK51" s="17">
        <v>0</v>
      </c>
      <c r="TL51" s="17">
        <v>67.7</v>
      </c>
      <c r="TM51" s="17">
        <v>66.081000000000003</v>
      </c>
      <c r="TN51" s="17">
        <v>66.081000000000003</v>
      </c>
      <c r="TO51" s="17">
        <v>1.619</v>
      </c>
      <c r="TP51" s="17">
        <v>78.7</v>
      </c>
      <c r="TQ51" s="17">
        <v>83.2</v>
      </c>
      <c r="TR51" s="17">
        <v>83.213999999999999</v>
      </c>
      <c r="TS51" s="17">
        <v>-4.5140000000000002</v>
      </c>
      <c r="TT51" s="17">
        <v>8.1999999999999993</v>
      </c>
      <c r="TU51" s="17">
        <v>3.3109999999999999</v>
      </c>
      <c r="TV51" s="17">
        <v>3.3109999999999999</v>
      </c>
      <c r="TW51" s="17">
        <v>4.8890000000000002</v>
      </c>
      <c r="TX51" s="17">
        <v>6.1</v>
      </c>
      <c r="TY51" s="17">
        <v>4.7069999999999999</v>
      </c>
      <c r="TZ51" s="17">
        <v>4.7069999999999999</v>
      </c>
      <c r="UA51" s="17">
        <v>1.393</v>
      </c>
      <c r="UB51" s="17">
        <v>19.5</v>
      </c>
      <c r="UC51" s="17">
        <v>19.417480000000001</v>
      </c>
      <c r="UD51" s="17">
        <v>19.417480000000001</v>
      </c>
      <c r="UE51" s="17">
        <v>8.2519999999999996E-2</v>
      </c>
      <c r="UF51" s="17">
        <v>4.8</v>
      </c>
      <c r="UG51" s="17">
        <v>7</v>
      </c>
      <c r="UH51" s="17">
        <v>7</v>
      </c>
      <c r="UI51" s="17">
        <v>-2.2000000000000002</v>
      </c>
      <c r="UJ51" s="17">
        <v>7.2</v>
      </c>
      <c r="UK51" s="17">
        <v>7.8</v>
      </c>
      <c r="UL51" s="17">
        <v>7.8</v>
      </c>
      <c r="UM51" s="17">
        <v>-0.6</v>
      </c>
      <c r="UN51" s="17">
        <v>20.399999999999999</v>
      </c>
      <c r="UO51" s="17">
        <v>19.417480000000001</v>
      </c>
      <c r="UP51" s="17">
        <v>19.417480000000001</v>
      </c>
      <c r="UQ51" s="17">
        <v>0.98251999999999995</v>
      </c>
      <c r="UR51" s="17">
        <v>20.399999999999999</v>
      </c>
      <c r="US51" s="17">
        <v>19.417480000000001</v>
      </c>
      <c r="UT51" s="17">
        <v>19.417480000000001</v>
      </c>
      <c r="UU51" s="17">
        <v>0.98251999999999995</v>
      </c>
      <c r="UV51" s="17">
        <v>20.100000000000001</v>
      </c>
      <c r="UW51" s="17">
        <v>19.417480000000001</v>
      </c>
      <c r="UX51" s="17">
        <v>19.417480000000001</v>
      </c>
      <c r="UY51" s="17">
        <v>0.68252000000000002</v>
      </c>
      <c r="UZ51" s="17">
        <v>1</v>
      </c>
      <c r="VA51" s="17">
        <v>1.214</v>
      </c>
      <c r="VB51" s="17">
        <v>1.214</v>
      </c>
      <c r="VC51" s="17">
        <v>-0.214</v>
      </c>
      <c r="VD51" s="17">
        <v>0</v>
      </c>
      <c r="VE51" s="17"/>
      <c r="VF51" s="17"/>
      <c r="VG51" s="17">
        <v>0</v>
      </c>
      <c r="VH51" s="17">
        <v>0</v>
      </c>
      <c r="VI51" s="17"/>
      <c r="VJ51" s="17"/>
      <c r="VK51" s="17">
        <v>0</v>
      </c>
      <c r="VL51" s="17">
        <v>0</v>
      </c>
      <c r="VM51" s="17"/>
      <c r="VN51" s="17"/>
      <c r="VO51" s="17">
        <v>0</v>
      </c>
      <c r="VP51" s="17">
        <v>0.6</v>
      </c>
      <c r="VQ51" s="17">
        <v>0.6</v>
      </c>
      <c r="VR51" s="17">
        <v>0.6</v>
      </c>
      <c r="VS51" s="17">
        <v>0</v>
      </c>
      <c r="VT51" s="17">
        <v>113.1</v>
      </c>
      <c r="VU51" s="17">
        <v>84.8</v>
      </c>
      <c r="VV51" s="17">
        <v>74.834000000000003</v>
      </c>
      <c r="VW51" s="17">
        <v>38.265999999999998</v>
      </c>
      <c r="VX51" s="17">
        <v>93.5</v>
      </c>
      <c r="VY51" s="17">
        <v>72.722999999999999</v>
      </c>
      <c r="VZ51" s="17">
        <v>72.722999999999999</v>
      </c>
      <c r="WA51" s="17">
        <v>20.777000000000001</v>
      </c>
      <c r="WB51" s="17">
        <v>0</v>
      </c>
      <c r="WC51" s="17"/>
      <c r="WD51" s="17"/>
      <c r="WE51" s="17">
        <v>0</v>
      </c>
      <c r="WF51" s="17">
        <v>2.4</v>
      </c>
      <c r="WG51" s="17">
        <v>2.9009999999999998</v>
      </c>
      <c r="WH51" s="17">
        <v>2.9009999999999998</v>
      </c>
      <c r="WI51" s="17">
        <v>-0.501</v>
      </c>
      <c r="WJ51" s="17">
        <v>2.2000000000000002</v>
      </c>
      <c r="WK51" s="17">
        <v>2.4</v>
      </c>
      <c r="WL51" s="17">
        <v>2.4</v>
      </c>
      <c r="WM51" s="17">
        <v>-0.2</v>
      </c>
      <c r="WN51" s="17"/>
      <c r="WO51" s="17"/>
      <c r="WP51" s="17"/>
      <c r="WQ51" s="17">
        <v>0</v>
      </c>
      <c r="WR51" s="17"/>
      <c r="WS51" s="17"/>
      <c r="WT51" s="17"/>
      <c r="WU51" s="17">
        <v>0</v>
      </c>
      <c r="WV51" s="17">
        <v>0</v>
      </c>
      <c r="WW51" s="17"/>
      <c r="WX51" s="17"/>
      <c r="WY51" s="17">
        <v>0</v>
      </c>
      <c r="WZ51" s="17">
        <v>3.7</v>
      </c>
      <c r="XA51" s="17">
        <v>3.5</v>
      </c>
      <c r="XB51" s="17">
        <v>3.5</v>
      </c>
      <c r="XC51" s="17">
        <v>0.2</v>
      </c>
      <c r="XD51" s="17">
        <v>20</v>
      </c>
      <c r="XE51" s="17">
        <v>18.4466</v>
      </c>
      <c r="XF51" s="17">
        <v>18.4466</v>
      </c>
      <c r="XG51" s="17">
        <v>1.5533999999999999</v>
      </c>
      <c r="XH51" s="17">
        <v>8.5</v>
      </c>
      <c r="XI51" s="17">
        <v>10.8</v>
      </c>
      <c r="XJ51" s="17">
        <v>10.8</v>
      </c>
      <c r="XK51" s="17">
        <v>-2.2999999999999998</v>
      </c>
      <c r="XL51" s="17">
        <v>27.9</v>
      </c>
      <c r="XM51" s="17">
        <v>28</v>
      </c>
      <c r="XN51" s="17">
        <v>28</v>
      </c>
      <c r="XO51" s="17">
        <v>-0.1</v>
      </c>
      <c r="XP51" s="17">
        <v>35</v>
      </c>
      <c r="XQ51" s="17">
        <v>28</v>
      </c>
      <c r="XR51" s="17">
        <v>28</v>
      </c>
      <c r="XS51" s="17">
        <v>7</v>
      </c>
      <c r="XT51" s="17">
        <v>14.9</v>
      </c>
      <c r="XU51" s="17">
        <v>14</v>
      </c>
      <c r="XV51" s="17">
        <v>14</v>
      </c>
      <c r="XW51" s="17">
        <v>0.9</v>
      </c>
      <c r="XX51" s="17">
        <v>19.2</v>
      </c>
      <c r="XY51" s="17">
        <v>19</v>
      </c>
      <c r="XZ51" s="17">
        <v>19</v>
      </c>
      <c r="YA51" s="17">
        <v>0.2</v>
      </c>
      <c r="YB51" s="17">
        <v>6.9</v>
      </c>
      <c r="YC51" s="17">
        <v>8.42</v>
      </c>
      <c r="YD51" s="17">
        <v>8.42</v>
      </c>
      <c r="YE51" s="17">
        <v>-1.52</v>
      </c>
      <c r="YF51" s="17">
        <v>11.02</v>
      </c>
      <c r="YG51" s="17">
        <v>11</v>
      </c>
      <c r="YH51" s="17">
        <v>11</v>
      </c>
      <c r="YI51" s="17">
        <v>0.02</v>
      </c>
    </row>
    <row r="52" spans="1:659" ht="24" customHeight="1" x14ac:dyDescent="0.3">
      <c r="A52" s="1"/>
      <c r="B52" s="16" t="s">
        <v>86</v>
      </c>
      <c r="C52" s="16" t="s">
        <v>807</v>
      </c>
      <c r="D52" s="17">
        <v>206.3</v>
      </c>
      <c r="E52" s="17">
        <v>203.20388</v>
      </c>
      <c r="F52" s="17">
        <v>203.20388</v>
      </c>
      <c r="G52" s="17">
        <v>3.09612</v>
      </c>
      <c r="H52" s="17">
        <v>628.29999999999995</v>
      </c>
      <c r="I52" s="17">
        <v>635.02589999999998</v>
      </c>
      <c r="J52" s="17">
        <v>635.02589999999998</v>
      </c>
      <c r="K52" s="17">
        <v>-6.7259000000000002</v>
      </c>
      <c r="L52" s="17">
        <v>214.8</v>
      </c>
      <c r="M52" s="17">
        <v>206.58520999999999</v>
      </c>
      <c r="N52" s="17">
        <v>206.58520999999999</v>
      </c>
      <c r="O52" s="17">
        <v>8.2147900000000007</v>
      </c>
      <c r="P52" s="17"/>
      <c r="Q52" s="17"/>
      <c r="R52" s="17"/>
      <c r="S52" s="17">
        <v>0</v>
      </c>
      <c r="T52" s="17"/>
      <c r="U52" s="17"/>
      <c r="V52" s="17"/>
      <c r="W52" s="17">
        <v>0</v>
      </c>
      <c r="X52" s="17">
        <v>90.8</v>
      </c>
      <c r="Y52" s="17">
        <v>91.778639999999996</v>
      </c>
      <c r="Z52" s="17">
        <v>91.778639999999996</v>
      </c>
      <c r="AA52" s="17">
        <v>-0.97863999999999995</v>
      </c>
      <c r="AB52" s="17">
        <v>202.5</v>
      </c>
      <c r="AC52" s="17">
        <v>200.298</v>
      </c>
      <c r="AD52" s="17">
        <v>230</v>
      </c>
      <c r="AE52" s="17">
        <v>-27.5</v>
      </c>
      <c r="AF52" s="17"/>
      <c r="AG52" s="17"/>
      <c r="AH52" s="17"/>
      <c r="AI52" s="17">
        <v>0</v>
      </c>
      <c r="AJ52" s="17"/>
      <c r="AK52" s="17"/>
      <c r="AL52" s="17"/>
      <c r="AM52" s="17">
        <v>0</v>
      </c>
      <c r="AN52" s="17">
        <v>185.1</v>
      </c>
      <c r="AO52" s="17">
        <v>190.45604</v>
      </c>
      <c r="AP52" s="17">
        <v>183.35205999999999</v>
      </c>
      <c r="AQ52" s="17">
        <v>1.74794</v>
      </c>
      <c r="AR52" s="17">
        <v>199.2</v>
      </c>
      <c r="AS52" s="17">
        <v>190.45604</v>
      </c>
      <c r="AT52" s="17">
        <v>183.35205999999999</v>
      </c>
      <c r="AU52" s="17">
        <v>15.847939999999999</v>
      </c>
      <c r="AV52" s="17">
        <v>198.4</v>
      </c>
      <c r="AW52" s="17">
        <v>190.45604</v>
      </c>
      <c r="AX52" s="17">
        <v>183.35205999999999</v>
      </c>
      <c r="AY52" s="17">
        <v>15.047940000000001</v>
      </c>
      <c r="AZ52" s="17">
        <v>279.8</v>
      </c>
      <c r="BA52" s="17">
        <v>286.54198000000002</v>
      </c>
      <c r="BB52" s="17">
        <v>275.85399999999998</v>
      </c>
      <c r="BC52" s="17">
        <v>3.9460000000000002</v>
      </c>
      <c r="BD52" s="17"/>
      <c r="BE52" s="17"/>
      <c r="BF52" s="17"/>
      <c r="BG52" s="17">
        <v>0</v>
      </c>
      <c r="BH52" s="17"/>
      <c r="BI52" s="17"/>
      <c r="BJ52" s="17"/>
      <c r="BK52" s="17">
        <v>0</v>
      </c>
      <c r="BL52" s="17">
        <v>392.4</v>
      </c>
      <c r="BM52" s="17">
        <v>481.26789000000002</v>
      </c>
      <c r="BN52" s="17">
        <v>565.53980999999999</v>
      </c>
      <c r="BO52" s="17">
        <v>-173.13981000000001</v>
      </c>
      <c r="BP52" s="17">
        <v>5.5</v>
      </c>
      <c r="BQ52" s="17">
        <v>5.4625000000000004</v>
      </c>
      <c r="BR52" s="17">
        <v>5.4625000000000004</v>
      </c>
      <c r="BS52" s="17">
        <v>3.7499999999999999E-2</v>
      </c>
      <c r="BT52" s="17"/>
      <c r="BU52" s="17"/>
      <c r="BV52" s="17"/>
      <c r="BW52" s="17">
        <v>0</v>
      </c>
      <c r="BX52" s="17"/>
      <c r="BY52" s="17"/>
      <c r="BZ52" s="17"/>
      <c r="CA52" s="17">
        <v>0</v>
      </c>
      <c r="CB52" s="17"/>
      <c r="CC52" s="17"/>
      <c r="CD52" s="17"/>
      <c r="CE52" s="17">
        <v>0</v>
      </c>
      <c r="CF52" s="17"/>
      <c r="CG52" s="17"/>
      <c r="CH52" s="17"/>
      <c r="CI52" s="17">
        <v>0</v>
      </c>
      <c r="CJ52" s="17">
        <v>166.2</v>
      </c>
      <c r="CK52" s="17">
        <v>163.90777</v>
      </c>
      <c r="CL52" s="17">
        <v>163.90777</v>
      </c>
      <c r="CM52" s="17">
        <v>2.29223</v>
      </c>
      <c r="CN52" s="17">
        <v>7.3</v>
      </c>
      <c r="CO52" s="17">
        <v>5.1333399999999996</v>
      </c>
      <c r="CP52" s="17">
        <v>5.1333399999999996</v>
      </c>
      <c r="CQ52" s="17">
        <v>2.1666599999999998</v>
      </c>
      <c r="CR52" s="17">
        <v>5.7</v>
      </c>
      <c r="CS52" s="17">
        <v>2.8177599999999998</v>
      </c>
      <c r="CT52" s="17">
        <v>2.8177599999999998</v>
      </c>
      <c r="CU52" s="17">
        <v>2.8822399999999999</v>
      </c>
      <c r="CV52" s="17"/>
      <c r="CW52" s="17"/>
      <c r="CX52" s="17"/>
      <c r="CY52" s="17">
        <v>0</v>
      </c>
      <c r="CZ52" s="17">
        <v>6.9</v>
      </c>
      <c r="DA52" s="17">
        <v>6.8787000000000003</v>
      </c>
      <c r="DB52" s="17">
        <v>6.8787000000000003</v>
      </c>
      <c r="DC52" s="17">
        <v>2.1299999999999999E-2</v>
      </c>
      <c r="DD52" s="17">
        <v>13.6</v>
      </c>
      <c r="DE52" s="17">
        <v>14.919420000000001</v>
      </c>
      <c r="DF52" s="17">
        <v>14.919420000000001</v>
      </c>
      <c r="DG52" s="17">
        <v>-1.31942</v>
      </c>
      <c r="DH52" s="17">
        <v>135.4</v>
      </c>
      <c r="DI52" s="17">
        <v>124.20171000000001</v>
      </c>
      <c r="DJ52" s="17">
        <v>142.30582999999999</v>
      </c>
      <c r="DK52" s="17">
        <v>-6.9058299999999999</v>
      </c>
      <c r="DL52" s="17"/>
      <c r="DM52" s="17"/>
      <c r="DN52" s="17"/>
      <c r="DO52" s="17">
        <v>0</v>
      </c>
      <c r="DP52" s="17"/>
      <c r="DQ52" s="17"/>
      <c r="DR52" s="17"/>
      <c r="DS52" s="17">
        <v>0</v>
      </c>
      <c r="DT52" s="17"/>
      <c r="DU52" s="17"/>
      <c r="DV52" s="17"/>
      <c r="DW52" s="17">
        <v>0</v>
      </c>
      <c r="DX52" s="17"/>
      <c r="DY52" s="17"/>
      <c r="DZ52" s="17"/>
      <c r="EA52" s="17">
        <v>0</v>
      </c>
      <c r="EB52" s="17">
        <v>110.6</v>
      </c>
      <c r="EC52" s="17">
        <v>112.35728</v>
      </c>
      <c r="ED52" s="17">
        <v>112.35728</v>
      </c>
      <c r="EE52" s="17">
        <v>-1.75728</v>
      </c>
      <c r="EF52" s="17">
        <v>186.1</v>
      </c>
      <c r="EG52" s="17">
        <v>192.27939000000001</v>
      </c>
      <c r="EH52" s="17">
        <v>220.48074</v>
      </c>
      <c r="EI52" s="17">
        <v>-34.380740000000003</v>
      </c>
      <c r="EJ52" s="17"/>
      <c r="EK52" s="17"/>
      <c r="EL52" s="17"/>
      <c r="EM52" s="17">
        <v>0</v>
      </c>
      <c r="EN52" s="17"/>
      <c r="EO52" s="17"/>
      <c r="EP52" s="17"/>
      <c r="EQ52" s="17">
        <v>0</v>
      </c>
      <c r="ER52" s="17"/>
      <c r="ES52" s="17"/>
      <c r="ET52" s="17"/>
      <c r="EU52" s="17">
        <v>0</v>
      </c>
      <c r="EV52" s="17">
        <v>6.5</v>
      </c>
      <c r="EW52" s="17">
        <v>6.39</v>
      </c>
      <c r="EX52" s="17">
        <v>6.39</v>
      </c>
      <c r="EY52" s="17">
        <v>0.11</v>
      </c>
      <c r="EZ52" s="17">
        <v>320.8</v>
      </c>
      <c r="FA52" s="17">
        <v>314.14654000000002</v>
      </c>
      <c r="FB52" s="17">
        <v>456.65048999999999</v>
      </c>
      <c r="FC52" s="17">
        <v>-135.85049000000001</v>
      </c>
      <c r="FD52" s="17">
        <v>54</v>
      </c>
      <c r="FE52" s="17">
        <v>54.973570000000002</v>
      </c>
      <c r="FF52" s="17">
        <v>54.973570000000002</v>
      </c>
      <c r="FG52" s="17">
        <v>-0.97357000000000005</v>
      </c>
      <c r="FH52" s="17">
        <v>131.19999999999999</v>
      </c>
      <c r="FI52" s="17">
        <v>128.31249</v>
      </c>
      <c r="FJ52" s="17">
        <v>151.21556000000001</v>
      </c>
      <c r="FK52" s="17">
        <v>-20.015560000000001</v>
      </c>
      <c r="FL52" s="17">
        <v>31.3</v>
      </c>
      <c r="FM52" s="17">
        <v>24.499369999999999</v>
      </c>
      <c r="FN52" s="17">
        <v>24.499369999999999</v>
      </c>
      <c r="FO52" s="17">
        <v>6.80063</v>
      </c>
      <c r="FP52" s="17">
        <v>18.399999999999999</v>
      </c>
      <c r="FQ52" s="17">
        <v>17.91338</v>
      </c>
      <c r="FR52" s="17">
        <v>18.440239999999999</v>
      </c>
      <c r="FS52" s="17">
        <v>-4.0239999999999998E-2</v>
      </c>
      <c r="FT52" s="17">
        <v>18.7</v>
      </c>
      <c r="FU52" s="17">
        <v>17.961169999999999</v>
      </c>
      <c r="FV52" s="17">
        <v>17.961169999999999</v>
      </c>
      <c r="FW52" s="17">
        <v>0.73882999999999999</v>
      </c>
      <c r="FX52" s="17">
        <v>87.9</v>
      </c>
      <c r="FY52" s="17">
        <v>87.68835</v>
      </c>
      <c r="FZ52" s="17">
        <v>87.68835</v>
      </c>
      <c r="GA52" s="17">
        <v>0.21165</v>
      </c>
      <c r="GB52" s="17">
        <v>181.7</v>
      </c>
      <c r="GC52" s="17">
        <v>184.91498000000001</v>
      </c>
      <c r="GD52" s="17">
        <v>184.91498000000001</v>
      </c>
      <c r="GE52" s="17">
        <v>-3.2149800000000002</v>
      </c>
      <c r="GF52" s="17">
        <v>181.7</v>
      </c>
      <c r="GG52" s="17">
        <v>184.91498000000001</v>
      </c>
      <c r="GH52" s="17">
        <v>184.91498000000001</v>
      </c>
      <c r="GI52" s="17">
        <v>-3.2149800000000002</v>
      </c>
      <c r="GJ52" s="17">
        <v>183.4</v>
      </c>
      <c r="GK52" s="17">
        <v>185.47028</v>
      </c>
      <c r="GL52" s="17">
        <v>185.47028</v>
      </c>
      <c r="GM52" s="17">
        <v>-2.0702799999999999</v>
      </c>
      <c r="GN52" s="17">
        <v>106.5</v>
      </c>
      <c r="GO52" s="17">
        <v>110.37475999999999</v>
      </c>
      <c r="GP52" s="17">
        <v>110.37475999999999</v>
      </c>
      <c r="GQ52" s="17">
        <v>-3.8747600000000002</v>
      </c>
      <c r="GR52" s="17">
        <v>7.5</v>
      </c>
      <c r="GS52" s="17">
        <v>7.7468599999999999</v>
      </c>
      <c r="GT52" s="17">
        <v>7.7468599999999999</v>
      </c>
      <c r="GU52" s="17">
        <v>-0.24686</v>
      </c>
      <c r="GV52" s="17">
        <v>8.9</v>
      </c>
      <c r="GW52" s="17">
        <v>8.1271900000000006</v>
      </c>
      <c r="GX52" s="17">
        <v>8.1271900000000006</v>
      </c>
      <c r="GY52" s="17">
        <v>0.77281</v>
      </c>
      <c r="GZ52" s="17">
        <v>35.1</v>
      </c>
      <c r="HA52" s="17">
        <v>35.371740000000003</v>
      </c>
      <c r="HB52" s="17">
        <v>35.371740000000003</v>
      </c>
      <c r="HC52" s="17">
        <v>-0.27173999999999998</v>
      </c>
      <c r="HD52" s="17">
        <v>22.9</v>
      </c>
      <c r="HE52" s="17">
        <v>22.030100000000001</v>
      </c>
      <c r="HF52" s="17">
        <v>22.030100000000001</v>
      </c>
      <c r="HG52" s="17">
        <v>0.86990000000000001</v>
      </c>
      <c r="HH52" s="17">
        <v>1.9</v>
      </c>
      <c r="HI52" s="17">
        <v>1.97359</v>
      </c>
      <c r="HJ52" s="17">
        <v>1.97359</v>
      </c>
      <c r="HK52" s="17">
        <v>-7.3590000000000003E-2</v>
      </c>
      <c r="HL52" s="17">
        <v>33.4</v>
      </c>
      <c r="HM52" s="17">
        <v>25.67934</v>
      </c>
      <c r="HN52" s="17">
        <v>25.67934</v>
      </c>
      <c r="HO52" s="17">
        <v>7.7206599999999996</v>
      </c>
      <c r="HP52" s="17">
        <v>94.1</v>
      </c>
      <c r="HQ52" s="17">
        <v>93.043480000000002</v>
      </c>
      <c r="HR52" s="17">
        <v>89.463769999999997</v>
      </c>
      <c r="HS52" s="17">
        <v>4.6362300000000003</v>
      </c>
      <c r="HT52" s="17"/>
      <c r="HU52" s="17"/>
      <c r="HV52" s="17"/>
      <c r="HW52" s="17">
        <v>0</v>
      </c>
      <c r="HX52" s="17"/>
      <c r="HY52" s="17"/>
      <c r="HZ52" s="17"/>
      <c r="IA52" s="17">
        <v>0</v>
      </c>
      <c r="IB52" s="17">
        <v>87.3</v>
      </c>
      <c r="IC52" s="17">
        <v>85.482579999999999</v>
      </c>
      <c r="ID52" s="17">
        <v>95.452430000000007</v>
      </c>
      <c r="IE52" s="17">
        <v>-8.1524300000000007</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88.8</v>
      </c>
      <c r="JE52" s="17">
        <v>101.93576</v>
      </c>
      <c r="JF52" s="17">
        <v>132.70939999999999</v>
      </c>
      <c r="JG52" s="17">
        <v>-43.909399999999998</v>
      </c>
      <c r="JH52" s="17"/>
      <c r="JI52" s="17"/>
      <c r="JJ52" s="17"/>
      <c r="JK52" s="17">
        <v>0</v>
      </c>
      <c r="JL52" s="17">
        <v>173.3</v>
      </c>
      <c r="JM52" s="17">
        <v>186.21592999999999</v>
      </c>
      <c r="JN52" s="17">
        <v>166.92823999999999</v>
      </c>
      <c r="JO52" s="17">
        <v>6.3717600000000001</v>
      </c>
      <c r="JP52" s="17">
        <v>200</v>
      </c>
      <c r="JQ52" s="17">
        <v>186.21592999999999</v>
      </c>
      <c r="JR52" s="17"/>
      <c r="JS52" s="17">
        <v>200</v>
      </c>
      <c r="JT52" s="17">
        <v>182.2</v>
      </c>
      <c r="JU52" s="17">
        <v>186.77513999999999</v>
      </c>
      <c r="JV52" s="17">
        <v>83.714759999999998</v>
      </c>
      <c r="JW52" s="17">
        <v>98.485240000000005</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0</v>
      </c>
      <c r="KW52" s="17"/>
      <c r="KX52" s="17"/>
      <c r="KY52" s="17">
        <v>0</v>
      </c>
      <c r="KZ52" s="17"/>
      <c r="LA52" s="17"/>
      <c r="LB52" s="17"/>
      <c r="LC52" s="17">
        <v>0</v>
      </c>
      <c r="LD52" s="17">
        <v>4.4000000000000004</v>
      </c>
      <c r="LE52" s="17">
        <v>3.7524000000000002</v>
      </c>
      <c r="LF52" s="17">
        <v>3.7524000000000002</v>
      </c>
      <c r="LG52" s="17">
        <v>0.64759999999999995</v>
      </c>
      <c r="LH52" s="17">
        <v>192.8</v>
      </c>
      <c r="LI52" s="17">
        <v>181.57673</v>
      </c>
      <c r="LJ52" s="17">
        <v>181.57669999999999</v>
      </c>
      <c r="LK52" s="17">
        <v>11.2233</v>
      </c>
      <c r="LL52" s="17">
        <v>93.9</v>
      </c>
      <c r="LM52" s="17">
        <v>100.18312</v>
      </c>
      <c r="LN52" s="17">
        <v>121.38054</v>
      </c>
      <c r="LO52" s="17">
        <v>-27.480540000000001</v>
      </c>
      <c r="LP52" s="17">
        <v>63.3</v>
      </c>
      <c r="LQ52" s="17">
        <v>67.133979999999994</v>
      </c>
      <c r="LR52" s="17">
        <v>67.133979999999994</v>
      </c>
      <c r="LS52" s="17">
        <v>-3.8339799999999999</v>
      </c>
      <c r="LT52" s="17">
        <v>47.9</v>
      </c>
      <c r="LU52" s="17">
        <v>48.413229999999999</v>
      </c>
      <c r="LV52" s="17">
        <v>48.413229999999999</v>
      </c>
      <c r="LW52" s="17">
        <v>-0.51322999999999996</v>
      </c>
      <c r="LX52" s="17">
        <v>30</v>
      </c>
      <c r="LY52" s="17">
        <v>29.951460000000001</v>
      </c>
      <c r="LZ52" s="17">
        <v>29.951460000000001</v>
      </c>
      <c r="MA52" s="17">
        <v>4.854E-2</v>
      </c>
      <c r="MB52" s="17"/>
      <c r="MC52" s="17"/>
      <c r="MD52" s="17"/>
      <c r="ME52" s="17">
        <v>0</v>
      </c>
      <c r="MF52" s="17"/>
      <c r="MG52" s="17"/>
      <c r="MH52" s="17"/>
      <c r="MI52" s="17">
        <v>0</v>
      </c>
      <c r="MJ52" s="17"/>
      <c r="MK52" s="17"/>
      <c r="ML52" s="17"/>
      <c r="MM52" s="17">
        <v>0</v>
      </c>
      <c r="MN52" s="17">
        <v>146.5</v>
      </c>
      <c r="MO52" s="17">
        <v>151.08876000000001</v>
      </c>
      <c r="MP52" s="17">
        <v>151.1472</v>
      </c>
      <c r="MQ52" s="17">
        <v>-4.6471999999999998</v>
      </c>
      <c r="MR52" s="17">
        <v>147.69999999999999</v>
      </c>
      <c r="MS52" s="17">
        <v>151.08876000000001</v>
      </c>
      <c r="MT52" s="17">
        <v>151.1472</v>
      </c>
      <c r="MU52" s="17">
        <v>-3.4472</v>
      </c>
      <c r="MV52" s="17">
        <v>150.1</v>
      </c>
      <c r="MW52" s="17">
        <v>151.54248000000001</v>
      </c>
      <c r="MX52" s="17">
        <v>151.6011</v>
      </c>
      <c r="MY52" s="17">
        <v>-1.5011000000000001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97.2</v>
      </c>
      <c r="OG52" s="17">
        <v>94.2</v>
      </c>
      <c r="OH52" s="17">
        <v>94.225999999999999</v>
      </c>
      <c r="OI52" s="17">
        <v>2.9740000000000002</v>
      </c>
      <c r="OJ52" s="17">
        <v>0</v>
      </c>
      <c r="OK52" s="17"/>
      <c r="OL52" s="17"/>
      <c r="OM52" s="17">
        <v>0</v>
      </c>
      <c r="ON52" s="17">
        <v>0.2</v>
      </c>
      <c r="OO52" s="17">
        <v>0.54700000000000004</v>
      </c>
      <c r="OP52" s="17">
        <v>0.54700000000000004</v>
      </c>
      <c r="OQ52" s="17">
        <v>-0.34699999999999998</v>
      </c>
      <c r="OR52" s="17">
        <v>0</v>
      </c>
      <c r="OS52" s="17"/>
      <c r="OT52" s="17"/>
      <c r="OU52" s="17">
        <v>0</v>
      </c>
      <c r="OV52" s="17">
        <v>20</v>
      </c>
      <c r="OW52" s="17">
        <v>17.475729999999999</v>
      </c>
      <c r="OX52" s="17">
        <v>17.475729999999999</v>
      </c>
      <c r="OY52" s="17">
        <v>2.52427</v>
      </c>
      <c r="OZ52" s="17">
        <v>10.521269999999999</v>
      </c>
      <c r="PA52" s="17">
        <v>14.04482</v>
      </c>
      <c r="PB52" s="17">
        <v>19.40155</v>
      </c>
      <c r="PC52" s="17">
        <v>-8.8802800000000008</v>
      </c>
      <c r="PD52" s="17">
        <v>9.9</v>
      </c>
      <c r="PE52" s="17">
        <v>9.9830000000000005</v>
      </c>
      <c r="PF52" s="17">
        <v>9.9830000000000005</v>
      </c>
      <c r="PG52" s="17">
        <v>-8.3000000000000004E-2</v>
      </c>
      <c r="PH52" s="17"/>
      <c r="PI52" s="17"/>
      <c r="PJ52" s="17"/>
      <c r="PK52" s="17">
        <v>0</v>
      </c>
      <c r="PL52" s="17">
        <v>0</v>
      </c>
      <c r="PM52" s="17"/>
      <c r="PN52" s="17"/>
      <c r="PO52" s="17">
        <v>0</v>
      </c>
      <c r="PP52" s="17">
        <v>1.2</v>
      </c>
      <c r="PQ52" s="17">
        <v>1</v>
      </c>
      <c r="PR52" s="17">
        <v>1</v>
      </c>
      <c r="PS52" s="17">
        <v>0.2</v>
      </c>
      <c r="PT52" s="17">
        <v>2.2000000000000002</v>
      </c>
      <c r="PU52" s="17"/>
      <c r="PV52" s="17"/>
      <c r="PW52" s="17">
        <v>2.2000000000000002</v>
      </c>
      <c r="PX52" s="17">
        <v>3.4</v>
      </c>
      <c r="PY52" s="17">
        <v>3.2</v>
      </c>
      <c r="PZ52" s="17">
        <v>3.2</v>
      </c>
      <c r="QA52" s="17">
        <v>0.2</v>
      </c>
      <c r="QB52" s="17">
        <v>20.2</v>
      </c>
      <c r="QC52" s="17">
        <v>20.254370000000002</v>
      </c>
      <c r="QD52" s="17"/>
      <c r="QE52" s="17">
        <v>20.2</v>
      </c>
      <c r="QF52" s="17">
        <v>20</v>
      </c>
      <c r="QG52" s="17">
        <v>19.417480000000001</v>
      </c>
      <c r="QH52" s="17">
        <v>19.417480000000001</v>
      </c>
      <c r="QI52" s="17">
        <v>0.58252000000000004</v>
      </c>
      <c r="QJ52" s="17">
        <v>19</v>
      </c>
      <c r="QK52" s="17">
        <v>17.475729999999999</v>
      </c>
      <c r="QL52" s="17">
        <v>17.475729999999999</v>
      </c>
      <c r="QM52" s="17">
        <v>1.52427</v>
      </c>
      <c r="QN52" s="17">
        <v>3.4</v>
      </c>
      <c r="QO52" s="17">
        <v>3.5</v>
      </c>
      <c r="QP52" s="17">
        <v>3.5</v>
      </c>
      <c r="QQ52" s="17">
        <v>-0.1</v>
      </c>
      <c r="QR52" s="17">
        <v>18.5</v>
      </c>
      <c r="QS52" s="17">
        <v>17.961169999999999</v>
      </c>
      <c r="QT52" s="17">
        <v>17.961169999999999</v>
      </c>
      <c r="QU52" s="17">
        <v>0.53883000000000003</v>
      </c>
      <c r="QV52" s="17">
        <v>0</v>
      </c>
      <c r="QW52" s="17"/>
      <c r="QX52" s="17"/>
      <c r="QY52" s="17">
        <v>0</v>
      </c>
      <c r="QZ52" s="17">
        <v>0</v>
      </c>
      <c r="RA52" s="17"/>
      <c r="RB52" s="17"/>
      <c r="RC52" s="17">
        <v>0</v>
      </c>
      <c r="RD52" s="17">
        <v>27.7</v>
      </c>
      <c r="RE52" s="17">
        <v>23.864000000000001</v>
      </c>
      <c r="RF52" s="17">
        <v>23.864000000000001</v>
      </c>
      <c r="RG52" s="17">
        <v>3.8359999999999999</v>
      </c>
      <c r="RH52" s="17">
        <v>77.2</v>
      </c>
      <c r="RI52" s="17">
        <v>71</v>
      </c>
      <c r="RJ52" s="17">
        <v>66.001999999999995</v>
      </c>
      <c r="RK52" s="17">
        <v>11.198</v>
      </c>
      <c r="RL52" s="17">
        <v>0</v>
      </c>
      <c r="RM52" s="17"/>
      <c r="RN52" s="17"/>
      <c r="RO52" s="17">
        <v>0</v>
      </c>
      <c r="RP52" s="17">
        <v>2.9</v>
      </c>
      <c r="RQ52" s="17">
        <v>3.5009999999999999</v>
      </c>
      <c r="RR52" s="17">
        <v>3.5009999999999999</v>
      </c>
      <c r="RS52" s="17">
        <v>-0.60099999999999998</v>
      </c>
      <c r="RT52" s="17">
        <v>20.2</v>
      </c>
      <c r="RU52" s="17">
        <v>19.772790000000001</v>
      </c>
      <c r="RV52" s="17">
        <v>19.772790000000001</v>
      </c>
      <c r="RW52" s="17">
        <v>0.42720999999999998</v>
      </c>
      <c r="RX52" s="17">
        <v>2.7</v>
      </c>
      <c r="RY52" s="17">
        <v>2</v>
      </c>
      <c r="RZ52" s="17">
        <v>2</v>
      </c>
      <c r="SA52" s="17">
        <v>0.7</v>
      </c>
      <c r="SB52" s="17"/>
      <c r="SC52" s="17">
        <v>0.4</v>
      </c>
      <c r="SD52" s="17">
        <v>0.4</v>
      </c>
      <c r="SE52" s="17">
        <v>-0.4</v>
      </c>
      <c r="SF52" s="17">
        <v>9.1999999999999993</v>
      </c>
      <c r="SG52" s="17">
        <v>9.3000000000000007</v>
      </c>
      <c r="SH52" s="17">
        <v>9.3000000000000007</v>
      </c>
      <c r="SI52" s="17">
        <v>-0.1</v>
      </c>
      <c r="SJ52" s="17">
        <v>7.9</v>
      </c>
      <c r="SK52" s="17">
        <v>8.1999999999999993</v>
      </c>
      <c r="SL52" s="17">
        <v>8.1999999999999993</v>
      </c>
      <c r="SM52" s="17">
        <v>-0.3</v>
      </c>
      <c r="SN52" s="17">
        <v>15.3</v>
      </c>
      <c r="SO52" s="17">
        <v>11.65049</v>
      </c>
      <c r="SP52" s="17">
        <v>11.65049</v>
      </c>
      <c r="SQ52" s="17">
        <v>3.6495099999999998</v>
      </c>
      <c r="SR52" s="17">
        <v>16.899999999999999</v>
      </c>
      <c r="SS52" s="17">
        <v>15.53398</v>
      </c>
      <c r="ST52" s="17">
        <v>15.53398</v>
      </c>
      <c r="SU52" s="17">
        <v>1.36602</v>
      </c>
      <c r="SV52" s="17">
        <v>10</v>
      </c>
      <c r="SW52" s="17">
        <v>16.310680000000001</v>
      </c>
      <c r="SX52" s="17">
        <v>16.310680000000001</v>
      </c>
      <c r="SY52" s="17">
        <v>-6.3106799999999996</v>
      </c>
      <c r="SZ52" s="17">
        <v>15.3</v>
      </c>
      <c r="TA52" s="17">
        <v>15.007999999999999</v>
      </c>
      <c r="TB52" s="17">
        <v>15.007999999999999</v>
      </c>
      <c r="TC52" s="17">
        <v>0.29199999999999998</v>
      </c>
      <c r="TD52" s="17">
        <v>70.3</v>
      </c>
      <c r="TE52" s="17">
        <v>40.307000000000002</v>
      </c>
      <c r="TF52" s="17">
        <v>40.307000000000002</v>
      </c>
      <c r="TG52" s="17">
        <v>29.992999999999999</v>
      </c>
      <c r="TH52" s="17">
        <v>0</v>
      </c>
      <c r="TI52" s="17"/>
      <c r="TJ52" s="17"/>
      <c r="TK52" s="17">
        <v>0</v>
      </c>
      <c r="TL52" s="17">
        <v>71.099999999999994</v>
      </c>
      <c r="TM52" s="17">
        <v>64.016000000000005</v>
      </c>
      <c r="TN52" s="17">
        <v>64.016000000000005</v>
      </c>
      <c r="TO52" s="17">
        <v>7.0839999999999996</v>
      </c>
      <c r="TP52" s="17">
        <v>79.3</v>
      </c>
      <c r="TQ52" s="17">
        <v>82.4</v>
      </c>
      <c r="TR52" s="17">
        <v>82.432000000000002</v>
      </c>
      <c r="TS52" s="17">
        <v>-3.1320000000000001</v>
      </c>
      <c r="TT52" s="17">
        <v>7.3</v>
      </c>
      <c r="TU52" s="17">
        <v>2.9950000000000001</v>
      </c>
      <c r="TV52" s="17">
        <v>2.9950000000000001</v>
      </c>
      <c r="TW52" s="17">
        <v>4.3049999999999997</v>
      </c>
      <c r="TX52" s="17">
        <v>3.6</v>
      </c>
      <c r="TY52" s="17">
        <v>4.0839999999999996</v>
      </c>
      <c r="TZ52" s="17">
        <v>4.0839999999999996</v>
      </c>
      <c r="UA52" s="17">
        <v>-0.48399999999999999</v>
      </c>
      <c r="UB52" s="17">
        <v>19.8</v>
      </c>
      <c r="UC52" s="17">
        <v>19.417480000000001</v>
      </c>
      <c r="UD52" s="17">
        <v>19.417480000000001</v>
      </c>
      <c r="UE52" s="17">
        <v>0.38252000000000003</v>
      </c>
      <c r="UF52" s="17">
        <v>4.8</v>
      </c>
      <c r="UG52" s="17">
        <v>7</v>
      </c>
      <c r="UH52" s="17">
        <v>7</v>
      </c>
      <c r="UI52" s="17">
        <v>-2.2000000000000002</v>
      </c>
      <c r="UJ52" s="17">
        <v>7.2</v>
      </c>
      <c r="UK52" s="17">
        <v>7.8</v>
      </c>
      <c r="UL52" s="17">
        <v>7.8</v>
      </c>
      <c r="UM52" s="17">
        <v>-0.6</v>
      </c>
      <c r="UN52" s="17">
        <v>20.399999999999999</v>
      </c>
      <c r="UO52" s="17">
        <v>19.417480000000001</v>
      </c>
      <c r="UP52" s="17">
        <v>19.417480000000001</v>
      </c>
      <c r="UQ52" s="17">
        <v>0.98251999999999995</v>
      </c>
      <c r="UR52" s="17">
        <v>20.399999999999999</v>
      </c>
      <c r="US52" s="17">
        <v>19.417480000000001</v>
      </c>
      <c r="UT52" s="17">
        <v>19.417480000000001</v>
      </c>
      <c r="UU52" s="17">
        <v>0.98251999999999995</v>
      </c>
      <c r="UV52" s="17">
        <v>20.100000000000001</v>
      </c>
      <c r="UW52" s="17">
        <v>19.417480000000001</v>
      </c>
      <c r="UX52" s="17">
        <v>19.417480000000001</v>
      </c>
      <c r="UY52" s="17">
        <v>0.68252000000000002</v>
      </c>
      <c r="UZ52" s="17">
        <v>1</v>
      </c>
      <c r="VA52" s="17">
        <v>0.79100000000000004</v>
      </c>
      <c r="VB52" s="17">
        <v>0.79100000000000004</v>
      </c>
      <c r="VC52" s="17">
        <v>0.20899999999999999</v>
      </c>
      <c r="VD52" s="17">
        <v>0</v>
      </c>
      <c r="VE52" s="17"/>
      <c r="VF52" s="17"/>
      <c r="VG52" s="17">
        <v>0</v>
      </c>
      <c r="VH52" s="17">
        <v>0</v>
      </c>
      <c r="VI52" s="17"/>
      <c r="VJ52" s="17"/>
      <c r="VK52" s="17">
        <v>0</v>
      </c>
      <c r="VL52" s="17">
        <v>0</v>
      </c>
      <c r="VM52" s="17"/>
      <c r="VN52" s="17"/>
      <c r="VO52" s="17">
        <v>0</v>
      </c>
      <c r="VP52" s="17">
        <v>0.6</v>
      </c>
      <c r="VQ52" s="17">
        <v>0.6</v>
      </c>
      <c r="VR52" s="17">
        <v>0.6</v>
      </c>
      <c r="VS52" s="17">
        <v>0</v>
      </c>
      <c r="VT52" s="17">
        <v>107.7</v>
      </c>
      <c r="VU52" s="17">
        <v>80</v>
      </c>
      <c r="VV52" s="17">
        <v>70.022000000000006</v>
      </c>
      <c r="VW52" s="17">
        <v>37.677999999999997</v>
      </c>
      <c r="VX52" s="17">
        <v>87.5</v>
      </c>
      <c r="VY52" s="17">
        <v>67.272999999999996</v>
      </c>
      <c r="VZ52" s="17">
        <v>67.272999999999996</v>
      </c>
      <c r="WA52" s="17">
        <v>20.227</v>
      </c>
      <c r="WB52" s="17">
        <v>0</v>
      </c>
      <c r="WC52" s="17"/>
      <c r="WD52" s="17"/>
      <c r="WE52" s="17">
        <v>0</v>
      </c>
      <c r="WF52" s="17">
        <v>2.5</v>
      </c>
      <c r="WG52" s="17">
        <v>2.9009999999999998</v>
      </c>
      <c r="WH52" s="17">
        <v>2.9009999999999998</v>
      </c>
      <c r="WI52" s="17">
        <v>-0.40100000000000002</v>
      </c>
      <c r="WJ52" s="17">
        <v>2.2000000000000002</v>
      </c>
      <c r="WK52" s="17">
        <v>2.4</v>
      </c>
      <c r="WL52" s="17">
        <v>2.4</v>
      </c>
      <c r="WM52" s="17">
        <v>-0.2</v>
      </c>
      <c r="WN52" s="17"/>
      <c r="WO52" s="17"/>
      <c r="WP52" s="17"/>
      <c r="WQ52" s="17">
        <v>0</v>
      </c>
      <c r="WR52" s="17"/>
      <c r="WS52" s="17"/>
      <c r="WT52" s="17"/>
      <c r="WU52" s="17">
        <v>0</v>
      </c>
      <c r="WV52" s="17">
        <v>0</v>
      </c>
      <c r="WW52" s="17"/>
      <c r="WX52" s="17"/>
      <c r="WY52" s="17">
        <v>0</v>
      </c>
      <c r="WZ52" s="17">
        <v>3.7</v>
      </c>
      <c r="XA52" s="17">
        <v>3.5</v>
      </c>
      <c r="XB52" s="17">
        <v>3.5</v>
      </c>
      <c r="XC52" s="17">
        <v>0.2</v>
      </c>
      <c r="XD52" s="17">
        <v>20</v>
      </c>
      <c r="XE52" s="17">
        <v>18.4466</v>
      </c>
      <c r="XF52" s="17">
        <v>18.4466</v>
      </c>
      <c r="XG52" s="17">
        <v>1.5533999999999999</v>
      </c>
      <c r="XH52" s="17">
        <v>9</v>
      </c>
      <c r="XI52" s="17">
        <v>10.8</v>
      </c>
      <c r="XJ52" s="17">
        <v>10.8</v>
      </c>
      <c r="XK52" s="17">
        <v>-1.8</v>
      </c>
      <c r="XL52" s="17">
        <v>28</v>
      </c>
      <c r="XM52" s="17">
        <v>28</v>
      </c>
      <c r="XN52" s="17">
        <v>28</v>
      </c>
      <c r="XO52" s="17">
        <v>0</v>
      </c>
      <c r="XP52" s="17">
        <v>35.299999999999997</v>
      </c>
      <c r="XQ52" s="17">
        <v>28</v>
      </c>
      <c r="XR52" s="17">
        <v>28</v>
      </c>
      <c r="XS52" s="17">
        <v>7.3</v>
      </c>
      <c r="XT52" s="17">
        <v>15</v>
      </c>
      <c r="XU52" s="17">
        <v>14</v>
      </c>
      <c r="XV52" s="17">
        <v>14</v>
      </c>
      <c r="XW52" s="17">
        <v>1</v>
      </c>
      <c r="XX52" s="17">
        <v>19.399999999999999</v>
      </c>
      <c r="XY52" s="17">
        <v>19</v>
      </c>
      <c r="XZ52" s="17">
        <v>19</v>
      </c>
      <c r="YA52" s="17">
        <v>0.4</v>
      </c>
      <c r="YB52" s="17">
        <v>6.8</v>
      </c>
      <c r="YC52" s="17">
        <v>8.42</v>
      </c>
      <c r="YD52" s="17">
        <v>8.42</v>
      </c>
      <c r="YE52" s="17">
        <v>-1.62</v>
      </c>
      <c r="YF52" s="17">
        <v>11.02</v>
      </c>
      <c r="YG52" s="17">
        <v>11</v>
      </c>
      <c r="YH52" s="17">
        <v>11</v>
      </c>
      <c r="YI52" s="17">
        <v>0.02</v>
      </c>
    </row>
    <row r="53" spans="1:659" ht="24" customHeight="1" x14ac:dyDescent="0.3">
      <c r="A53" s="1"/>
      <c r="B53" s="16" t="s">
        <v>86</v>
      </c>
      <c r="C53" s="16" t="s">
        <v>808</v>
      </c>
      <c r="D53" s="17">
        <v>204.3</v>
      </c>
      <c r="E53" s="17">
        <v>203.20388</v>
      </c>
      <c r="F53" s="17">
        <v>203.20388</v>
      </c>
      <c r="G53" s="17">
        <v>1.09612</v>
      </c>
      <c r="H53" s="17">
        <v>624.6</v>
      </c>
      <c r="I53" s="17">
        <v>635.02589999999998</v>
      </c>
      <c r="J53" s="17">
        <v>635.02589999999998</v>
      </c>
      <c r="K53" s="17">
        <v>-10.4259</v>
      </c>
      <c r="L53" s="17">
        <v>214.8</v>
      </c>
      <c r="M53" s="17">
        <v>206.58520999999999</v>
      </c>
      <c r="N53" s="17">
        <v>206.58520999999999</v>
      </c>
      <c r="O53" s="17">
        <v>8.2147900000000007</v>
      </c>
      <c r="P53" s="17"/>
      <c r="Q53" s="17"/>
      <c r="R53" s="17"/>
      <c r="S53" s="17">
        <v>0</v>
      </c>
      <c r="T53" s="17"/>
      <c r="U53" s="17"/>
      <c r="V53" s="17"/>
      <c r="W53" s="17">
        <v>0</v>
      </c>
      <c r="X53" s="17">
        <v>90.5</v>
      </c>
      <c r="Y53" s="17">
        <v>91.778639999999996</v>
      </c>
      <c r="Z53" s="17">
        <v>91.778639999999996</v>
      </c>
      <c r="AA53" s="17">
        <v>-1.27864</v>
      </c>
      <c r="AB53" s="17">
        <v>202.8</v>
      </c>
      <c r="AC53" s="17">
        <v>200.298</v>
      </c>
      <c r="AD53" s="17">
        <v>230</v>
      </c>
      <c r="AE53" s="17">
        <v>-27.2</v>
      </c>
      <c r="AF53" s="17"/>
      <c r="AG53" s="17"/>
      <c r="AH53" s="17"/>
      <c r="AI53" s="17">
        <v>0</v>
      </c>
      <c r="AJ53" s="17"/>
      <c r="AK53" s="17"/>
      <c r="AL53" s="17"/>
      <c r="AM53" s="17">
        <v>0</v>
      </c>
      <c r="AN53" s="17">
        <v>184.2</v>
      </c>
      <c r="AO53" s="17">
        <v>186.46005</v>
      </c>
      <c r="AP53" s="17">
        <v>179.35606000000001</v>
      </c>
      <c r="AQ53" s="17">
        <v>4.8439399999999999</v>
      </c>
      <c r="AR53" s="17">
        <v>192.2</v>
      </c>
      <c r="AS53" s="17">
        <v>186.46005</v>
      </c>
      <c r="AT53" s="17">
        <v>179.35606000000001</v>
      </c>
      <c r="AU53" s="17">
        <v>12.84394</v>
      </c>
      <c r="AV53" s="17">
        <v>192.7</v>
      </c>
      <c r="AW53" s="17">
        <v>186.46005</v>
      </c>
      <c r="AX53" s="17">
        <v>179.35606000000001</v>
      </c>
      <c r="AY53" s="17">
        <v>13.34394</v>
      </c>
      <c r="AZ53" s="17">
        <v>282.2</v>
      </c>
      <c r="BA53" s="17">
        <v>280.52999</v>
      </c>
      <c r="BB53" s="17">
        <v>269.84199999999998</v>
      </c>
      <c r="BC53" s="17">
        <v>12.358000000000001</v>
      </c>
      <c r="BD53" s="17"/>
      <c r="BE53" s="17"/>
      <c r="BF53" s="17"/>
      <c r="BG53" s="17">
        <v>0</v>
      </c>
      <c r="BH53" s="17"/>
      <c r="BI53" s="17"/>
      <c r="BJ53" s="17"/>
      <c r="BK53" s="17">
        <v>0</v>
      </c>
      <c r="BL53" s="17">
        <v>454.2</v>
      </c>
      <c r="BM53" s="17">
        <v>463.11901</v>
      </c>
      <c r="BN53" s="17">
        <v>565.53980999999999</v>
      </c>
      <c r="BO53" s="17">
        <v>-111.33981</v>
      </c>
      <c r="BP53" s="17">
        <v>5.5</v>
      </c>
      <c r="BQ53" s="17">
        <v>5.4625000000000004</v>
      </c>
      <c r="BR53" s="17">
        <v>5.4625000000000004</v>
      </c>
      <c r="BS53" s="17">
        <v>3.7499999999999999E-2</v>
      </c>
      <c r="BT53" s="17"/>
      <c r="BU53" s="17"/>
      <c r="BV53" s="17"/>
      <c r="BW53" s="17">
        <v>0</v>
      </c>
      <c r="BX53" s="17"/>
      <c r="BY53" s="17"/>
      <c r="BZ53" s="17"/>
      <c r="CA53" s="17">
        <v>0</v>
      </c>
      <c r="CB53" s="17"/>
      <c r="CC53" s="17"/>
      <c r="CD53" s="17"/>
      <c r="CE53" s="17">
        <v>0</v>
      </c>
      <c r="CF53" s="17"/>
      <c r="CG53" s="17"/>
      <c r="CH53" s="17"/>
      <c r="CI53" s="17">
        <v>0</v>
      </c>
      <c r="CJ53" s="17">
        <v>165.9</v>
      </c>
      <c r="CK53" s="17">
        <v>163.90777</v>
      </c>
      <c r="CL53" s="17">
        <v>163.90777</v>
      </c>
      <c r="CM53" s="17">
        <v>1.9922299999999999</v>
      </c>
      <c r="CN53" s="17">
        <v>7.1</v>
      </c>
      <c r="CO53" s="17">
        <v>5.1333399999999996</v>
      </c>
      <c r="CP53" s="17">
        <v>5.1333399999999996</v>
      </c>
      <c r="CQ53" s="17">
        <v>1.9666600000000001</v>
      </c>
      <c r="CR53" s="17">
        <v>5.6</v>
      </c>
      <c r="CS53" s="17">
        <v>2.8177599999999998</v>
      </c>
      <c r="CT53" s="17">
        <v>2.8177599999999998</v>
      </c>
      <c r="CU53" s="17">
        <v>2.7822399999999998</v>
      </c>
      <c r="CV53" s="17"/>
      <c r="CW53" s="17"/>
      <c r="CX53" s="17"/>
      <c r="CY53" s="17">
        <v>0</v>
      </c>
      <c r="CZ53" s="17">
        <v>6.8</v>
      </c>
      <c r="DA53" s="17">
        <v>6.8787000000000003</v>
      </c>
      <c r="DB53" s="17">
        <v>6.8787000000000003</v>
      </c>
      <c r="DC53" s="17">
        <v>-7.8700000000000006E-2</v>
      </c>
      <c r="DD53" s="17">
        <v>13.6</v>
      </c>
      <c r="DE53" s="17">
        <v>14.919420000000001</v>
      </c>
      <c r="DF53" s="17">
        <v>14.919420000000001</v>
      </c>
      <c r="DG53" s="17">
        <v>-1.31942</v>
      </c>
      <c r="DH53" s="17">
        <v>89.6</v>
      </c>
      <c r="DI53" s="17">
        <v>116.6716</v>
      </c>
      <c r="DJ53" s="17">
        <v>142.30582999999999</v>
      </c>
      <c r="DK53" s="17">
        <v>-52.705829999999999</v>
      </c>
      <c r="DL53" s="17"/>
      <c r="DM53" s="17"/>
      <c r="DN53" s="17"/>
      <c r="DO53" s="17">
        <v>0</v>
      </c>
      <c r="DP53" s="17"/>
      <c r="DQ53" s="17"/>
      <c r="DR53" s="17"/>
      <c r="DS53" s="17">
        <v>0</v>
      </c>
      <c r="DT53" s="17"/>
      <c r="DU53" s="17"/>
      <c r="DV53" s="17"/>
      <c r="DW53" s="17">
        <v>0</v>
      </c>
      <c r="DX53" s="17"/>
      <c r="DY53" s="17"/>
      <c r="DZ53" s="17"/>
      <c r="EA53" s="17">
        <v>0</v>
      </c>
      <c r="EB53" s="17">
        <v>110.7</v>
      </c>
      <c r="EC53" s="17">
        <v>112.35728</v>
      </c>
      <c r="ED53" s="17">
        <v>112.35728</v>
      </c>
      <c r="EE53" s="17">
        <v>-1.6572800000000001</v>
      </c>
      <c r="EF53" s="17">
        <v>120.5</v>
      </c>
      <c r="EG53" s="17">
        <v>183.83698999999999</v>
      </c>
      <c r="EH53" s="17">
        <v>220.48074</v>
      </c>
      <c r="EI53" s="17">
        <v>-99.980739999999997</v>
      </c>
      <c r="EJ53" s="17"/>
      <c r="EK53" s="17"/>
      <c r="EL53" s="17"/>
      <c r="EM53" s="17">
        <v>0</v>
      </c>
      <c r="EN53" s="17"/>
      <c r="EO53" s="17"/>
      <c r="EP53" s="17"/>
      <c r="EQ53" s="17">
        <v>0</v>
      </c>
      <c r="ER53" s="17"/>
      <c r="ES53" s="17"/>
      <c r="ET53" s="17"/>
      <c r="EU53" s="17">
        <v>0</v>
      </c>
      <c r="EV53" s="17">
        <v>6.5</v>
      </c>
      <c r="EW53" s="17">
        <v>6.39</v>
      </c>
      <c r="EX53" s="17">
        <v>6.39</v>
      </c>
      <c r="EY53" s="17">
        <v>0.11</v>
      </c>
      <c r="EZ53" s="17">
        <v>317.10000000000002</v>
      </c>
      <c r="FA53" s="17">
        <v>305.29453999999998</v>
      </c>
      <c r="FB53" s="17">
        <v>441.87175999999999</v>
      </c>
      <c r="FC53" s="17">
        <v>-124.77176</v>
      </c>
      <c r="FD53" s="17">
        <v>54</v>
      </c>
      <c r="FE53" s="17">
        <v>54.973570000000002</v>
      </c>
      <c r="FF53" s="17">
        <v>54.973570000000002</v>
      </c>
      <c r="FG53" s="17">
        <v>-0.97357000000000005</v>
      </c>
      <c r="FH53" s="17">
        <v>132.9</v>
      </c>
      <c r="FI53" s="17">
        <v>128.31247999999999</v>
      </c>
      <c r="FJ53" s="17">
        <v>151.21556000000001</v>
      </c>
      <c r="FK53" s="17">
        <v>-18.315560000000001</v>
      </c>
      <c r="FL53" s="17">
        <v>33.1</v>
      </c>
      <c r="FM53" s="17">
        <v>24.499369999999999</v>
      </c>
      <c r="FN53" s="17">
        <v>24.499369999999999</v>
      </c>
      <c r="FO53" s="17">
        <v>8.6006300000000007</v>
      </c>
      <c r="FP53" s="17">
        <v>18.399999999999999</v>
      </c>
      <c r="FQ53" s="17">
        <v>17.91338</v>
      </c>
      <c r="FR53" s="17">
        <v>18.440239999999999</v>
      </c>
      <c r="FS53" s="17">
        <v>-4.0239999999999998E-2</v>
      </c>
      <c r="FT53" s="17">
        <v>18.7</v>
      </c>
      <c r="FU53" s="17">
        <v>17.961169999999999</v>
      </c>
      <c r="FV53" s="17">
        <v>17.961169999999999</v>
      </c>
      <c r="FW53" s="17">
        <v>0.73882999999999999</v>
      </c>
      <c r="FX53" s="17">
        <v>89.8</v>
      </c>
      <c r="FY53" s="17">
        <v>87.68835</v>
      </c>
      <c r="FZ53" s="17">
        <v>87.68835</v>
      </c>
      <c r="GA53" s="17">
        <v>2.11165</v>
      </c>
      <c r="GB53" s="17">
        <v>181</v>
      </c>
      <c r="GC53" s="17">
        <v>184.91498000000001</v>
      </c>
      <c r="GD53" s="17">
        <v>184.91498000000001</v>
      </c>
      <c r="GE53" s="17">
        <v>-3.9149799999999999</v>
      </c>
      <c r="GF53" s="17">
        <v>181</v>
      </c>
      <c r="GG53" s="17">
        <v>184.91498000000001</v>
      </c>
      <c r="GH53" s="17">
        <v>184.91498000000001</v>
      </c>
      <c r="GI53" s="17">
        <v>-3.9149799999999999</v>
      </c>
      <c r="GJ53" s="17">
        <v>182.8</v>
      </c>
      <c r="GK53" s="17">
        <v>185.47028</v>
      </c>
      <c r="GL53" s="17">
        <v>185.47028</v>
      </c>
      <c r="GM53" s="17">
        <v>-2.67028</v>
      </c>
      <c r="GN53" s="17">
        <v>106.1</v>
      </c>
      <c r="GO53" s="17">
        <v>110.37475999999999</v>
      </c>
      <c r="GP53" s="17">
        <v>110.37475999999999</v>
      </c>
      <c r="GQ53" s="17">
        <v>-4.2747599999999997</v>
      </c>
      <c r="GR53" s="17">
        <v>7.5</v>
      </c>
      <c r="GS53" s="17">
        <v>7.7468599999999999</v>
      </c>
      <c r="GT53" s="17">
        <v>7.7468599999999999</v>
      </c>
      <c r="GU53" s="17">
        <v>-0.24686</v>
      </c>
      <c r="GV53" s="17">
        <v>8.9</v>
      </c>
      <c r="GW53" s="17">
        <v>8.1271900000000006</v>
      </c>
      <c r="GX53" s="17">
        <v>8.1271900000000006</v>
      </c>
      <c r="GY53" s="17">
        <v>0.77281</v>
      </c>
      <c r="GZ53" s="17">
        <v>35.4</v>
      </c>
      <c r="HA53" s="17">
        <v>35.371740000000003</v>
      </c>
      <c r="HB53" s="17">
        <v>35.371740000000003</v>
      </c>
      <c r="HC53" s="17">
        <v>2.826E-2</v>
      </c>
      <c r="HD53" s="17">
        <v>22.8</v>
      </c>
      <c r="HE53" s="17">
        <v>22.030100000000001</v>
      </c>
      <c r="HF53" s="17">
        <v>22.030100000000001</v>
      </c>
      <c r="HG53" s="17">
        <v>0.76990000000000003</v>
      </c>
      <c r="HH53" s="17">
        <v>1.9</v>
      </c>
      <c r="HI53" s="17">
        <v>1.97359</v>
      </c>
      <c r="HJ53" s="17">
        <v>1.97359</v>
      </c>
      <c r="HK53" s="17">
        <v>-7.3590000000000003E-2</v>
      </c>
      <c r="HL53" s="17">
        <v>33.1</v>
      </c>
      <c r="HM53" s="17">
        <v>13.33126</v>
      </c>
      <c r="HN53" s="17">
        <v>13.33126</v>
      </c>
      <c r="HO53" s="17">
        <v>19.768740000000001</v>
      </c>
      <c r="HP53" s="17">
        <v>92.5</v>
      </c>
      <c r="HQ53" s="17">
        <v>93.043480000000002</v>
      </c>
      <c r="HR53" s="17">
        <v>89.173209999999997</v>
      </c>
      <c r="HS53" s="17">
        <v>3.3267899999999999</v>
      </c>
      <c r="HT53" s="17"/>
      <c r="HU53" s="17"/>
      <c r="HV53" s="17"/>
      <c r="HW53" s="17">
        <v>0</v>
      </c>
      <c r="HX53" s="17"/>
      <c r="HY53" s="17"/>
      <c r="HZ53" s="17"/>
      <c r="IA53" s="17">
        <v>0</v>
      </c>
      <c r="IB53" s="17">
        <v>86.9</v>
      </c>
      <c r="IC53" s="17">
        <v>85.482579999999999</v>
      </c>
      <c r="ID53" s="17">
        <v>85.482579999999999</v>
      </c>
      <c r="IE53" s="17">
        <v>1.4174199999999999</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88.8</v>
      </c>
      <c r="JE53" s="17">
        <v>101.93576</v>
      </c>
      <c r="JF53" s="17">
        <v>132.70939999999999</v>
      </c>
      <c r="JG53" s="17">
        <v>-43.909399999999998</v>
      </c>
      <c r="JH53" s="17"/>
      <c r="JI53" s="17"/>
      <c r="JJ53" s="17"/>
      <c r="JK53" s="17">
        <v>0</v>
      </c>
      <c r="JL53" s="17">
        <v>173</v>
      </c>
      <c r="JM53" s="17">
        <v>186.21592999999999</v>
      </c>
      <c r="JN53" s="17">
        <v>150.51599999999999</v>
      </c>
      <c r="JO53" s="17">
        <v>22.484000000000002</v>
      </c>
      <c r="JP53" s="17">
        <v>200</v>
      </c>
      <c r="JQ53" s="17">
        <v>186.21592999999999</v>
      </c>
      <c r="JR53" s="17"/>
      <c r="JS53" s="17">
        <v>200</v>
      </c>
      <c r="JT53" s="17">
        <v>181.9</v>
      </c>
      <c r="JU53" s="17">
        <v>186.77513999999999</v>
      </c>
      <c r="JV53" s="17">
        <v>75.483999999999995</v>
      </c>
      <c r="JW53" s="17">
        <v>106.416</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0</v>
      </c>
      <c r="KW53" s="17"/>
      <c r="KX53" s="17"/>
      <c r="KY53" s="17">
        <v>0</v>
      </c>
      <c r="KZ53" s="17"/>
      <c r="LA53" s="17"/>
      <c r="LB53" s="17"/>
      <c r="LC53" s="17">
        <v>0</v>
      </c>
      <c r="LD53" s="17">
        <v>4.4000000000000004</v>
      </c>
      <c r="LE53" s="17">
        <v>3.7524000000000002</v>
      </c>
      <c r="LF53" s="17">
        <v>3.7524000000000002</v>
      </c>
      <c r="LG53" s="17">
        <v>0.64759999999999995</v>
      </c>
      <c r="LH53" s="17">
        <v>201</v>
      </c>
      <c r="LI53" s="17">
        <v>181.57670999999999</v>
      </c>
      <c r="LJ53" s="17">
        <v>181.57669999999999</v>
      </c>
      <c r="LK53" s="17">
        <v>19.423300000000001</v>
      </c>
      <c r="LL53" s="17">
        <v>92.9</v>
      </c>
      <c r="LM53" s="17">
        <v>93.656959999999998</v>
      </c>
      <c r="LN53" s="17">
        <v>121.38054</v>
      </c>
      <c r="LO53" s="17">
        <v>-28.480540000000001</v>
      </c>
      <c r="LP53" s="17">
        <v>64.900000000000006</v>
      </c>
      <c r="LQ53" s="17">
        <v>67.133979999999994</v>
      </c>
      <c r="LR53" s="17">
        <v>67.133979999999994</v>
      </c>
      <c r="LS53" s="17">
        <v>-2.2339799999999999</v>
      </c>
      <c r="LT53" s="17">
        <v>47.9</v>
      </c>
      <c r="LU53" s="17">
        <v>48.413229999999999</v>
      </c>
      <c r="LV53" s="17">
        <v>48.413229999999999</v>
      </c>
      <c r="LW53" s="17">
        <v>-0.51322999999999996</v>
      </c>
      <c r="LX53" s="17">
        <v>29.8</v>
      </c>
      <c r="LY53" s="17">
        <v>29.951460000000001</v>
      </c>
      <c r="LZ53" s="17">
        <v>29.951460000000001</v>
      </c>
      <c r="MA53" s="17">
        <v>-0.15146000000000001</v>
      </c>
      <c r="MB53" s="17"/>
      <c r="MC53" s="17"/>
      <c r="MD53" s="17"/>
      <c r="ME53" s="17">
        <v>0</v>
      </c>
      <c r="MF53" s="17"/>
      <c r="MG53" s="17"/>
      <c r="MH53" s="17"/>
      <c r="MI53" s="17">
        <v>0</v>
      </c>
      <c r="MJ53" s="17"/>
      <c r="MK53" s="17"/>
      <c r="ML53" s="17"/>
      <c r="MM53" s="17">
        <v>0</v>
      </c>
      <c r="MN53" s="17">
        <v>146.30000000000001</v>
      </c>
      <c r="MO53" s="17">
        <v>151.08876000000001</v>
      </c>
      <c r="MP53" s="17">
        <v>151.08886000000001</v>
      </c>
      <c r="MQ53" s="17">
        <v>-4.7888599999999997</v>
      </c>
      <c r="MR53" s="17">
        <v>147.30000000000001</v>
      </c>
      <c r="MS53" s="17">
        <v>151.08876000000001</v>
      </c>
      <c r="MT53" s="17">
        <v>151.08886000000001</v>
      </c>
      <c r="MU53" s="17">
        <v>-3.7888600000000001</v>
      </c>
      <c r="MV53" s="17">
        <v>149.5</v>
      </c>
      <c r="MW53" s="17">
        <v>151.54248000000001</v>
      </c>
      <c r="MX53" s="17">
        <v>151.54257999999999</v>
      </c>
      <c r="MY53" s="17">
        <v>-2.0425800000000001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99.7</v>
      </c>
      <c r="OG53" s="17">
        <v>93.5</v>
      </c>
      <c r="OH53" s="17">
        <v>93.477000000000004</v>
      </c>
      <c r="OI53" s="17">
        <v>6.2229999999999999</v>
      </c>
      <c r="OJ53" s="17">
        <v>0</v>
      </c>
      <c r="OK53" s="17"/>
      <c r="OL53" s="17"/>
      <c r="OM53" s="17">
        <v>0</v>
      </c>
      <c r="ON53" s="17">
        <v>0.2</v>
      </c>
      <c r="OO53" s="17">
        <v>0.40300000000000002</v>
      </c>
      <c r="OP53" s="17">
        <v>0.40300000000000002</v>
      </c>
      <c r="OQ53" s="17">
        <v>-0.20300000000000001</v>
      </c>
      <c r="OR53" s="17">
        <v>0</v>
      </c>
      <c r="OS53" s="17"/>
      <c r="OT53" s="17"/>
      <c r="OU53" s="17">
        <v>0</v>
      </c>
      <c r="OV53" s="17">
        <v>20</v>
      </c>
      <c r="OW53" s="17">
        <v>17.475729999999999</v>
      </c>
      <c r="OX53" s="17">
        <v>17.475729999999999</v>
      </c>
      <c r="OY53" s="17">
        <v>2.52427</v>
      </c>
      <c r="OZ53" s="17">
        <v>10.445499999999999</v>
      </c>
      <c r="PA53" s="17">
        <v>14.04482</v>
      </c>
      <c r="PB53" s="17">
        <v>19.40155</v>
      </c>
      <c r="PC53" s="17">
        <v>-8.9560499999999994</v>
      </c>
      <c r="PD53" s="17">
        <v>9.9</v>
      </c>
      <c r="PE53" s="17">
        <v>9.9830000000000005</v>
      </c>
      <c r="PF53" s="17">
        <v>9.9830000000000005</v>
      </c>
      <c r="PG53" s="17">
        <v>-8.3000000000000004E-2</v>
      </c>
      <c r="PH53" s="17"/>
      <c r="PI53" s="17"/>
      <c r="PJ53" s="17"/>
      <c r="PK53" s="17">
        <v>0</v>
      </c>
      <c r="PL53" s="17">
        <v>0</v>
      </c>
      <c r="PM53" s="17"/>
      <c r="PN53" s="17"/>
      <c r="PO53" s="17">
        <v>0</v>
      </c>
      <c r="PP53" s="17">
        <v>1.2</v>
      </c>
      <c r="PQ53" s="17">
        <v>1</v>
      </c>
      <c r="PR53" s="17">
        <v>1</v>
      </c>
      <c r="PS53" s="17">
        <v>0.2</v>
      </c>
      <c r="PT53" s="17">
        <v>2.2000000000000002</v>
      </c>
      <c r="PU53" s="17"/>
      <c r="PV53" s="17"/>
      <c r="PW53" s="17">
        <v>2.2000000000000002</v>
      </c>
      <c r="PX53" s="17">
        <v>3.3</v>
      </c>
      <c r="PY53" s="17">
        <v>3.2</v>
      </c>
      <c r="PZ53" s="17">
        <v>3.2</v>
      </c>
      <c r="QA53" s="17">
        <v>0.1</v>
      </c>
      <c r="QB53" s="17">
        <v>20</v>
      </c>
      <c r="QC53" s="17">
        <v>20.254370000000002</v>
      </c>
      <c r="QD53" s="17"/>
      <c r="QE53" s="17">
        <v>20</v>
      </c>
      <c r="QF53" s="17">
        <v>20</v>
      </c>
      <c r="QG53" s="17">
        <v>19.417480000000001</v>
      </c>
      <c r="QH53" s="17">
        <v>19.417480000000001</v>
      </c>
      <c r="QI53" s="17">
        <v>0.58252000000000004</v>
      </c>
      <c r="QJ53" s="17">
        <v>19</v>
      </c>
      <c r="QK53" s="17">
        <v>17.475729999999999</v>
      </c>
      <c r="QL53" s="17">
        <v>17.475729999999999</v>
      </c>
      <c r="QM53" s="17">
        <v>1.52427</v>
      </c>
      <c r="QN53" s="17">
        <v>3.4</v>
      </c>
      <c r="QO53" s="17">
        <v>3.5</v>
      </c>
      <c r="QP53" s="17">
        <v>3.5</v>
      </c>
      <c r="QQ53" s="17">
        <v>-0.1</v>
      </c>
      <c r="QR53" s="17">
        <v>18.5</v>
      </c>
      <c r="QS53" s="17">
        <v>17.961169999999999</v>
      </c>
      <c r="QT53" s="17">
        <v>17.961169999999999</v>
      </c>
      <c r="QU53" s="17">
        <v>0.53883000000000003</v>
      </c>
      <c r="QV53" s="17">
        <v>0</v>
      </c>
      <c r="QW53" s="17"/>
      <c r="QX53" s="17"/>
      <c r="QY53" s="17">
        <v>0</v>
      </c>
      <c r="QZ53" s="17">
        <v>0</v>
      </c>
      <c r="RA53" s="17"/>
      <c r="RB53" s="17"/>
      <c r="RC53" s="17">
        <v>0</v>
      </c>
      <c r="RD53" s="17">
        <v>27.7</v>
      </c>
      <c r="RE53" s="17">
        <v>23.282</v>
      </c>
      <c r="RF53" s="17">
        <v>23.282</v>
      </c>
      <c r="RG53" s="17">
        <v>4.4180000000000001</v>
      </c>
      <c r="RH53" s="17">
        <v>77.7</v>
      </c>
      <c r="RI53" s="17">
        <v>69</v>
      </c>
      <c r="RJ53" s="17">
        <v>63.966999999999999</v>
      </c>
      <c r="RK53" s="17">
        <v>13.733000000000001</v>
      </c>
      <c r="RL53" s="17">
        <v>0</v>
      </c>
      <c r="RM53" s="17"/>
      <c r="RN53" s="17"/>
      <c r="RO53" s="17">
        <v>0</v>
      </c>
      <c r="RP53" s="17">
        <v>2.9</v>
      </c>
      <c r="RQ53" s="17">
        <v>3.5009999999999999</v>
      </c>
      <c r="RR53" s="17">
        <v>3.5009999999999999</v>
      </c>
      <c r="RS53" s="17">
        <v>-0.60099999999999998</v>
      </c>
      <c r="RT53" s="17">
        <v>20.2</v>
      </c>
      <c r="RU53" s="17">
        <v>19.772790000000001</v>
      </c>
      <c r="RV53" s="17">
        <v>19.772790000000001</v>
      </c>
      <c r="RW53" s="17">
        <v>0.42720999999999998</v>
      </c>
      <c r="RX53" s="17">
        <v>2.7</v>
      </c>
      <c r="RY53" s="17">
        <v>2</v>
      </c>
      <c r="RZ53" s="17">
        <v>2</v>
      </c>
      <c r="SA53" s="17">
        <v>0.7</v>
      </c>
      <c r="SB53" s="17"/>
      <c r="SC53" s="17">
        <v>0.4</v>
      </c>
      <c r="SD53" s="17">
        <v>0.4</v>
      </c>
      <c r="SE53" s="17">
        <v>-0.4</v>
      </c>
      <c r="SF53" s="17">
        <v>9.1999999999999993</v>
      </c>
      <c r="SG53" s="17">
        <v>9.3000000000000007</v>
      </c>
      <c r="SH53" s="17">
        <v>9.3000000000000007</v>
      </c>
      <c r="SI53" s="17">
        <v>-0.1</v>
      </c>
      <c r="SJ53" s="17">
        <v>7.9</v>
      </c>
      <c r="SK53" s="17">
        <v>8.1999999999999993</v>
      </c>
      <c r="SL53" s="17">
        <v>8.1999999999999993</v>
      </c>
      <c r="SM53" s="17">
        <v>-0.3</v>
      </c>
      <c r="SN53" s="17">
        <v>16.8</v>
      </c>
      <c r="SO53" s="17">
        <v>11.65049</v>
      </c>
      <c r="SP53" s="17">
        <v>11.65049</v>
      </c>
      <c r="SQ53" s="17">
        <v>5.1495100000000003</v>
      </c>
      <c r="SR53" s="17">
        <v>20</v>
      </c>
      <c r="SS53" s="17">
        <v>15.53398</v>
      </c>
      <c r="ST53" s="17">
        <v>15.53398</v>
      </c>
      <c r="SU53" s="17">
        <v>4.4660200000000003</v>
      </c>
      <c r="SV53" s="17">
        <v>10</v>
      </c>
      <c r="SW53" s="17">
        <v>16.310680000000001</v>
      </c>
      <c r="SX53" s="17">
        <v>16.310680000000001</v>
      </c>
      <c r="SY53" s="17">
        <v>-6.3106799999999996</v>
      </c>
      <c r="SZ53" s="17">
        <v>12.8</v>
      </c>
      <c r="TA53" s="17">
        <v>14.962</v>
      </c>
      <c r="TB53" s="17">
        <v>14.962</v>
      </c>
      <c r="TC53" s="17">
        <v>-2.1619999999999999</v>
      </c>
      <c r="TD53" s="17">
        <v>60.9</v>
      </c>
      <c r="TE53" s="17">
        <v>37.557000000000002</v>
      </c>
      <c r="TF53" s="17">
        <v>37.557000000000002</v>
      </c>
      <c r="TG53" s="17">
        <v>23.343</v>
      </c>
      <c r="TH53" s="17">
        <v>0</v>
      </c>
      <c r="TI53" s="17"/>
      <c r="TJ53" s="17"/>
      <c r="TK53" s="17">
        <v>0</v>
      </c>
      <c r="TL53" s="17">
        <v>65.8</v>
      </c>
      <c r="TM53" s="17">
        <v>61.893000000000001</v>
      </c>
      <c r="TN53" s="17">
        <v>61.893000000000001</v>
      </c>
      <c r="TO53" s="17">
        <v>3.907</v>
      </c>
      <c r="TP53" s="17">
        <v>84.6</v>
      </c>
      <c r="TQ53" s="17">
        <v>81.400000000000006</v>
      </c>
      <c r="TR53" s="17">
        <v>81.352999999999994</v>
      </c>
      <c r="TS53" s="17">
        <v>3.2469999999999999</v>
      </c>
      <c r="TT53" s="17">
        <v>7.2</v>
      </c>
      <c r="TU53" s="17">
        <v>2.714</v>
      </c>
      <c r="TV53" s="17">
        <v>2.714</v>
      </c>
      <c r="TW53" s="17">
        <v>4.4859999999999998</v>
      </c>
      <c r="TX53" s="17">
        <v>2.9</v>
      </c>
      <c r="TY53" s="17">
        <v>3.5920000000000001</v>
      </c>
      <c r="TZ53" s="17">
        <v>3.5920000000000001</v>
      </c>
      <c r="UA53" s="17">
        <v>-0.69199999999999995</v>
      </c>
      <c r="UB53" s="17">
        <v>20.7</v>
      </c>
      <c r="UC53" s="17">
        <v>19.417480000000001</v>
      </c>
      <c r="UD53" s="17">
        <v>19.417480000000001</v>
      </c>
      <c r="UE53" s="17">
        <v>1.2825200000000001</v>
      </c>
      <c r="UF53" s="17">
        <v>6</v>
      </c>
      <c r="UG53" s="17">
        <v>7</v>
      </c>
      <c r="UH53" s="17">
        <v>7</v>
      </c>
      <c r="UI53" s="17">
        <v>-1</v>
      </c>
      <c r="UJ53" s="17">
        <v>7.2</v>
      </c>
      <c r="UK53" s="17">
        <v>7.8</v>
      </c>
      <c r="UL53" s="17">
        <v>7.8</v>
      </c>
      <c r="UM53" s="17">
        <v>-0.6</v>
      </c>
      <c r="UN53" s="17">
        <v>20.399999999999999</v>
      </c>
      <c r="UO53" s="17">
        <v>19.417480000000001</v>
      </c>
      <c r="UP53" s="17">
        <v>19.417480000000001</v>
      </c>
      <c r="UQ53" s="17">
        <v>0.98251999999999995</v>
      </c>
      <c r="UR53" s="17">
        <v>20.399999999999999</v>
      </c>
      <c r="US53" s="17">
        <v>19.417480000000001</v>
      </c>
      <c r="UT53" s="17">
        <v>19.417480000000001</v>
      </c>
      <c r="UU53" s="17">
        <v>0.98251999999999995</v>
      </c>
      <c r="UV53" s="17">
        <v>20.100000000000001</v>
      </c>
      <c r="UW53" s="17">
        <v>19.417480000000001</v>
      </c>
      <c r="UX53" s="17">
        <v>19.417480000000001</v>
      </c>
      <c r="UY53" s="17">
        <v>0.68252000000000002</v>
      </c>
      <c r="UZ53" s="17">
        <v>1.4</v>
      </c>
      <c r="VA53" s="17">
        <v>0.47499999999999998</v>
      </c>
      <c r="VB53" s="17">
        <v>0.47499999999999998</v>
      </c>
      <c r="VC53" s="17">
        <v>0.92500000000000004</v>
      </c>
      <c r="VD53" s="17">
        <v>0</v>
      </c>
      <c r="VE53" s="17"/>
      <c r="VF53" s="17"/>
      <c r="VG53" s="17">
        <v>0</v>
      </c>
      <c r="VH53" s="17">
        <v>0</v>
      </c>
      <c r="VI53" s="17"/>
      <c r="VJ53" s="17"/>
      <c r="VK53" s="17">
        <v>0</v>
      </c>
      <c r="VL53" s="17">
        <v>0</v>
      </c>
      <c r="VM53" s="17"/>
      <c r="VN53" s="17"/>
      <c r="VO53" s="17">
        <v>0</v>
      </c>
      <c r="VP53" s="17">
        <v>0.6</v>
      </c>
      <c r="VQ53" s="17">
        <v>0.6</v>
      </c>
      <c r="VR53" s="17">
        <v>0.6</v>
      </c>
      <c r="VS53" s="17">
        <v>0</v>
      </c>
      <c r="VT53" s="17">
        <v>95.3</v>
      </c>
      <c r="VU53" s="17">
        <v>74.7</v>
      </c>
      <c r="VV53" s="17">
        <v>64.706999999999994</v>
      </c>
      <c r="VW53" s="17">
        <v>30.593</v>
      </c>
      <c r="VX53" s="17">
        <v>69.400000000000006</v>
      </c>
      <c r="VY53" s="17">
        <v>61.204999999999998</v>
      </c>
      <c r="VZ53" s="17">
        <v>61.204999999999998</v>
      </c>
      <c r="WA53" s="17">
        <v>8.1950000000000003</v>
      </c>
      <c r="WB53" s="17">
        <v>0</v>
      </c>
      <c r="WC53" s="17"/>
      <c r="WD53" s="17"/>
      <c r="WE53" s="17">
        <v>0</v>
      </c>
      <c r="WF53" s="17">
        <v>2.5</v>
      </c>
      <c r="WG53" s="17">
        <v>2.9009999999999998</v>
      </c>
      <c r="WH53" s="17">
        <v>2.9009999999999998</v>
      </c>
      <c r="WI53" s="17">
        <v>-0.40100000000000002</v>
      </c>
      <c r="WJ53" s="17">
        <v>2.2000000000000002</v>
      </c>
      <c r="WK53" s="17">
        <v>2.4</v>
      </c>
      <c r="WL53" s="17">
        <v>2.4</v>
      </c>
      <c r="WM53" s="17">
        <v>-0.2</v>
      </c>
      <c r="WN53" s="17"/>
      <c r="WO53" s="17"/>
      <c r="WP53" s="17"/>
      <c r="WQ53" s="17">
        <v>0</v>
      </c>
      <c r="WR53" s="17"/>
      <c r="WS53" s="17"/>
      <c r="WT53" s="17"/>
      <c r="WU53" s="17">
        <v>0</v>
      </c>
      <c r="WV53" s="17">
        <v>0</v>
      </c>
      <c r="WW53" s="17"/>
      <c r="WX53" s="17"/>
      <c r="WY53" s="17">
        <v>0</v>
      </c>
      <c r="WZ53" s="17">
        <v>3.7</v>
      </c>
      <c r="XA53" s="17">
        <v>3.5</v>
      </c>
      <c r="XB53" s="17">
        <v>3.5</v>
      </c>
      <c r="XC53" s="17">
        <v>0.2</v>
      </c>
      <c r="XD53" s="17">
        <v>20</v>
      </c>
      <c r="XE53" s="17">
        <v>18.4466</v>
      </c>
      <c r="XF53" s="17">
        <v>18.4466</v>
      </c>
      <c r="XG53" s="17">
        <v>1.5533999999999999</v>
      </c>
      <c r="XH53" s="17">
        <v>8.4</v>
      </c>
      <c r="XI53" s="17">
        <v>10.8</v>
      </c>
      <c r="XJ53" s="17">
        <v>10.8</v>
      </c>
      <c r="XK53" s="17">
        <v>-2.4</v>
      </c>
      <c r="XL53" s="17">
        <v>27.9</v>
      </c>
      <c r="XM53" s="17">
        <v>28</v>
      </c>
      <c r="XN53" s="17">
        <v>28</v>
      </c>
      <c r="XO53" s="17">
        <v>-0.1</v>
      </c>
      <c r="XP53" s="17">
        <v>35.299999999999997</v>
      </c>
      <c r="XQ53" s="17">
        <v>28</v>
      </c>
      <c r="XR53" s="17">
        <v>28</v>
      </c>
      <c r="XS53" s="17">
        <v>7.3</v>
      </c>
      <c r="XT53" s="17">
        <v>15</v>
      </c>
      <c r="XU53" s="17">
        <v>14</v>
      </c>
      <c r="XV53" s="17">
        <v>14</v>
      </c>
      <c r="XW53" s="17">
        <v>1</v>
      </c>
      <c r="XX53" s="17">
        <v>19.399999999999999</v>
      </c>
      <c r="XY53" s="17">
        <v>19</v>
      </c>
      <c r="XZ53" s="17">
        <v>19</v>
      </c>
      <c r="YA53" s="17">
        <v>0.4</v>
      </c>
      <c r="YB53" s="17">
        <v>6.7</v>
      </c>
      <c r="YC53" s="17">
        <v>8.42</v>
      </c>
      <c r="YD53" s="17">
        <v>8.42</v>
      </c>
      <c r="YE53" s="17">
        <v>-1.72</v>
      </c>
      <c r="YF53" s="17">
        <v>11.02</v>
      </c>
      <c r="YG53" s="17">
        <v>11</v>
      </c>
      <c r="YH53" s="17">
        <v>11</v>
      </c>
      <c r="YI53" s="17">
        <v>0.02</v>
      </c>
    </row>
    <row r="54" spans="1:659" ht="24" customHeight="1" x14ac:dyDescent="0.3">
      <c r="A54" s="1"/>
      <c r="B54" s="16" t="s">
        <v>86</v>
      </c>
      <c r="C54" s="16" t="s">
        <v>809</v>
      </c>
      <c r="D54" s="17">
        <v>203.6</v>
      </c>
      <c r="E54" s="17">
        <v>203.20388</v>
      </c>
      <c r="F54" s="17">
        <v>203.20388</v>
      </c>
      <c r="G54" s="17">
        <v>0.39612000000000003</v>
      </c>
      <c r="H54" s="17">
        <v>627.20000000000005</v>
      </c>
      <c r="I54" s="17">
        <v>635.02589999999998</v>
      </c>
      <c r="J54" s="17">
        <v>635.02589999999998</v>
      </c>
      <c r="K54" s="17">
        <v>-7.8258999999999999</v>
      </c>
      <c r="L54" s="17">
        <v>215.1</v>
      </c>
      <c r="M54" s="17">
        <v>206.58520999999999</v>
      </c>
      <c r="N54" s="17">
        <v>206.58520999999999</v>
      </c>
      <c r="O54" s="17">
        <v>8.5147899999999996</v>
      </c>
      <c r="P54" s="17"/>
      <c r="Q54" s="17"/>
      <c r="R54" s="17"/>
      <c r="S54" s="17">
        <v>0</v>
      </c>
      <c r="T54" s="17"/>
      <c r="U54" s="17"/>
      <c r="V54" s="17"/>
      <c r="W54" s="17">
        <v>0</v>
      </c>
      <c r="X54" s="17">
        <v>90.6</v>
      </c>
      <c r="Y54" s="17">
        <v>91.778639999999996</v>
      </c>
      <c r="Z54" s="17">
        <v>91.778639999999996</v>
      </c>
      <c r="AA54" s="17">
        <v>-1.1786399999999999</v>
      </c>
      <c r="AB54" s="17">
        <v>203.9</v>
      </c>
      <c r="AC54" s="17">
        <v>200.298</v>
      </c>
      <c r="AD54" s="17">
        <v>230</v>
      </c>
      <c r="AE54" s="17">
        <v>-26.1</v>
      </c>
      <c r="AF54" s="17"/>
      <c r="AG54" s="17"/>
      <c r="AH54" s="17"/>
      <c r="AI54" s="17">
        <v>0</v>
      </c>
      <c r="AJ54" s="17"/>
      <c r="AK54" s="17"/>
      <c r="AL54" s="17"/>
      <c r="AM54" s="17">
        <v>0</v>
      </c>
      <c r="AN54" s="17">
        <v>184.5</v>
      </c>
      <c r="AO54" s="17">
        <v>186.46006</v>
      </c>
      <c r="AP54" s="17">
        <v>179.35606000000001</v>
      </c>
      <c r="AQ54" s="17">
        <v>5.1439399999999997</v>
      </c>
      <c r="AR54" s="17">
        <v>191</v>
      </c>
      <c r="AS54" s="17">
        <v>186.46006</v>
      </c>
      <c r="AT54" s="17">
        <v>179.35606000000001</v>
      </c>
      <c r="AU54" s="17">
        <v>11.643940000000001</v>
      </c>
      <c r="AV54" s="17">
        <v>191.6</v>
      </c>
      <c r="AW54" s="17">
        <v>186.46006</v>
      </c>
      <c r="AX54" s="17">
        <v>179.35606000000001</v>
      </c>
      <c r="AY54" s="17">
        <v>12.24394</v>
      </c>
      <c r="AZ54" s="17">
        <v>278.39999999999998</v>
      </c>
      <c r="BA54" s="17">
        <v>280.52999</v>
      </c>
      <c r="BB54" s="17">
        <v>269.84199999999998</v>
      </c>
      <c r="BC54" s="17">
        <v>8.5579999999999998</v>
      </c>
      <c r="BD54" s="17"/>
      <c r="BE54" s="17"/>
      <c r="BF54" s="17"/>
      <c r="BG54" s="17">
        <v>0</v>
      </c>
      <c r="BH54" s="17"/>
      <c r="BI54" s="17"/>
      <c r="BJ54" s="17"/>
      <c r="BK54" s="17">
        <v>0</v>
      </c>
      <c r="BL54" s="17">
        <v>322.89999999999998</v>
      </c>
      <c r="BM54" s="17">
        <v>418.90321999999998</v>
      </c>
      <c r="BN54" s="17">
        <v>565.53980999999999</v>
      </c>
      <c r="BO54" s="17">
        <v>-242.63981000000001</v>
      </c>
      <c r="BP54" s="17">
        <v>5.6</v>
      </c>
      <c r="BQ54" s="17">
        <v>5.4625000000000004</v>
      </c>
      <c r="BR54" s="17">
        <v>5.4625000000000004</v>
      </c>
      <c r="BS54" s="17">
        <v>0.13750000000000001</v>
      </c>
      <c r="BT54" s="17"/>
      <c r="BU54" s="17"/>
      <c r="BV54" s="17"/>
      <c r="BW54" s="17">
        <v>0</v>
      </c>
      <c r="BX54" s="17"/>
      <c r="BY54" s="17"/>
      <c r="BZ54" s="17"/>
      <c r="CA54" s="17">
        <v>0</v>
      </c>
      <c r="CB54" s="17"/>
      <c r="CC54" s="17"/>
      <c r="CD54" s="17"/>
      <c r="CE54" s="17">
        <v>0</v>
      </c>
      <c r="CF54" s="17"/>
      <c r="CG54" s="17"/>
      <c r="CH54" s="17"/>
      <c r="CI54" s="17">
        <v>0</v>
      </c>
      <c r="CJ54" s="17">
        <v>163</v>
      </c>
      <c r="CK54" s="17">
        <v>163.90777</v>
      </c>
      <c r="CL54" s="17">
        <v>163.90777</v>
      </c>
      <c r="CM54" s="17">
        <v>-0.90776999999999997</v>
      </c>
      <c r="CN54" s="17">
        <v>7.3</v>
      </c>
      <c r="CO54" s="17">
        <v>5.1333399999999996</v>
      </c>
      <c r="CP54" s="17">
        <v>5.1333399999999996</v>
      </c>
      <c r="CQ54" s="17">
        <v>2.1666599999999998</v>
      </c>
      <c r="CR54" s="17">
        <v>5.7</v>
      </c>
      <c r="CS54" s="17">
        <v>2.8177599999999998</v>
      </c>
      <c r="CT54" s="17">
        <v>2.8177599999999998</v>
      </c>
      <c r="CU54" s="17">
        <v>2.8822399999999999</v>
      </c>
      <c r="CV54" s="17"/>
      <c r="CW54" s="17"/>
      <c r="CX54" s="17"/>
      <c r="CY54" s="17">
        <v>0</v>
      </c>
      <c r="CZ54" s="17">
        <v>6.8</v>
      </c>
      <c r="DA54" s="17">
        <v>6.8787000000000003</v>
      </c>
      <c r="DB54" s="17">
        <v>6.8787000000000003</v>
      </c>
      <c r="DC54" s="17">
        <v>-7.8700000000000006E-2</v>
      </c>
      <c r="DD54" s="17">
        <v>14</v>
      </c>
      <c r="DE54" s="17">
        <v>14.919420000000001</v>
      </c>
      <c r="DF54" s="17">
        <v>14.919420000000001</v>
      </c>
      <c r="DG54" s="17">
        <v>-0.91942000000000002</v>
      </c>
      <c r="DH54" s="17">
        <v>89.9</v>
      </c>
      <c r="DI54" s="17">
        <v>105.13448</v>
      </c>
      <c r="DJ54" s="17">
        <v>109.7559</v>
      </c>
      <c r="DK54" s="17">
        <v>-19.855899999999998</v>
      </c>
      <c r="DL54" s="17"/>
      <c r="DM54" s="17"/>
      <c r="DN54" s="17"/>
      <c r="DO54" s="17">
        <v>0</v>
      </c>
      <c r="DP54" s="17"/>
      <c r="DQ54" s="17"/>
      <c r="DR54" s="17"/>
      <c r="DS54" s="17">
        <v>0</v>
      </c>
      <c r="DT54" s="17"/>
      <c r="DU54" s="17"/>
      <c r="DV54" s="17"/>
      <c r="DW54" s="17">
        <v>0</v>
      </c>
      <c r="DX54" s="17"/>
      <c r="DY54" s="17"/>
      <c r="DZ54" s="17"/>
      <c r="EA54" s="17">
        <v>0</v>
      </c>
      <c r="EB54" s="17">
        <v>110.9</v>
      </c>
      <c r="EC54" s="17">
        <v>112.35728</v>
      </c>
      <c r="ED54" s="17">
        <v>112.35728</v>
      </c>
      <c r="EE54" s="17">
        <v>-1.4572799999999999</v>
      </c>
      <c r="EF54" s="17">
        <v>118.5</v>
      </c>
      <c r="EG54" s="17">
        <v>100.52081</v>
      </c>
      <c r="EH54" s="17">
        <v>220.48074</v>
      </c>
      <c r="EI54" s="17">
        <v>-101.98074</v>
      </c>
      <c r="EJ54" s="17"/>
      <c r="EK54" s="17"/>
      <c r="EL54" s="17"/>
      <c r="EM54" s="17">
        <v>0</v>
      </c>
      <c r="EN54" s="17"/>
      <c r="EO54" s="17"/>
      <c r="EP54" s="17"/>
      <c r="EQ54" s="17">
        <v>0</v>
      </c>
      <c r="ER54" s="17"/>
      <c r="ES54" s="17"/>
      <c r="ET54" s="17"/>
      <c r="EU54" s="17">
        <v>0</v>
      </c>
      <c r="EV54" s="17">
        <v>6.5</v>
      </c>
      <c r="EW54" s="17">
        <v>6.39</v>
      </c>
      <c r="EX54" s="17">
        <v>6.39</v>
      </c>
      <c r="EY54" s="17">
        <v>0.11</v>
      </c>
      <c r="EZ54" s="17">
        <v>310</v>
      </c>
      <c r="FA54" s="17">
        <v>293.56094999999999</v>
      </c>
      <c r="FB54" s="17">
        <v>311.64893000000001</v>
      </c>
      <c r="FC54" s="17">
        <v>-1.64893</v>
      </c>
      <c r="FD54" s="17">
        <v>57.5</v>
      </c>
      <c r="FE54" s="17">
        <v>54.973570000000002</v>
      </c>
      <c r="FF54" s="17">
        <v>54.973570000000002</v>
      </c>
      <c r="FG54" s="17">
        <v>2.52643</v>
      </c>
      <c r="FH54" s="17">
        <v>130</v>
      </c>
      <c r="FI54" s="17">
        <v>128.31246999999999</v>
      </c>
      <c r="FJ54" s="17">
        <v>151.21556000000001</v>
      </c>
      <c r="FK54" s="17">
        <v>-21.21556</v>
      </c>
      <c r="FL54" s="17">
        <v>32.799999999999997</v>
      </c>
      <c r="FM54" s="17">
        <v>24.499369999999999</v>
      </c>
      <c r="FN54" s="17">
        <v>24.499369999999999</v>
      </c>
      <c r="FO54" s="17">
        <v>8.30063</v>
      </c>
      <c r="FP54" s="17">
        <v>18.399999999999999</v>
      </c>
      <c r="FQ54" s="17">
        <v>17.91338</v>
      </c>
      <c r="FR54" s="17">
        <v>18.440239999999999</v>
      </c>
      <c r="FS54" s="17">
        <v>-4.0239999999999998E-2</v>
      </c>
      <c r="FT54" s="17">
        <v>18.7</v>
      </c>
      <c r="FU54" s="17">
        <v>17.961169999999999</v>
      </c>
      <c r="FV54" s="17">
        <v>17.961169999999999</v>
      </c>
      <c r="FW54" s="17">
        <v>0.73882999999999999</v>
      </c>
      <c r="FX54" s="17">
        <v>93.4</v>
      </c>
      <c r="FY54" s="17">
        <v>87.68835</v>
      </c>
      <c r="FZ54" s="17">
        <v>87.68835</v>
      </c>
      <c r="GA54" s="17">
        <v>5.7116499999999997</v>
      </c>
      <c r="GB54" s="17">
        <v>181.4</v>
      </c>
      <c r="GC54" s="17">
        <v>184.91498000000001</v>
      </c>
      <c r="GD54" s="17">
        <v>184.91498000000001</v>
      </c>
      <c r="GE54" s="17">
        <v>-3.51498</v>
      </c>
      <c r="GF54" s="17">
        <v>181.9</v>
      </c>
      <c r="GG54" s="17">
        <v>184.91498000000001</v>
      </c>
      <c r="GH54" s="17">
        <v>184.91498000000001</v>
      </c>
      <c r="GI54" s="17">
        <v>-3.01498</v>
      </c>
      <c r="GJ54" s="17">
        <v>183.4</v>
      </c>
      <c r="GK54" s="17">
        <v>185.47028</v>
      </c>
      <c r="GL54" s="17">
        <v>185.47028</v>
      </c>
      <c r="GM54" s="17">
        <v>-2.0702799999999999</v>
      </c>
      <c r="GN54" s="17">
        <v>106.6</v>
      </c>
      <c r="GO54" s="17">
        <v>110.37475000000001</v>
      </c>
      <c r="GP54" s="17">
        <v>110.37475999999999</v>
      </c>
      <c r="GQ54" s="17">
        <v>-3.7747600000000001</v>
      </c>
      <c r="GR54" s="17">
        <v>7.5</v>
      </c>
      <c r="GS54" s="17">
        <v>7.7468599999999999</v>
      </c>
      <c r="GT54" s="17">
        <v>7.7468599999999999</v>
      </c>
      <c r="GU54" s="17">
        <v>-0.24686</v>
      </c>
      <c r="GV54" s="17">
        <v>9</v>
      </c>
      <c r="GW54" s="17">
        <v>8.1271900000000006</v>
      </c>
      <c r="GX54" s="17">
        <v>8.1271900000000006</v>
      </c>
      <c r="GY54" s="17">
        <v>0.87280999999999997</v>
      </c>
      <c r="GZ54" s="17">
        <v>35.1</v>
      </c>
      <c r="HA54" s="17">
        <v>35.371740000000003</v>
      </c>
      <c r="HB54" s="17">
        <v>35.371740000000003</v>
      </c>
      <c r="HC54" s="17">
        <v>-0.27173999999999998</v>
      </c>
      <c r="HD54" s="17">
        <v>22.9</v>
      </c>
      <c r="HE54" s="17">
        <v>22.030100000000001</v>
      </c>
      <c r="HF54" s="17">
        <v>22.030100000000001</v>
      </c>
      <c r="HG54" s="17">
        <v>0.86990000000000001</v>
      </c>
      <c r="HH54" s="17">
        <v>1.9</v>
      </c>
      <c r="HI54" s="17">
        <v>1.97359</v>
      </c>
      <c r="HJ54" s="17">
        <v>1.97359</v>
      </c>
      <c r="HK54" s="17">
        <v>-7.3590000000000003E-2</v>
      </c>
      <c r="HL54" s="17">
        <v>32.5</v>
      </c>
      <c r="HM54" s="17">
        <v>13.33126</v>
      </c>
      <c r="HN54" s="17">
        <v>13.33126</v>
      </c>
      <c r="HO54" s="17">
        <v>19.16874</v>
      </c>
      <c r="HP54" s="17">
        <v>94.2</v>
      </c>
      <c r="HQ54" s="17">
        <v>93.043480000000002</v>
      </c>
      <c r="HR54" s="17">
        <v>89.173209999999997</v>
      </c>
      <c r="HS54" s="17">
        <v>5.0267900000000001</v>
      </c>
      <c r="HT54" s="17"/>
      <c r="HU54" s="17"/>
      <c r="HV54" s="17"/>
      <c r="HW54" s="17">
        <v>0</v>
      </c>
      <c r="HX54" s="17"/>
      <c r="HY54" s="17"/>
      <c r="HZ54" s="17"/>
      <c r="IA54" s="17">
        <v>0</v>
      </c>
      <c r="IB54" s="17">
        <v>59.9</v>
      </c>
      <c r="IC54" s="17">
        <v>85.482579999999999</v>
      </c>
      <c r="ID54" s="17">
        <v>85.482579999999999</v>
      </c>
      <c r="IE54" s="17">
        <v>-25.58258</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90.5</v>
      </c>
      <c r="JE54" s="17">
        <v>101.93575</v>
      </c>
      <c r="JF54" s="17">
        <v>132.70939999999999</v>
      </c>
      <c r="JG54" s="17">
        <v>-42.209400000000002</v>
      </c>
      <c r="JH54" s="17"/>
      <c r="JI54" s="17"/>
      <c r="JJ54" s="17"/>
      <c r="JK54" s="17">
        <v>0</v>
      </c>
      <c r="JL54" s="17">
        <v>174.3</v>
      </c>
      <c r="JM54" s="17">
        <v>186.21592999999999</v>
      </c>
      <c r="JN54" s="17">
        <v>150.51599999999999</v>
      </c>
      <c r="JO54" s="17">
        <v>23.783999999999999</v>
      </c>
      <c r="JP54" s="17">
        <v>200</v>
      </c>
      <c r="JQ54" s="17">
        <v>186.21592999999999</v>
      </c>
      <c r="JR54" s="17"/>
      <c r="JS54" s="17">
        <v>200</v>
      </c>
      <c r="JT54" s="17">
        <v>181.6</v>
      </c>
      <c r="JU54" s="17">
        <v>186.77513999999999</v>
      </c>
      <c r="JV54" s="17">
        <v>75.483999999999995</v>
      </c>
      <c r="JW54" s="17">
        <v>106.116</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0</v>
      </c>
      <c r="KW54" s="17"/>
      <c r="KX54" s="17"/>
      <c r="KY54" s="17">
        <v>0</v>
      </c>
      <c r="KZ54" s="17"/>
      <c r="LA54" s="17"/>
      <c r="LB54" s="17"/>
      <c r="LC54" s="17">
        <v>0</v>
      </c>
      <c r="LD54" s="17">
        <v>4.4000000000000004</v>
      </c>
      <c r="LE54" s="17">
        <v>3.7524000000000002</v>
      </c>
      <c r="LF54" s="17">
        <v>3.7524000000000002</v>
      </c>
      <c r="LG54" s="17">
        <v>0.64759999999999995</v>
      </c>
      <c r="LH54" s="17">
        <v>187.5</v>
      </c>
      <c r="LI54" s="17">
        <v>181.57669999999999</v>
      </c>
      <c r="LJ54" s="17">
        <v>181.57669999999999</v>
      </c>
      <c r="LK54" s="17">
        <v>5.9233000000000002</v>
      </c>
      <c r="LL54" s="17">
        <v>90.4</v>
      </c>
      <c r="LM54" s="17">
        <v>88.234080000000006</v>
      </c>
      <c r="LN54" s="17">
        <v>121.38054</v>
      </c>
      <c r="LO54" s="17">
        <v>-30.980540000000001</v>
      </c>
      <c r="LP54" s="17">
        <v>64</v>
      </c>
      <c r="LQ54" s="17">
        <v>67.133979999999994</v>
      </c>
      <c r="LR54" s="17">
        <v>67.133979999999994</v>
      </c>
      <c r="LS54" s="17">
        <v>-3.1339800000000002</v>
      </c>
      <c r="LT54" s="17">
        <v>47.8</v>
      </c>
      <c r="LU54" s="17">
        <v>48.413229999999999</v>
      </c>
      <c r="LV54" s="17">
        <v>48.413229999999999</v>
      </c>
      <c r="LW54" s="17">
        <v>-0.61323000000000005</v>
      </c>
      <c r="LX54" s="17">
        <v>30.1</v>
      </c>
      <c r="LY54" s="17">
        <v>29.951460000000001</v>
      </c>
      <c r="LZ54" s="17">
        <v>29.951460000000001</v>
      </c>
      <c r="MA54" s="17">
        <v>0.14854000000000001</v>
      </c>
      <c r="MB54" s="17"/>
      <c r="MC54" s="17"/>
      <c r="MD54" s="17"/>
      <c r="ME54" s="17">
        <v>0</v>
      </c>
      <c r="MF54" s="17"/>
      <c r="MG54" s="17"/>
      <c r="MH54" s="17"/>
      <c r="MI54" s="17">
        <v>0</v>
      </c>
      <c r="MJ54" s="17"/>
      <c r="MK54" s="17"/>
      <c r="ML54" s="17"/>
      <c r="MM54" s="17">
        <v>0</v>
      </c>
      <c r="MN54" s="17">
        <v>146.80000000000001</v>
      </c>
      <c r="MO54" s="17">
        <v>151.08876000000001</v>
      </c>
      <c r="MP54" s="17">
        <v>151.08886000000001</v>
      </c>
      <c r="MQ54" s="17">
        <v>-4.2888599999999997</v>
      </c>
      <c r="MR54" s="17">
        <v>147.69999999999999</v>
      </c>
      <c r="MS54" s="17">
        <v>151.08876000000001</v>
      </c>
      <c r="MT54" s="17">
        <v>151.08886000000001</v>
      </c>
      <c r="MU54" s="17">
        <v>-3.3888600000000002</v>
      </c>
      <c r="MV54" s="17">
        <v>149.9</v>
      </c>
      <c r="MW54" s="17">
        <v>151.54248000000001</v>
      </c>
      <c r="MX54" s="17">
        <v>151.54257999999999</v>
      </c>
      <c r="MY54" s="17">
        <v>-1.6425799999999999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106.3</v>
      </c>
      <c r="OG54" s="17">
        <v>91.8</v>
      </c>
      <c r="OH54" s="17">
        <v>91.802000000000007</v>
      </c>
      <c r="OI54" s="17">
        <v>14.497999999999999</v>
      </c>
      <c r="OJ54" s="17">
        <v>0</v>
      </c>
      <c r="OK54" s="17"/>
      <c r="OL54" s="17"/>
      <c r="OM54" s="17">
        <v>0</v>
      </c>
      <c r="ON54" s="17">
        <v>0</v>
      </c>
      <c r="OO54" s="17">
        <v>0.435</v>
      </c>
      <c r="OP54" s="17">
        <v>0.435</v>
      </c>
      <c r="OQ54" s="17">
        <v>-0.435</v>
      </c>
      <c r="OR54" s="17">
        <v>0</v>
      </c>
      <c r="OS54" s="17"/>
      <c r="OT54" s="17"/>
      <c r="OU54" s="17">
        <v>0</v>
      </c>
      <c r="OV54" s="17">
        <v>20</v>
      </c>
      <c r="OW54" s="17">
        <v>17.475729999999999</v>
      </c>
      <c r="OX54" s="17">
        <v>17.475729999999999</v>
      </c>
      <c r="OY54" s="17">
        <v>2.52427</v>
      </c>
      <c r="OZ54" s="17">
        <v>10.488200000000001</v>
      </c>
      <c r="PA54" s="17">
        <v>14.04482</v>
      </c>
      <c r="PB54" s="17">
        <v>19.40155</v>
      </c>
      <c r="PC54" s="17">
        <v>-8.9133499999999994</v>
      </c>
      <c r="PD54" s="17">
        <v>9.9</v>
      </c>
      <c r="PE54" s="17">
        <v>9.9830000000000005</v>
      </c>
      <c r="PF54" s="17">
        <v>9.9830000000000005</v>
      </c>
      <c r="PG54" s="17">
        <v>-8.3000000000000004E-2</v>
      </c>
      <c r="PH54" s="17"/>
      <c r="PI54" s="17"/>
      <c r="PJ54" s="17"/>
      <c r="PK54" s="17">
        <v>0</v>
      </c>
      <c r="PL54" s="17">
        <v>0</v>
      </c>
      <c r="PM54" s="17"/>
      <c r="PN54" s="17"/>
      <c r="PO54" s="17">
        <v>0</v>
      </c>
      <c r="PP54" s="17">
        <v>1.2</v>
      </c>
      <c r="PQ54" s="17">
        <v>1</v>
      </c>
      <c r="PR54" s="17">
        <v>1</v>
      </c>
      <c r="PS54" s="17">
        <v>0.2</v>
      </c>
      <c r="PT54" s="17">
        <v>2.2000000000000002</v>
      </c>
      <c r="PU54" s="17"/>
      <c r="PV54" s="17"/>
      <c r="PW54" s="17">
        <v>2.2000000000000002</v>
      </c>
      <c r="PX54" s="17">
        <v>3.5</v>
      </c>
      <c r="PY54" s="17">
        <v>3.2</v>
      </c>
      <c r="PZ54" s="17">
        <v>3.2</v>
      </c>
      <c r="QA54" s="17">
        <v>0.3</v>
      </c>
      <c r="QB54" s="17">
        <v>20.2</v>
      </c>
      <c r="QC54" s="17">
        <v>20.254370000000002</v>
      </c>
      <c r="QD54" s="17"/>
      <c r="QE54" s="17">
        <v>20.2</v>
      </c>
      <c r="QF54" s="17">
        <v>20</v>
      </c>
      <c r="QG54" s="17">
        <v>19.417480000000001</v>
      </c>
      <c r="QH54" s="17">
        <v>19.417480000000001</v>
      </c>
      <c r="QI54" s="17">
        <v>0.58252000000000004</v>
      </c>
      <c r="QJ54" s="17">
        <v>18.7</v>
      </c>
      <c r="QK54" s="17">
        <v>17.475729999999999</v>
      </c>
      <c r="QL54" s="17">
        <v>17.475729999999999</v>
      </c>
      <c r="QM54" s="17">
        <v>1.22427</v>
      </c>
      <c r="QN54" s="17">
        <v>3.4</v>
      </c>
      <c r="QO54" s="17">
        <v>3.5</v>
      </c>
      <c r="QP54" s="17">
        <v>3.5</v>
      </c>
      <c r="QQ54" s="17">
        <v>-0.1</v>
      </c>
      <c r="QR54" s="17">
        <v>18.5</v>
      </c>
      <c r="QS54" s="17">
        <v>17.961169999999999</v>
      </c>
      <c r="QT54" s="17">
        <v>17.961169999999999</v>
      </c>
      <c r="QU54" s="17">
        <v>0.53883000000000003</v>
      </c>
      <c r="QV54" s="17">
        <v>0</v>
      </c>
      <c r="QW54" s="17"/>
      <c r="QX54" s="17"/>
      <c r="QY54" s="17">
        <v>0</v>
      </c>
      <c r="QZ54" s="17">
        <v>0</v>
      </c>
      <c r="RA54" s="17"/>
      <c r="RB54" s="17"/>
      <c r="RC54" s="17">
        <v>0</v>
      </c>
      <c r="RD54" s="17">
        <v>28.9</v>
      </c>
      <c r="RE54" s="17">
        <v>22.933</v>
      </c>
      <c r="RF54" s="17">
        <v>22.933</v>
      </c>
      <c r="RG54" s="17">
        <v>5.9669999999999996</v>
      </c>
      <c r="RH54" s="17">
        <v>80.400000000000006</v>
      </c>
      <c r="RI54" s="17">
        <v>68.099999999999994</v>
      </c>
      <c r="RJ54" s="17">
        <v>63.067999999999998</v>
      </c>
      <c r="RK54" s="17">
        <v>17.332000000000001</v>
      </c>
      <c r="RL54" s="17">
        <v>0</v>
      </c>
      <c r="RM54" s="17"/>
      <c r="RN54" s="17"/>
      <c r="RO54" s="17">
        <v>0</v>
      </c>
      <c r="RP54" s="17">
        <v>2.9</v>
      </c>
      <c r="RQ54" s="17">
        <v>3.5009999999999999</v>
      </c>
      <c r="RR54" s="17">
        <v>3.5009999999999999</v>
      </c>
      <c r="RS54" s="17">
        <v>-0.60099999999999998</v>
      </c>
      <c r="RT54" s="17">
        <v>18.899999999999999</v>
      </c>
      <c r="RU54" s="17">
        <v>19.772790000000001</v>
      </c>
      <c r="RV54" s="17">
        <v>19.772790000000001</v>
      </c>
      <c r="RW54" s="17">
        <v>-0.87278999999999995</v>
      </c>
      <c r="RX54" s="17">
        <v>2.6</v>
      </c>
      <c r="RY54" s="17">
        <v>2</v>
      </c>
      <c r="RZ54" s="17">
        <v>2</v>
      </c>
      <c r="SA54" s="17">
        <v>0.6</v>
      </c>
      <c r="SB54" s="17"/>
      <c r="SC54" s="17">
        <v>0.4</v>
      </c>
      <c r="SD54" s="17">
        <v>0.4</v>
      </c>
      <c r="SE54" s="17">
        <v>-0.4</v>
      </c>
      <c r="SF54" s="17">
        <v>9.1999999999999993</v>
      </c>
      <c r="SG54" s="17">
        <v>9.3000000000000007</v>
      </c>
      <c r="SH54" s="17">
        <v>9.3000000000000007</v>
      </c>
      <c r="SI54" s="17">
        <v>-0.1</v>
      </c>
      <c r="SJ54" s="17">
        <v>7.6</v>
      </c>
      <c r="SK54" s="17">
        <v>8.1999999999999993</v>
      </c>
      <c r="SL54" s="17">
        <v>8.1999999999999993</v>
      </c>
      <c r="SM54" s="17">
        <v>-0.6</v>
      </c>
      <c r="SN54" s="17">
        <v>17.899999999999999</v>
      </c>
      <c r="SO54" s="17">
        <v>11.65049</v>
      </c>
      <c r="SP54" s="17">
        <v>11.65049</v>
      </c>
      <c r="SQ54" s="17">
        <v>6.2495099999999999</v>
      </c>
      <c r="SR54" s="17">
        <v>20.2</v>
      </c>
      <c r="SS54" s="17">
        <v>15.53398</v>
      </c>
      <c r="ST54" s="17">
        <v>15.53398</v>
      </c>
      <c r="SU54" s="17">
        <v>4.6660199999999996</v>
      </c>
      <c r="SV54" s="17">
        <v>10</v>
      </c>
      <c r="SW54" s="17">
        <v>16.310680000000001</v>
      </c>
      <c r="SX54" s="17">
        <v>16.310680000000001</v>
      </c>
      <c r="SY54" s="17">
        <v>-6.3106799999999996</v>
      </c>
      <c r="SZ54" s="17">
        <v>10.7</v>
      </c>
      <c r="TA54" s="17">
        <v>14.612</v>
      </c>
      <c r="TB54" s="17">
        <v>14.612</v>
      </c>
      <c r="TC54" s="17">
        <v>-3.9119999999999999</v>
      </c>
      <c r="TD54" s="17">
        <v>66.900000000000006</v>
      </c>
      <c r="TE54" s="17">
        <v>36.155999999999999</v>
      </c>
      <c r="TF54" s="17">
        <v>36.155999999999999</v>
      </c>
      <c r="TG54" s="17">
        <v>30.744</v>
      </c>
      <c r="TH54" s="17">
        <v>0</v>
      </c>
      <c r="TI54" s="17"/>
      <c r="TJ54" s="17"/>
      <c r="TK54" s="17">
        <v>0</v>
      </c>
      <c r="TL54" s="17">
        <v>63.9</v>
      </c>
      <c r="TM54" s="17">
        <v>59.594999999999999</v>
      </c>
      <c r="TN54" s="17">
        <v>59.594999999999999</v>
      </c>
      <c r="TO54" s="17">
        <v>4.3049999999999997</v>
      </c>
      <c r="TP54" s="17">
        <v>83.9</v>
      </c>
      <c r="TQ54" s="17">
        <v>79.400000000000006</v>
      </c>
      <c r="TR54" s="17">
        <v>79.381</v>
      </c>
      <c r="TS54" s="17">
        <v>4.5190000000000001</v>
      </c>
      <c r="TT54" s="17">
        <v>8</v>
      </c>
      <c r="TU54" s="17">
        <v>2.536</v>
      </c>
      <c r="TV54" s="17">
        <v>2.536</v>
      </c>
      <c r="TW54" s="17">
        <v>5.4640000000000004</v>
      </c>
      <c r="TX54" s="17">
        <v>4.8</v>
      </c>
      <c r="TY54" s="17">
        <v>3.4940000000000002</v>
      </c>
      <c r="TZ54" s="17">
        <v>3.4940000000000002</v>
      </c>
      <c r="UA54" s="17">
        <v>1.306</v>
      </c>
      <c r="UB54" s="17">
        <v>20.8</v>
      </c>
      <c r="UC54" s="17">
        <v>19.417480000000001</v>
      </c>
      <c r="UD54" s="17">
        <v>19.417480000000001</v>
      </c>
      <c r="UE54" s="17">
        <v>1.38252</v>
      </c>
      <c r="UF54" s="17">
        <v>7.5</v>
      </c>
      <c r="UG54" s="17">
        <v>7</v>
      </c>
      <c r="UH54" s="17">
        <v>7</v>
      </c>
      <c r="UI54" s="17">
        <v>0.5</v>
      </c>
      <c r="UJ54" s="17">
        <v>7.2</v>
      </c>
      <c r="UK54" s="17">
        <v>7.8</v>
      </c>
      <c r="UL54" s="17">
        <v>7.8</v>
      </c>
      <c r="UM54" s="17">
        <v>-0.6</v>
      </c>
      <c r="UN54" s="17">
        <v>20.399999999999999</v>
      </c>
      <c r="UO54" s="17">
        <v>19.417480000000001</v>
      </c>
      <c r="UP54" s="17">
        <v>19.417480000000001</v>
      </c>
      <c r="UQ54" s="17">
        <v>0.98251999999999995</v>
      </c>
      <c r="UR54" s="17">
        <v>20.399999999999999</v>
      </c>
      <c r="US54" s="17">
        <v>19.417480000000001</v>
      </c>
      <c r="UT54" s="17">
        <v>19.417480000000001</v>
      </c>
      <c r="UU54" s="17">
        <v>0.98251999999999995</v>
      </c>
      <c r="UV54" s="17">
        <v>20.100000000000001</v>
      </c>
      <c r="UW54" s="17">
        <v>19.417480000000001</v>
      </c>
      <c r="UX54" s="17">
        <v>19.417480000000001</v>
      </c>
      <c r="UY54" s="17">
        <v>0.68252000000000002</v>
      </c>
      <c r="UZ54" s="17">
        <v>0</v>
      </c>
      <c r="VA54" s="17">
        <v>0.48</v>
      </c>
      <c r="VB54" s="17">
        <v>0.48</v>
      </c>
      <c r="VC54" s="17">
        <v>-0.48</v>
      </c>
      <c r="VD54" s="17">
        <v>0</v>
      </c>
      <c r="VE54" s="17"/>
      <c r="VF54" s="17"/>
      <c r="VG54" s="17">
        <v>0</v>
      </c>
      <c r="VH54" s="17">
        <v>0</v>
      </c>
      <c r="VI54" s="17"/>
      <c r="VJ54" s="17"/>
      <c r="VK54" s="17">
        <v>0</v>
      </c>
      <c r="VL54" s="17">
        <v>0</v>
      </c>
      <c r="VM54" s="17"/>
      <c r="VN54" s="17"/>
      <c r="VO54" s="17">
        <v>0</v>
      </c>
      <c r="VP54" s="17">
        <v>0.6</v>
      </c>
      <c r="VQ54" s="17">
        <v>0.6</v>
      </c>
      <c r="VR54" s="17">
        <v>0.6</v>
      </c>
      <c r="VS54" s="17">
        <v>0</v>
      </c>
      <c r="VT54" s="17">
        <v>91.9</v>
      </c>
      <c r="VU54" s="17">
        <v>67.900000000000006</v>
      </c>
      <c r="VV54" s="17">
        <v>57.881999999999998</v>
      </c>
      <c r="VW54" s="17">
        <v>34.018000000000001</v>
      </c>
      <c r="VX54" s="17">
        <v>68.5</v>
      </c>
      <c r="VY54" s="17">
        <v>53.284999999999997</v>
      </c>
      <c r="VZ54" s="17">
        <v>53.284999999999997</v>
      </c>
      <c r="WA54" s="17">
        <v>15.215</v>
      </c>
      <c r="WB54" s="17">
        <v>0</v>
      </c>
      <c r="WC54" s="17"/>
      <c r="WD54" s="17"/>
      <c r="WE54" s="17">
        <v>0</v>
      </c>
      <c r="WF54" s="17">
        <v>2.5</v>
      </c>
      <c r="WG54" s="17">
        <v>2.9009999999999998</v>
      </c>
      <c r="WH54" s="17">
        <v>2.9009999999999998</v>
      </c>
      <c r="WI54" s="17">
        <v>-0.40100000000000002</v>
      </c>
      <c r="WJ54" s="17">
        <v>2.2000000000000002</v>
      </c>
      <c r="WK54" s="17">
        <v>2.4</v>
      </c>
      <c r="WL54" s="17">
        <v>2.4</v>
      </c>
      <c r="WM54" s="17">
        <v>-0.2</v>
      </c>
      <c r="WN54" s="17"/>
      <c r="WO54" s="17"/>
      <c r="WP54" s="17"/>
      <c r="WQ54" s="17">
        <v>0</v>
      </c>
      <c r="WR54" s="17"/>
      <c r="WS54" s="17"/>
      <c r="WT54" s="17"/>
      <c r="WU54" s="17">
        <v>0</v>
      </c>
      <c r="WV54" s="17">
        <v>0</v>
      </c>
      <c r="WW54" s="17"/>
      <c r="WX54" s="17"/>
      <c r="WY54" s="17">
        <v>0</v>
      </c>
      <c r="WZ54" s="17">
        <v>3.7</v>
      </c>
      <c r="XA54" s="17">
        <v>3.5</v>
      </c>
      <c r="XB54" s="17">
        <v>3.5</v>
      </c>
      <c r="XC54" s="17">
        <v>0.2</v>
      </c>
      <c r="XD54" s="17">
        <v>20</v>
      </c>
      <c r="XE54" s="17">
        <v>18.4466</v>
      </c>
      <c r="XF54" s="17">
        <v>18.4466</v>
      </c>
      <c r="XG54" s="17">
        <v>1.5533999999999999</v>
      </c>
      <c r="XH54" s="17">
        <v>8.1999999999999993</v>
      </c>
      <c r="XI54" s="17">
        <v>10.8</v>
      </c>
      <c r="XJ54" s="17">
        <v>10.8</v>
      </c>
      <c r="XK54" s="17">
        <v>-2.6</v>
      </c>
      <c r="XL54" s="17">
        <v>27.9</v>
      </c>
      <c r="XM54" s="17">
        <v>28</v>
      </c>
      <c r="XN54" s="17">
        <v>28</v>
      </c>
      <c r="XO54" s="17">
        <v>-0.1</v>
      </c>
      <c r="XP54" s="17">
        <v>35.200000000000003</v>
      </c>
      <c r="XQ54" s="17">
        <v>28</v>
      </c>
      <c r="XR54" s="17">
        <v>28</v>
      </c>
      <c r="XS54" s="17">
        <v>7.2</v>
      </c>
      <c r="XT54" s="17">
        <v>15</v>
      </c>
      <c r="XU54" s="17">
        <v>14</v>
      </c>
      <c r="XV54" s="17">
        <v>14</v>
      </c>
      <c r="XW54" s="17">
        <v>1</v>
      </c>
      <c r="XX54" s="17">
        <v>19.399999999999999</v>
      </c>
      <c r="XY54" s="17">
        <v>19</v>
      </c>
      <c r="XZ54" s="17">
        <v>19</v>
      </c>
      <c r="YA54" s="17">
        <v>0.4</v>
      </c>
      <c r="YB54" s="17">
        <v>8.1</v>
      </c>
      <c r="YC54" s="17">
        <v>8.42</v>
      </c>
      <c r="YD54" s="17">
        <v>8.42</v>
      </c>
      <c r="YE54" s="17">
        <v>-0.32</v>
      </c>
      <c r="YF54" s="17">
        <v>11.01</v>
      </c>
      <c r="YG54" s="17">
        <v>11</v>
      </c>
      <c r="YH54" s="17">
        <v>11</v>
      </c>
      <c r="YI54" s="17">
        <v>0.01</v>
      </c>
    </row>
    <row r="55" spans="1:659" ht="24" customHeight="1" x14ac:dyDescent="0.3">
      <c r="A55" s="1"/>
      <c r="B55" s="16" t="s">
        <v>86</v>
      </c>
      <c r="C55" s="16" t="s">
        <v>810</v>
      </c>
      <c r="D55" s="17">
        <v>200.4</v>
      </c>
      <c r="E55" s="17">
        <v>203.20388</v>
      </c>
      <c r="F55" s="17">
        <v>203.20388</v>
      </c>
      <c r="G55" s="17">
        <v>-2.8038799999999999</v>
      </c>
      <c r="H55" s="17">
        <v>616.4</v>
      </c>
      <c r="I55" s="17">
        <v>635.02589999999998</v>
      </c>
      <c r="J55" s="17">
        <v>635.02589999999998</v>
      </c>
      <c r="K55" s="17">
        <v>-18.625900000000001</v>
      </c>
      <c r="L55" s="17">
        <v>210.9</v>
      </c>
      <c r="M55" s="17">
        <v>206.58520999999999</v>
      </c>
      <c r="N55" s="17">
        <v>206.58520999999999</v>
      </c>
      <c r="O55" s="17">
        <v>4.3147900000000003</v>
      </c>
      <c r="P55" s="17"/>
      <c r="Q55" s="17"/>
      <c r="R55" s="17"/>
      <c r="S55" s="17">
        <v>0</v>
      </c>
      <c r="T55" s="17"/>
      <c r="U55" s="17"/>
      <c r="V55" s="17"/>
      <c r="W55" s="17">
        <v>0</v>
      </c>
      <c r="X55" s="17">
        <v>90</v>
      </c>
      <c r="Y55" s="17">
        <v>91.778639999999996</v>
      </c>
      <c r="Z55" s="17">
        <v>91.778639999999996</v>
      </c>
      <c r="AA55" s="17">
        <v>-1.77864</v>
      </c>
      <c r="AB55" s="17">
        <v>201.3</v>
      </c>
      <c r="AC55" s="17">
        <v>200.298</v>
      </c>
      <c r="AD55" s="17">
        <v>230</v>
      </c>
      <c r="AE55" s="17">
        <v>-28.7</v>
      </c>
      <c r="AF55" s="17"/>
      <c r="AG55" s="17"/>
      <c r="AH55" s="17"/>
      <c r="AI55" s="17">
        <v>0</v>
      </c>
      <c r="AJ55" s="17"/>
      <c r="AK55" s="17"/>
      <c r="AL55" s="17"/>
      <c r="AM55" s="17">
        <v>0</v>
      </c>
      <c r="AN55" s="17">
        <v>156.30000000000001</v>
      </c>
      <c r="AO55" s="17">
        <v>186.46006</v>
      </c>
      <c r="AP55" s="17">
        <v>179.35606000000001</v>
      </c>
      <c r="AQ55" s="17">
        <v>-23.056059999999999</v>
      </c>
      <c r="AR55" s="17">
        <v>157.1</v>
      </c>
      <c r="AS55" s="17">
        <v>186.46006</v>
      </c>
      <c r="AT55" s="17">
        <v>179.35606000000001</v>
      </c>
      <c r="AU55" s="17">
        <v>-22.256060000000002</v>
      </c>
      <c r="AV55" s="17">
        <v>156.5</v>
      </c>
      <c r="AW55" s="17">
        <v>186.46006</v>
      </c>
      <c r="AX55" s="17">
        <v>179.35606000000001</v>
      </c>
      <c r="AY55" s="17">
        <v>-22.856059999999999</v>
      </c>
      <c r="AZ55" s="17">
        <v>259</v>
      </c>
      <c r="BA55" s="17">
        <v>280.52999</v>
      </c>
      <c r="BB55" s="17">
        <v>269.84199999999998</v>
      </c>
      <c r="BC55" s="17">
        <v>-10.842000000000001</v>
      </c>
      <c r="BD55" s="17"/>
      <c r="BE55" s="17"/>
      <c r="BF55" s="17"/>
      <c r="BG55" s="17">
        <v>0</v>
      </c>
      <c r="BH55" s="17"/>
      <c r="BI55" s="17"/>
      <c r="BJ55" s="17"/>
      <c r="BK55" s="17">
        <v>0</v>
      </c>
      <c r="BL55" s="17">
        <v>303.5</v>
      </c>
      <c r="BM55" s="17">
        <v>372.58224000000001</v>
      </c>
      <c r="BN55" s="17">
        <v>523.15662999999995</v>
      </c>
      <c r="BO55" s="17">
        <v>-219.65663000000001</v>
      </c>
      <c r="BP55" s="17">
        <v>5.4</v>
      </c>
      <c r="BQ55" s="17">
        <v>5.4625000000000004</v>
      </c>
      <c r="BR55" s="17">
        <v>5.4625000000000004</v>
      </c>
      <c r="BS55" s="17">
        <v>-6.25E-2</v>
      </c>
      <c r="BT55" s="17"/>
      <c r="BU55" s="17"/>
      <c r="BV55" s="17"/>
      <c r="BW55" s="17">
        <v>0</v>
      </c>
      <c r="BX55" s="17"/>
      <c r="BY55" s="17"/>
      <c r="BZ55" s="17"/>
      <c r="CA55" s="17">
        <v>0</v>
      </c>
      <c r="CB55" s="17"/>
      <c r="CC55" s="17"/>
      <c r="CD55" s="17"/>
      <c r="CE55" s="17">
        <v>0</v>
      </c>
      <c r="CF55" s="17"/>
      <c r="CG55" s="17"/>
      <c r="CH55" s="17"/>
      <c r="CI55" s="17">
        <v>0</v>
      </c>
      <c r="CJ55" s="17">
        <v>162.9</v>
      </c>
      <c r="CK55" s="17">
        <v>163.90777</v>
      </c>
      <c r="CL55" s="17">
        <v>163.90777</v>
      </c>
      <c r="CM55" s="17">
        <v>-1.0077700000000001</v>
      </c>
      <c r="CN55" s="17">
        <v>6.6</v>
      </c>
      <c r="CO55" s="17">
        <v>5.1333399999999996</v>
      </c>
      <c r="CP55" s="17">
        <v>5.1333399999999996</v>
      </c>
      <c r="CQ55" s="17">
        <v>1.4666600000000001</v>
      </c>
      <c r="CR55" s="17">
        <v>5.5</v>
      </c>
      <c r="CS55" s="17">
        <v>2.8177599999999998</v>
      </c>
      <c r="CT55" s="17">
        <v>2.8177599999999998</v>
      </c>
      <c r="CU55" s="17">
        <v>2.6822400000000002</v>
      </c>
      <c r="CV55" s="17"/>
      <c r="CW55" s="17"/>
      <c r="CX55" s="17"/>
      <c r="CY55" s="17">
        <v>0</v>
      </c>
      <c r="CZ55" s="17">
        <v>6.8</v>
      </c>
      <c r="DA55" s="17">
        <v>6.8787000000000003</v>
      </c>
      <c r="DB55" s="17">
        <v>6.8787000000000003</v>
      </c>
      <c r="DC55" s="17">
        <v>-7.8700000000000006E-2</v>
      </c>
      <c r="DD55" s="17">
        <v>14.1</v>
      </c>
      <c r="DE55" s="17">
        <v>14.919420000000001</v>
      </c>
      <c r="DF55" s="17">
        <v>14.919420000000001</v>
      </c>
      <c r="DG55" s="17">
        <v>-0.81942000000000004</v>
      </c>
      <c r="DH55" s="17">
        <v>87.9</v>
      </c>
      <c r="DI55" s="17">
        <v>94.0411</v>
      </c>
      <c r="DJ55" s="17">
        <v>71.262299999999996</v>
      </c>
      <c r="DK55" s="17">
        <v>16.637699999999999</v>
      </c>
      <c r="DL55" s="17"/>
      <c r="DM55" s="17"/>
      <c r="DN55" s="17"/>
      <c r="DO55" s="17">
        <v>0</v>
      </c>
      <c r="DP55" s="17"/>
      <c r="DQ55" s="17"/>
      <c r="DR55" s="17"/>
      <c r="DS55" s="17">
        <v>0</v>
      </c>
      <c r="DT55" s="17"/>
      <c r="DU55" s="17"/>
      <c r="DV55" s="17"/>
      <c r="DW55" s="17">
        <v>0</v>
      </c>
      <c r="DX55" s="17"/>
      <c r="DY55" s="17"/>
      <c r="DZ55" s="17"/>
      <c r="EA55" s="17">
        <v>0</v>
      </c>
      <c r="EB55" s="17">
        <v>109.6</v>
      </c>
      <c r="EC55" s="17">
        <v>112.35728</v>
      </c>
      <c r="ED55" s="17">
        <v>112.35728</v>
      </c>
      <c r="EE55" s="17">
        <v>-2.7572800000000002</v>
      </c>
      <c r="EF55" s="17">
        <v>60.4</v>
      </c>
      <c r="EG55" s="17">
        <v>41.237130000000001</v>
      </c>
      <c r="EH55" s="17">
        <v>220.48074</v>
      </c>
      <c r="EI55" s="17">
        <v>-160.08073999999999</v>
      </c>
      <c r="EJ55" s="17"/>
      <c r="EK55" s="17"/>
      <c r="EL55" s="17"/>
      <c r="EM55" s="17">
        <v>0</v>
      </c>
      <c r="EN55" s="17"/>
      <c r="EO55" s="17"/>
      <c r="EP55" s="17"/>
      <c r="EQ55" s="17">
        <v>0</v>
      </c>
      <c r="ER55" s="17"/>
      <c r="ES55" s="17"/>
      <c r="ET55" s="17"/>
      <c r="EU55" s="17">
        <v>0</v>
      </c>
      <c r="EV55" s="17">
        <v>6.5</v>
      </c>
      <c r="EW55" s="17">
        <v>6.39</v>
      </c>
      <c r="EX55" s="17">
        <v>6.39</v>
      </c>
      <c r="EY55" s="17">
        <v>0.11</v>
      </c>
      <c r="EZ55" s="17">
        <v>305.10000000000002</v>
      </c>
      <c r="FA55" s="17">
        <v>288.65980999999999</v>
      </c>
      <c r="FB55" s="17">
        <v>288.65978999999999</v>
      </c>
      <c r="FC55" s="17">
        <v>16.44021</v>
      </c>
      <c r="FD55" s="17">
        <v>60.2</v>
      </c>
      <c r="FE55" s="17">
        <v>54.973570000000002</v>
      </c>
      <c r="FF55" s="17">
        <v>54.973570000000002</v>
      </c>
      <c r="FG55" s="17">
        <v>5.2264299999999997</v>
      </c>
      <c r="FH55" s="17">
        <v>126.6</v>
      </c>
      <c r="FI55" s="17">
        <v>128.31246999999999</v>
      </c>
      <c r="FJ55" s="17">
        <v>151.21556000000001</v>
      </c>
      <c r="FK55" s="17">
        <v>-24.615559999999999</v>
      </c>
      <c r="FL55" s="17">
        <v>32</v>
      </c>
      <c r="FM55" s="17">
        <v>24.499369999999999</v>
      </c>
      <c r="FN55" s="17">
        <v>24.499369999999999</v>
      </c>
      <c r="FO55" s="17">
        <v>7.5006300000000001</v>
      </c>
      <c r="FP55" s="17">
        <v>18.2</v>
      </c>
      <c r="FQ55" s="17">
        <v>17.91338</v>
      </c>
      <c r="FR55" s="17">
        <v>18.440239999999999</v>
      </c>
      <c r="FS55" s="17">
        <v>-0.24024000000000001</v>
      </c>
      <c r="FT55" s="17">
        <v>18.399999999999999</v>
      </c>
      <c r="FU55" s="17">
        <v>17.961169999999999</v>
      </c>
      <c r="FV55" s="17">
        <v>17.961169999999999</v>
      </c>
      <c r="FW55" s="17">
        <v>0.43883</v>
      </c>
      <c r="FX55" s="17">
        <v>89.4</v>
      </c>
      <c r="FY55" s="17">
        <v>87.68835</v>
      </c>
      <c r="FZ55" s="17">
        <v>87.68835</v>
      </c>
      <c r="GA55" s="17">
        <v>1.7116499999999999</v>
      </c>
      <c r="GB55" s="17">
        <v>178</v>
      </c>
      <c r="GC55" s="17">
        <v>184.91498000000001</v>
      </c>
      <c r="GD55" s="17">
        <v>184.91498000000001</v>
      </c>
      <c r="GE55" s="17">
        <v>-6.9149799999999999</v>
      </c>
      <c r="GF55" s="17">
        <v>178.7</v>
      </c>
      <c r="GG55" s="17">
        <v>184.91498000000001</v>
      </c>
      <c r="GH55" s="17">
        <v>184.91498000000001</v>
      </c>
      <c r="GI55" s="17">
        <v>-6.2149799999999997</v>
      </c>
      <c r="GJ55" s="17">
        <v>181.3</v>
      </c>
      <c r="GK55" s="17">
        <v>185.47028</v>
      </c>
      <c r="GL55" s="17">
        <v>185.47028</v>
      </c>
      <c r="GM55" s="17">
        <v>-4.17028</v>
      </c>
      <c r="GN55" s="17">
        <v>104.9</v>
      </c>
      <c r="GO55" s="17">
        <v>104.42035</v>
      </c>
      <c r="GP55" s="17">
        <v>110.37475999999999</v>
      </c>
      <c r="GQ55" s="17">
        <v>-5.4747599999999998</v>
      </c>
      <c r="GR55" s="17">
        <v>7.4</v>
      </c>
      <c r="GS55" s="17">
        <v>7.7468599999999999</v>
      </c>
      <c r="GT55" s="17">
        <v>7.7468599999999999</v>
      </c>
      <c r="GU55" s="17">
        <v>-0.34686</v>
      </c>
      <c r="GV55" s="17">
        <v>9</v>
      </c>
      <c r="GW55" s="17">
        <v>8.1271900000000006</v>
      </c>
      <c r="GX55" s="17">
        <v>8.1271900000000006</v>
      </c>
      <c r="GY55" s="17">
        <v>0.87280999999999997</v>
      </c>
      <c r="GZ55" s="17">
        <v>26.8</v>
      </c>
      <c r="HA55" s="17">
        <v>35.371740000000003</v>
      </c>
      <c r="HB55" s="17">
        <v>35.371740000000003</v>
      </c>
      <c r="HC55" s="17">
        <v>-8.5717400000000001</v>
      </c>
      <c r="HD55" s="17">
        <v>22.7</v>
      </c>
      <c r="HE55" s="17">
        <v>22.030100000000001</v>
      </c>
      <c r="HF55" s="17">
        <v>22.030100000000001</v>
      </c>
      <c r="HG55" s="17">
        <v>0.66990000000000005</v>
      </c>
      <c r="HH55" s="17">
        <v>1.9</v>
      </c>
      <c r="HI55" s="17">
        <v>1.97359</v>
      </c>
      <c r="HJ55" s="17">
        <v>1.97359</v>
      </c>
      <c r="HK55" s="17">
        <v>-7.3590000000000003E-2</v>
      </c>
      <c r="HL55" s="17">
        <v>32.200000000000003</v>
      </c>
      <c r="HM55" s="17">
        <v>13.33126</v>
      </c>
      <c r="HN55" s="17">
        <v>13.33126</v>
      </c>
      <c r="HO55" s="17">
        <v>18.868739999999999</v>
      </c>
      <c r="HP55" s="17">
        <v>89.6</v>
      </c>
      <c r="HQ55" s="17">
        <v>93.043480000000002</v>
      </c>
      <c r="HR55" s="17">
        <v>89.173209999999997</v>
      </c>
      <c r="HS55" s="17">
        <v>0.42679</v>
      </c>
      <c r="HT55" s="17"/>
      <c r="HU55" s="17"/>
      <c r="HV55" s="17"/>
      <c r="HW55" s="17">
        <v>0</v>
      </c>
      <c r="HX55" s="17"/>
      <c r="HY55" s="17"/>
      <c r="HZ55" s="17"/>
      <c r="IA55" s="17">
        <v>0</v>
      </c>
      <c r="IB55" s="17">
        <v>58</v>
      </c>
      <c r="IC55" s="17">
        <v>84.470380000000006</v>
      </c>
      <c r="ID55" s="17">
        <v>85.482579999999999</v>
      </c>
      <c r="IE55" s="17">
        <v>-27.482579999999999</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88.6</v>
      </c>
      <c r="JE55" s="17">
        <v>94.690830000000005</v>
      </c>
      <c r="JF55" s="17">
        <v>132.70939999999999</v>
      </c>
      <c r="JG55" s="17">
        <v>-44.109400000000001</v>
      </c>
      <c r="JH55" s="17"/>
      <c r="JI55" s="17"/>
      <c r="JJ55" s="17"/>
      <c r="JK55" s="17">
        <v>0</v>
      </c>
      <c r="JL55" s="17">
        <v>173.4</v>
      </c>
      <c r="JM55" s="17">
        <v>186.21592999999999</v>
      </c>
      <c r="JN55" s="17">
        <v>150.51599999999999</v>
      </c>
      <c r="JO55" s="17">
        <v>22.884</v>
      </c>
      <c r="JP55" s="17">
        <v>200</v>
      </c>
      <c r="JQ55" s="17">
        <v>186.21592999999999</v>
      </c>
      <c r="JR55" s="17"/>
      <c r="JS55" s="17">
        <v>200</v>
      </c>
      <c r="JT55" s="17">
        <v>182.5</v>
      </c>
      <c r="JU55" s="17">
        <v>186.77513999999999</v>
      </c>
      <c r="JV55" s="17">
        <v>75.483999999999995</v>
      </c>
      <c r="JW55" s="17">
        <v>107.01600000000001</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0</v>
      </c>
      <c r="KW55" s="17"/>
      <c r="KX55" s="17"/>
      <c r="KY55" s="17">
        <v>0</v>
      </c>
      <c r="KZ55" s="17"/>
      <c r="LA55" s="17"/>
      <c r="LB55" s="17"/>
      <c r="LC55" s="17">
        <v>0</v>
      </c>
      <c r="LD55" s="17">
        <v>4.4000000000000004</v>
      </c>
      <c r="LE55" s="17">
        <v>3.7524000000000002</v>
      </c>
      <c r="LF55" s="17">
        <v>3.7524000000000002</v>
      </c>
      <c r="LG55" s="17">
        <v>0.64759999999999995</v>
      </c>
      <c r="LH55" s="17">
        <v>169.7</v>
      </c>
      <c r="LI55" s="17">
        <v>181.57669999999999</v>
      </c>
      <c r="LJ55" s="17">
        <v>181.57669999999999</v>
      </c>
      <c r="LK55" s="17">
        <v>-11.8767</v>
      </c>
      <c r="LL55" s="17">
        <v>81.3</v>
      </c>
      <c r="LM55" s="17">
        <v>88.234080000000006</v>
      </c>
      <c r="LN55" s="17">
        <v>90.8292</v>
      </c>
      <c r="LO55" s="17">
        <v>-9.5291999999999994</v>
      </c>
      <c r="LP55" s="17">
        <v>62.6</v>
      </c>
      <c r="LQ55" s="17">
        <v>67.133979999999994</v>
      </c>
      <c r="LR55" s="17">
        <v>67.133979999999994</v>
      </c>
      <c r="LS55" s="17">
        <v>-4.5339799999999997</v>
      </c>
      <c r="LT55" s="17">
        <v>47.5</v>
      </c>
      <c r="LU55" s="17">
        <v>48.413229999999999</v>
      </c>
      <c r="LV55" s="17">
        <v>48.413229999999999</v>
      </c>
      <c r="LW55" s="17">
        <v>-0.91322999999999999</v>
      </c>
      <c r="LX55" s="17">
        <v>29.6</v>
      </c>
      <c r="LY55" s="17">
        <v>29.951460000000001</v>
      </c>
      <c r="LZ55" s="17">
        <v>29.951460000000001</v>
      </c>
      <c r="MA55" s="17">
        <v>-0.35145999999999999</v>
      </c>
      <c r="MB55" s="17"/>
      <c r="MC55" s="17"/>
      <c r="MD55" s="17"/>
      <c r="ME55" s="17">
        <v>0</v>
      </c>
      <c r="MF55" s="17"/>
      <c r="MG55" s="17"/>
      <c r="MH55" s="17"/>
      <c r="MI55" s="17">
        <v>0</v>
      </c>
      <c r="MJ55" s="17"/>
      <c r="MK55" s="17"/>
      <c r="ML55" s="17"/>
      <c r="MM55" s="17">
        <v>0</v>
      </c>
      <c r="MN55" s="17">
        <v>146.5</v>
      </c>
      <c r="MO55" s="17">
        <v>151.08876000000001</v>
      </c>
      <c r="MP55" s="17">
        <v>151.08886000000001</v>
      </c>
      <c r="MQ55" s="17">
        <v>-4.5888600000000004</v>
      </c>
      <c r="MR55" s="17">
        <v>147.6</v>
      </c>
      <c r="MS55" s="17">
        <v>151.08876000000001</v>
      </c>
      <c r="MT55" s="17">
        <v>151.08886000000001</v>
      </c>
      <c r="MU55" s="17">
        <v>-3.4888599999999999</v>
      </c>
      <c r="MV55" s="17">
        <v>150</v>
      </c>
      <c r="MW55" s="17">
        <v>151.54248000000001</v>
      </c>
      <c r="MX55" s="17">
        <v>151.54257999999999</v>
      </c>
      <c r="MY55" s="17">
        <v>-1.5425800000000001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110.9</v>
      </c>
      <c r="OG55" s="17">
        <v>89.5</v>
      </c>
      <c r="OH55" s="17">
        <v>89.504999999999995</v>
      </c>
      <c r="OI55" s="17">
        <v>21.395</v>
      </c>
      <c r="OJ55" s="17">
        <v>0</v>
      </c>
      <c r="OK55" s="17"/>
      <c r="OL55" s="17"/>
      <c r="OM55" s="17">
        <v>0</v>
      </c>
      <c r="ON55" s="17">
        <v>0</v>
      </c>
      <c r="OO55" s="17">
        <v>0.46500000000000002</v>
      </c>
      <c r="OP55" s="17">
        <v>0.46500000000000002</v>
      </c>
      <c r="OQ55" s="17">
        <v>-0.46500000000000002</v>
      </c>
      <c r="OR55" s="17">
        <v>0</v>
      </c>
      <c r="OS55" s="17"/>
      <c r="OT55" s="17"/>
      <c r="OU55" s="17">
        <v>0</v>
      </c>
      <c r="OV55" s="17">
        <v>20</v>
      </c>
      <c r="OW55" s="17">
        <v>17.475729999999999</v>
      </c>
      <c r="OX55" s="17">
        <v>17.475729999999999</v>
      </c>
      <c r="OY55" s="17">
        <v>2.52427</v>
      </c>
      <c r="OZ55" s="17">
        <v>10.770390000000001</v>
      </c>
      <c r="PA55" s="17">
        <v>14.04482</v>
      </c>
      <c r="PB55" s="17">
        <v>19.40155</v>
      </c>
      <c r="PC55" s="17">
        <v>-8.6311599999999995</v>
      </c>
      <c r="PD55" s="17">
        <v>10</v>
      </c>
      <c r="PE55" s="17">
        <v>9.9830000000000005</v>
      </c>
      <c r="PF55" s="17">
        <v>9.9830000000000005</v>
      </c>
      <c r="PG55" s="17">
        <v>1.7000000000000001E-2</v>
      </c>
      <c r="PH55" s="17"/>
      <c r="PI55" s="17"/>
      <c r="PJ55" s="17"/>
      <c r="PK55" s="17">
        <v>0</v>
      </c>
      <c r="PL55" s="17">
        <v>0</v>
      </c>
      <c r="PM55" s="17"/>
      <c r="PN55" s="17"/>
      <c r="PO55" s="17">
        <v>0</v>
      </c>
      <c r="PP55" s="17">
        <v>1.2</v>
      </c>
      <c r="PQ55" s="17">
        <v>1</v>
      </c>
      <c r="PR55" s="17">
        <v>1</v>
      </c>
      <c r="PS55" s="17">
        <v>0.2</v>
      </c>
      <c r="PT55" s="17">
        <v>2.1</v>
      </c>
      <c r="PU55" s="17"/>
      <c r="PV55" s="17"/>
      <c r="PW55" s="17">
        <v>2.1</v>
      </c>
      <c r="PX55" s="17">
        <v>3.4</v>
      </c>
      <c r="PY55" s="17">
        <v>3.2</v>
      </c>
      <c r="PZ55" s="17">
        <v>3.2</v>
      </c>
      <c r="QA55" s="17">
        <v>0.2</v>
      </c>
      <c r="QB55" s="17">
        <v>20</v>
      </c>
      <c r="QC55" s="17">
        <v>20.254370000000002</v>
      </c>
      <c r="QD55" s="17"/>
      <c r="QE55" s="17">
        <v>20</v>
      </c>
      <c r="QF55" s="17">
        <v>20</v>
      </c>
      <c r="QG55" s="17">
        <v>19.417480000000001</v>
      </c>
      <c r="QH55" s="17">
        <v>19.417480000000001</v>
      </c>
      <c r="QI55" s="17">
        <v>0.58252000000000004</v>
      </c>
      <c r="QJ55" s="17">
        <v>18.600000000000001</v>
      </c>
      <c r="QK55" s="17">
        <v>17.475729999999999</v>
      </c>
      <c r="QL55" s="17">
        <v>17.475729999999999</v>
      </c>
      <c r="QM55" s="17">
        <v>1.1242700000000001</v>
      </c>
      <c r="QN55" s="17">
        <v>3.4</v>
      </c>
      <c r="QO55" s="17">
        <v>3.5</v>
      </c>
      <c r="QP55" s="17">
        <v>3.5</v>
      </c>
      <c r="QQ55" s="17">
        <v>-0.1</v>
      </c>
      <c r="QR55" s="17">
        <v>18.5</v>
      </c>
      <c r="QS55" s="17">
        <v>17.961169999999999</v>
      </c>
      <c r="QT55" s="17">
        <v>17.961169999999999</v>
      </c>
      <c r="QU55" s="17">
        <v>0.53883000000000003</v>
      </c>
      <c r="QV55" s="17">
        <v>0</v>
      </c>
      <c r="QW55" s="17"/>
      <c r="QX55" s="17"/>
      <c r="QY55" s="17">
        <v>0</v>
      </c>
      <c r="QZ55" s="17">
        <v>0</v>
      </c>
      <c r="RA55" s="17"/>
      <c r="RB55" s="17"/>
      <c r="RC55" s="17">
        <v>0</v>
      </c>
      <c r="RD55" s="17">
        <v>29.6</v>
      </c>
      <c r="RE55" s="17">
        <v>22.317</v>
      </c>
      <c r="RF55" s="17">
        <v>22.317</v>
      </c>
      <c r="RG55" s="17">
        <v>7.2830000000000004</v>
      </c>
      <c r="RH55" s="17">
        <v>86.2</v>
      </c>
      <c r="RI55" s="17">
        <v>66.2</v>
      </c>
      <c r="RJ55" s="17">
        <v>61.207999999999998</v>
      </c>
      <c r="RK55" s="17">
        <v>24.992000000000001</v>
      </c>
      <c r="RL55" s="17">
        <v>0</v>
      </c>
      <c r="RM55" s="17"/>
      <c r="RN55" s="17"/>
      <c r="RO55" s="17">
        <v>0</v>
      </c>
      <c r="RP55" s="17">
        <v>3.4</v>
      </c>
      <c r="RQ55" s="17">
        <v>3.5009999999999999</v>
      </c>
      <c r="RR55" s="17">
        <v>3.5009999999999999</v>
      </c>
      <c r="RS55" s="17">
        <v>-0.10100000000000001</v>
      </c>
      <c r="RT55" s="17">
        <v>14</v>
      </c>
      <c r="RU55" s="17">
        <v>19.53866</v>
      </c>
      <c r="RV55" s="17">
        <v>19.772790000000001</v>
      </c>
      <c r="RW55" s="17">
        <v>-5.7727899999999996</v>
      </c>
      <c r="RX55" s="17">
        <v>2.6</v>
      </c>
      <c r="RY55" s="17">
        <v>2</v>
      </c>
      <c r="RZ55" s="17">
        <v>2</v>
      </c>
      <c r="SA55" s="17">
        <v>0.6</v>
      </c>
      <c r="SB55" s="17"/>
      <c r="SC55" s="17">
        <v>0.4</v>
      </c>
      <c r="SD55" s="17">
        <v>0.4</v>
      </c>
      <c r="SE55" s="17">
        <v>-0.4</v>
      </c>
      <c r="SF55" s="17">
        <v>9.1999999999999993</v>
      </c>
      <c r="SG55" s="17">
        <v>9.3000000000000007</v>
      </c>
      <c r="SH55" s="17">
        <v>9.3000000000000007</v>
      </c>
      <c r="SI55" s="17">
        <v>-0.1</v>
      </c>
      <c r="SJ55" s="17">
        <v>7.5</v>
      </c>
      <c r="SK55" s="17">
        <v>8.1999999999999993</v>
      </c>
      <c r="SL55" s="17">
        <v>8.1999999999999993</v>
      </c>
      <c r="SM55" s="17">
        <v>-0.7</v>
      </c>
      <c r="SN55" s="17">
        <v>17.899999999999999</v>
      </c>
      <c r="SO55" s="17">
        <v>11.65049</v>
      </c>
      <c r="SP55" s="17">
        <v>11.65049</v>
      </c>
      <c r="SQ55" s="17">
        <v>6.2495099999999999</v>
      </c>
      <c r="SR55" s="17">
        <v>20.2</v>
      </c>
      <c r="SS55" s="17">
        <v>15.53398</v>
      </c>
      <c r="ST55" s="17">
        <v>15.53398</v>
      </c>
      <c r="SU55" s="17">
        <v>4.6660199999999996</v>
      </c>
      <c r="SV55" s="17">
        <v>10</v>
      </c>
      <c r="SW55" s="17">
        <v>16.310680000000001</v>
      </c>
      <c r="SX55" s="17">
        <v>16.310680000000001</v>
      </c>
      <c r="SY55" s="17">
        <v>-6.3106799999999996</v>
      </c>
      <c r="SZ55" s="17">
        <v>13.7</v>
      </c>
      <c r="TA55" s="17">
        <v>14.404999999999999</v>
      </c>
      <c r="TB55" s="17">
        <v>14.404999999999999</v>
      </c>
      <c r="TC55" s="17">
        <v>-0.70499999999999996</v>
      </c>
      <c r="TD55" s="17">
        <v>63.9</v>
      </c>
      <c r="TE55" s="17">
        <v>34.981000000000002</v>
      </c>
      <c r="TF55" s="17">
        <v>34.981000000000002</v>
      </c>
      <c r="TG55" s="17">
        <v>28.919</v>
      </c>
      <c r="TH55" s="17">
        <v>0</v>
      </c>
      <c r="TI55" s="17"/>
      <c r="TJ55" s="17"/>
      <c r="TK55" s="17">
        <v>0</v>
      </c>
      <c r="TL55" s="17">
        <v>62.5</v>
      </c>
      <c r="TM55" s="17">
        <v>57.384</v>
      </c>
      <c r="TN55" s="17">
        <v>57.384</v>
      </c>
      <c r="TO55" s="17">
        <v>5.1159999999999997</v>
      </c>
      <c r="TP55" s="17">
        <v>88.2</v>
      </c>
      <c r="TQ55" s="17">
        <v>77.900000000000006</v>
      </c>
      <c r="TR55" s="17">
        <v>77.909000000000006</v>
      </c>
      <c r="TS55" s="17">
        <v>10.291</v>
      </c>
      <c r="TT55" s="17">
        <v>5.2</v>
      </c>
      <c r="TU55" s="17">
        <v>2.371</v>
      </c>
      <c r="TV55" s="17">
        <v>2.371</v>
      </c>
      <c r="TW55" s="17">
        <v>2.8290000000000002</v>
      </c>
      <c r="TX55" s="17">
        <v>4.8</v>
      </c>
      <c r="TY55" s="17">
        <v>3.3690000000000002</v>
      </c>
      <c r="TZ55" s="17">
        <v>3.3690000000000002</v>
      </c>
      <c r="UA55" s="17">
        <v>1.431</v>
      </c>
      <c r="UB55" s="17">
        <v>21</v>
      </c>
      <c r="UC55" s="17">
        <v>19.417480000000001</v>
      </c>
      <c r="UD55" s="17">
        <v>19.417480000000001</v>
      </c>
      <c r="UE55" s="17">
        <v>1.5825199999999999</v>
      </c>
      <c r="UF55" s="17">
        <v>7.6</v>
      </c>
      <c r="UG55" s="17">
        <v>7</v>
      </c>
      <c r="UH55" s="17">
        <v>7</v>
      </c>
      <c r="UI55" s="17">
        <v>0.6</v>
      </c>
      <c r="UJ55" s="17">
        <v>7.2</v>
      </c>
      <c r="UK55" s="17">
        <v>7.8</v>
      </c>
      <c r="UL55" s="17">
        <v>7.8</v>
      </c>
      <c r="UM55" s="17">
        <v>-0.6</v>
      </c>
      <c r="UN55" s="17">
        <v>20.399999999999999</v>
      </c>
      <c r="UO55" s="17">
        <v>19.417480000000001</v>
      </c>
      <c r="UP55" s="17">
        <v>19.417480000000001</v>
      </c>
      <c r="UQ55" s="17">
        <v>0.98251999999999995</v>
      </c>
      <c r="UR55" s="17">
        <v>20.399999999999999</v>
      </c>
      <c r="US55" s="17">
        <v>19.417480000000001</v>
      </c>
      <c r="UT55" s="17">
        <v>19.417480000000001</v>
      </c>
      <c r="UU55" s="17">
        <v>0.98251999999999995</v>
      </c>
      <c r="UV55" s="17">
        <v>20.100000000000001</v>
      </c>
      <c r="UW55" s="17">
        <v>19.417480000000001</v>
      </c>
      <c r="UX55" s="17">
        <v>19.417480000000001</v>
      </c>
      <c r="UY55" s="17">
        <v>0.68252000000000002</v>
      </c>
      <c r="UZ55" s="17">
        <v>0</v>
      </c>
      <c r="VA55" s="17">
        <v>0.47</v>
      </c>
      <c r="VB55" s="17">
        <v>0.47</v>
      </c>
      <c r="VC55" s="17">
        <v>-0.47</v>
      </c>
      <c r="VD55" s="17">
        <v>0</v>
      </c>
      <c r="VE55" s="17"/>
      <c r="VF55" s="17"/>
      <c r="VG55" s="17">
        <v>0</v>
      </c>
      <c r="VH55" s="17">
        <v>0</v>
      </c>
      <c r="VI55" s="17"/>
      <c r="VJ55" s="17"/>
      <c r="VK55" s="17">
        <v>0</v>
      </c>
      <c r="VL55" s="17">
        <v>0</v>
      </c>
      <c r="VM55" s="17"/>
      <c r="VN55" s="17"/>
      <c r="VO55" s="17">
        <v>0</v>
      </c>
      <c r="VP55" s="17">
        <v>0.6</v>
      </c>
      <c r="VQ55" s="17">
        <v>0.6</v>
      </c>
      <c r="VR55" s="17">
        <v>0.6</v>
      </c>
      <c r="VS55" s="17">
        <v>0</v>
      </c>
      <c r="VT55" s="17">
        <v>94.9</v>
      </c>
      <c r="VU55" s="17">
        <v>61.4</v>
      </c>
      <c r="VV55" s="17">
        <v>51.398000000000003</v>
      </c>
      <c r="VW55" s="17">
        <v>43.502000000000002</v>
      </c>
      <c r="VX55" s="17">
        <v>78.3</v>
      </c>
      <c r="VY55" s="17">
        <v>45.667999999999999</v>
      </c>
      <c r="VZ55" s="17">
        <v>45.667999999999999</v>
      </c>
      <c r="WA55" s="17">
        <v>32.631999999999998</v>
      </c>
      <c r="WB55" s="17">
        <v>0</v>
      </c>
      <c r="WC55" s="17"/>
      <c r="WD55" s="17"/>
      <c r="WE55" s="17">
        <v>0</v>
      </c>
      <c r="WF55" s="17">
        <v>2.4</v>
      </c>
      <c r="WG55" s="17">
        <v>2.9009999999999998</v>
      </c>
      <c r="WH55" s="17">
        <v>2.9009999999999998</v>
      </c>
      <c r="WI55" s="17">
        <v>-0.501</v>
      </c>
      <c r="WJ55" s="17">
        <v>2.2000000000000002</v>
      </c>
      <c r="WK55" s="17">
        <v>2.4</v>
      </c>
      <c r="WL55" s="17">
        <v>2.4</v>
      </c>
      <c r="WM55" s="17">
        <v>-0.2</v>
      </c>
      <c r="WN55" s="17"/>
      <c r="WO55" s="17"/>
      <c r="WP55" s="17"/>
      <c r="WQ55" s="17">
        <v>0</v>
      </c>
      <c r="WR55" s="17"/>
      <c r="WS55" s="17"/>
      <c r="WT55" s="17"/>
      <c r="WU55" s="17">
        <v>0</v>
      </c>
      <c r="WV55" s="17">
        <v>0</v>
      </c>
      <c r="WW55" s="17"/>
      <c r="WX55" s="17"/>
      <c r="WY55" s="17">
        <v>0</v>
      </c>
      <c r="WZ55" s="17">
        <v>3.7</v>
      </c>
      <c r="XA55" s="17">
        <v>3.5</v>
      </c>
      <c r="XB55" s="17">
        <v>3.5</v>
      </c>
      <c r="XC55" s="17">
        <v>0.2</v>
      </c>
      <c r="XD55" s="17">
        <v>20</v>
      </c>
      <c r="XE55" s="17">
        <v>18.4466</v>
      </c>
      <c r="XF55" s="17">
        <v>18.4466</v>
      </c>
      <c r="XG55" s="17">
        <v>1.5533999999999999</v>
      </c>
      <c r="XH55" s="17">
        <v>8.8000000000000007</v>
      </c>
      <c r="XI55" s="17">
        <v>10.8</v>
      </c>
      <c r="XJ55" s="17">
        <v>10.8</v>
      </c>
      <c r="XK55" s="17">
        <v>-2</v>
      </c>
      <c r="XL55" s="17">
        <v>27.9</v>
      </c>
      <c r="XM55" s="17">
        <v>28</v>
      </c>
      <c r="XN55" s="17">
        <v>28</v>
      </c>
      <c r="XO55" s="17">
        <v>-0.1</v>
      </c>
      <c r="XP55" s="17">
        <v>35.299999999999997</v>
      </c>
      <c r="XQ55" s="17">
        <v>28</v>
      </c>
      <c r="XR55" s="17">
        <v>28</v>
      </c>
      <c r="XS55" s="17">
        <v>7.3</v>
      </c>
      <c r="XT55" s="17">
        <v>15</v>
      </c>
      <c r="XU55" s="17">
        <v>14</v>
      </c>
      <c r="XV55" s="17">
        <v>14</v>
      </c>
      <c r="XW55" s="17">
        <v>1</v>
      </c>
      <c r="XX55" s="17">
        <v>19.399999999999999</v>
      </c>
      <c r="XY55" s="17">
        <v>19</v>
      </c>
      <c r="XZ55" s="17">
        <v>19</v>
      </c>
      <c r="YA55" s="17">
        <v>0.4</v>
      </c>
      <c r="YB55" s="17">
        <v>9.3000000000000007</v>
      </c>
      <c r="YC55" s="17">
        <v>8.42</v>
      </c>
      <c r="YD55" s="17">
        <v>8.42</v>
      </c>
      <c r="YE55" s="17">
        <v>0.88</v>
      </c>
      <c r="YF55" s="17">
        <v>11</v>
      </c>
      <c r="YG55" s="17">
        <v>11</v>
      </c>
      <c r="YH55" s="17">
        <v>11</v>
      </c>
      <c r="YI55" s="17">
        <v>0</v>
      </c>
    </row>
    <row r="56" spans="1:659" ht="24" customHeight="1" x14ac:dyDescent="0.3">
      <c r="A56" s="1"/>
      <c r="B56" s="18" t="s">
        <v>811</v>
      </c>
      <c r="C56" s="18" t="s">
        <v>87</v>
      </c>
      <c r="D56" s="19">
        <v>203.6</v>
      </c>
      <c r="E56" s="19">
        <v>203.20388</v>
      </c>
      <c r="F56" s="19">
        <v>203.20388</v>
      </c>
      <c r="G56" s="19">
        <v>0.39612000000000003</v>
      </c>
      <c r="H56" s="19">
        <v>626.4</v>
      </c>
      <c r="I56" s="19">
        <v>635.02589999999998</v>
      </c>
      <c r="J56" s="19">
        <v>635.02589999999998</v>
      </c>
      <c r="K56" s="19">
        <v>-8.6258999999999997</v>
      </c>
      <c r="L56" s="19">
        <v>215.2</v>
      </c>
      <c r="M56" s="19">
        <v>206.58520999999999</v>
      </c>
      <c r="N56" s="19">
        <v>206.58520999999999</v>
      </c>
      <c r="O56" s="19">
        <v>8.6147899999999993</v>
      </c>
      <c r="P56" s="19"/>
      <c r="Q56" s="19"/>
      <c r="R56" s="19"/>
      <c r="S56" s="19">
        <v>0</v>
      </c>
      <c r="T56" s="19"/>
      <c r="U56" s="19"/>
      <c r="V56" s="19"/>
      <c r="W56" s="19">
        <v>0</v>
      </c>
      <c r="X56" s="19">
        <v>90.9</v>
      </c>
      <c r="Y56" s="19">
        <v>91.778639999999996</v>
      </c>
      <c r="Z56" s="19">
        <v>91.778639999999996</v>
      </c>
      <c r="AA56" s="19">
        <v>-0.87863999999999998</v>
      </c>
      <c r="AB56" s="19">
        <v>207.5</v>
      </c>
      <c r="AC56" s="19">
        <v>200.298</v>
      </c>
      <c r="AD56" s="19">
        <v>221.18073999999999</v>
      </c>
      <c r="AE56" s="19">
        <v>-13.68074</v>
      </c>
      <c r="AF56" s="19"/>
      <c r="AG56" s="19"/>
      <c r="AH56" s="19"/>
      <c r="AI56" s="19">
        <v>0</v>
      </c>
      <c r="AJ56" s="19"/>
      <c r="AK56" s="19"/>
      <c r="AL56" s="19"/>
      <c r="AM56" s="19">
        <v>0</v>
      </c>
      <c r="AN56" s="19">
        <v>163.4</v>
      </c>
      <c r="AO56" s="19">
        <v>186.46005</v>
      </c>
      <c r="AP56" s="19">
        <v>179.35606000000001</v>
      </c>
      <c r="AQ56" s="19">
        <v>-15.956060000000001</v>
      </c>
      <c r="AR56" s="19">
        <v>163.80000000000001</v>
      </c>
      <c r="AS56" s="19">
        <v>186.46005</v>
      </c>
      <c r="AT56" s="19">
        <v>179.35606000000001</v>
      </c>
      <c r="AU56" s="19">
        <v>-15.55606</v>
      </c>
      <c r="AV56" s="19">
        <v>162.9</v>
      </c>
      <c r="AW56" s="19">
        <v>186.46005</v>
      </c>
      <c r="AX56" s="19">
        <v>179.35606000000001</v>
      </c>
      <c r="AY56" s="19">
        <v>-16.456060000000001</v>
      </c>
      <c r="AZ56" s="19">
        <v>257.2</v>
      </c>
      <c r="BA56" s="19">
        <v>280.52999</v>
      </c>
      <c r="BB56" s="19">
        <v>269.84199999999998</v>
      </c>
      <c r="BC56" s="19">
        <v>-12.641999999999999</v>
      </c>
      <c r="BD56" s="19"/>
      <c r="BE56" s="19"/>
      <c r="BF56" s="19"/>
      <c r="BG56" s="19">
        <v>0</v>
      </c>
      <c r="BH56" s="19"/>
      <c r="BI56" s="19"/>
      <c r="BJ56" s="19"/>
      <c r="BK56" s="19">
        <v>0</v>
      </c>
      <c r="BL56" s="19">
        <v>327.8</v>
      </c>
      <c r="BM56" s="19">
        <v>286.51571000000001</v>
      </c>
      <c r="BN56" s="19">
        <v>425.95173999999997</v>
      </c>
      <c r="BO56" s="19">
        <v>-98.151740000000004</v>
      </c>
      <c r="BP56" s="19">
        <v>5.5</v>
      </c>
      <c r="BQ56" s="19">
        <v>5.4625000000000004</v>
      </c>
      <c r="BR56" s="19">
        <v>5.4625000000000004</v>
      </c>
      <c r="BS56" s="19">
        <v>3.7499999999999999E-2</v>
      </c>
      <c r="BT56" s="19"/>
      <c r="BU56" s="19"/>
      <c r="BV56" s="19"/>
      <c r="BW56" s="19">
        <v>0</v>
      </c>
      <c r="BX56" s="19"/>
      <c r="BY56" s="19"/>
      <c r="BZ56" s="19"/>
      <c r="CA56" s="19">
        <v>0</v>
      </c>
      <c r="CB56" s="19"/>
      <c r="CC56" s="19"/>
      <c r="CD56" s="19"/>
      <c r="CE56" s="19">
        <v>0</v>
      </c>
      <c r="CF56" s="19"/>
      <c r="CG56" s="19"/>
      <c r="CH56" s="19"/>
      <c r="CI56" s="19">
        <v>0</v>
      </c>
      <c r="CJ56" s="19">
        <v>167.6</v>
      </c>
      <c r="CK56" s="19">
        <v>163.90777</v>
      </c>
      <c r="CL56" s="19">
        <v>163.90777</v>
      </c>
      <c r="CM56" s="19">
        <v>3.6922299999999999</v>
      </c>
      <c r="CN56" s="19">
        <v>7.9</v>
      </c>
      <c r="CO56" s="19">
        <v>5.1333399999999996</v>
      </c>
      <c r="CP56" s="19">
        <v>5.1333399999999996</v>
      </c>
      <c r="CQ56" s="19">
        <v>2.7666599999999999</v>
      </c>
      <c r="CR56" s="19">
        <v>5.8</v>
      </c>
      <c r="CS56" s="19">
        <v>2.8177599999999998</v>
      </c>
      <c r="CT56" s="19">
        <v>2.8177599999999998</v>
      </c>
      <c r="CU56" s="19">
        <v>2.98224</v>
      </c>
      <c r="CV56" s="19"/>
      <c r="CW56" s="19"/>
      <c r="CX56" s="19"/>
      <c r="CY56" s="19">
        <v>0</v>
      </c>
      <c r="CZ56" s="19">
        <v>6.9</v>
      </c>
      <c r="DA56" s="19">
        <v>6.8787000000000003</v>
      </c>
      <c r="DB56" s="19">
        <v>6.8787000000000003</v>
      </c>
      <c r="DC56" s="19">
        <v>2.1299999999999999E-2</v>
      </c>
      <c r="DD56" s="19">
        <v>14.1</v>
      </c>
      <c r="DE56" s="19">
        <v>14.919420000000001</v>
      </c>
      <c r="DF56" s="19">
        <v>14.919420000000001</v>
      </c>
      <c r="DG56" s="19">
        <v>-0.81942000000000004</v>
      </c>
      <c r="DH56" s="19">
        <v>89.8</v>
      </c>
      <c r="DI56" s="19">
        <v>82.863659999999996</v>
      </c>
      <c r="DJ56" s="19">
        <v>60.014629999999997</v>
      </c>
      <c r="DK56" s="19">
        <v>29.78537</v>
      </c>
      <c r="DL56" s="19"/>
      <c r="DM56" s="19"/>
      <c r="DN56" s="19"/>
      <c r="DO56" s="19">
        <v>0</v>
      </c>
      <c r="DP56" s="19"/>
      <c r="DQ56" s="19"/>
      <c r="DR56" s="19"/>
      <c r="DS56" s="19">
        <v>0</v>
      </c>
      <c r="DT56" s="19"/>
      <c r="DU56" s="19"/>
      <c r="DV56" s="19"/>
      <c r="DW56" s="19">
        <v>0</v>
      </c>
      <c r="DX56" s="19"/>
      <c r="DY56" s="19"/>
      <c r="DZ56" s="19"/>
      <c r="EA56" s="19">
        <v>0</v>
      </c>
      <c r="EB56" s="19">
        <v>110.9</v>
      </c>
      <c r="EC56" s="19">
        <v>112.35728</v>
      </c>
      <c r="ED56" s="19">
        <v>112.35728</v>
      </c>
      <c r="EE56" s="19">
        <v>-1.4572799999999999</v>
      </c>
      <c r="EF56" s="19">
        <v>60.8</v>
      </c>
      <c r="EG56" s="19">
        <v>41.237119999999997</v>
      </c>
      <c r="EH56" s="19">
        <v>172.89538999999999</v>
      </c>
      <c r="EI56" s="19">
        <v>-112.09538999999999</v>
      </c>
      <c r="EJ56" s="19"/>
      <c r="EK56" s="19"/>
      <c r="EL56" s="19"/>
      <c r="EM56" s="19">
        <v>0</v>
      </c>
      <c r="EN56" s="19"/>
      <c r="EO56" s="19"/>
      <c r="EP56" s="19"/>
      <c r="EQ56" s="19">
        <v>0</v>
      </c>
      <c r="ER56" s="19"/>
      <c r="ES56" s="19"/>
      <c r="ET56" s="19"/>
      <c r="EU56" s="19">
        <v>0</v>
      </c>
      <c r="EV56" s="19">
        <v>6.5</v>
      </c>
      <c r="EW56" s="19">
        <v>6.39</v>
      </c>
      <c r="EX56" s="19">
        <v>6.39</v>
      </c>
      <c r="EY56" s="19">
        <v>0.11</v>
      </c>
      <c r="EZ56" s="19">
        <v>147.19999999999999</v>
      </c>
      <c r="FA56" s="19">
        <v>288.65980000000002</v>
      </c>
      <c r="FB56" s="19">
        <v>288.65978999999999</v>
      </c>
      <c r="FC56" s="19">
        <v>-141.45979</v>
      </c>
      <c r="FD56" s="19">
        <v>62</v>
      </c>
      <c r="FE56" s="19">
        <v>54.973570000000002</v>
      </c>
      <c r="FF56" s="19">
        <v>54.973570000000002</v>
      </c>
      <c r="FG56" s="19">
        <v>7.0264300000000004</v>
      </c>
      <c r="FH56" s="19">
        <v>122.9</v>
      </c>
      <c r="FI56" s="19">
        <v>128.31247999999999</v>
      </c>
      <c r="FJ56" s="19">
        <v>151.21556000000001</v>
      </c>
      <c r="FK56" s="19">
        <v>-28.315560000000001</v>
      </c>
      <c r="FL56" s="19">
        <v>34.799999999999997</v>
      </c>
      <c r="FM56" s="19">
        <v>24.499369999999999</v>
      </c>
      <c r="FN56" s="19">
        <v>24.499369999999999</v>
      </c>
      <c r="FO56" s="19">
        <v>10.30063</v>
      </c>
      <c r="FP56" s="19">
        <v>18.2</v>
      </c>
      <c r="FQ56" s="19">
        <v>17.91338</v>
      </c>
      <c r="FR56" s="19">
        <v>18.440239999999999</v>
      </c>
      <c r="FS56" s="19">
        <v>-0.24024000000000001</v>
      </c>
      <c r="FT56" s="19">
        <v>18.399999999999999</v>
      </c>
      <c r="FU56" s="19">
        <v>17.961169999999999</v>
      </c>
      <c r="FV56" s="19">
        <v>17.961169999999999</v>
      </c>
      <c r="FW56" s="19">
        <v>0.43883</v>
      </c>
      <c r="FX56" s="19">
        <v>89.2</v>
      </c>
      <c r="FY56" s="19">
        <v>87.68835</v>
      </c>
      <c r="FZ56" s="19">
        <v>87.68835</v>
      </c>
      <c r="GA56" s="19">
        <v>1.5116499999999999</v>
      </c>
      <c r="GB56" s="19">
        <v>181.1</v>
      </c>
      <c r="GC56" s="19">
        <v>184.91498000000001</v>
      </c>
      <c r="GD56" s="19">
        <v>184.91498000000001</v>
      </c>
      <c r="GE56" s="19">
        <v>-3.8149799999999998</v>
      </c>
      <c r="GF56" s="19">
        <v>182</v>
      </c>
      <c r="GG56" s="19">
        <v>184.91498000000001</v>
      </c>
      <c r="GH56" s="19">
        <v>184.91498000000001</v>
      </c>
      <c r="GI56" s="19">
        <v>-2.9149799999999999</v>
      </c>
      <c r="GJ56" s="19">
        <v>182.5</v>
      </c>
      <c r="GK56" s="19">
        <v>185.47028</v>
      </c>
      <c r="GL56" s="19">
        <v>185.47028</v>
      </c>
      <c r="GM56" s="19">
        <v>-2.9702799999999998</v>
      </c>
      <c r="GN56" s="19">
        <v>106.6</v>
      </c>
      <c r="GO56" s="19">
        <v>91.793729999999996</v>
      </c>
      <c r="GP56" s="19">
        <v>110.37475999999999</v>
      </c>
      <c r="GQ56" s="19">
        <v>-3.7747600000000001</v>
      </c>
      <c r="GR56" s="19">
        <v>7.2</v>
      </c>
      <c r="GS56" s="19">
        <v>7.7468599999999999</v>
      </c>
      <c r="GT56" s="19">
        <v>7.7468599999999999</v>
      </c>
      <c r="GU56" s="19">
        <v>-0.54686000000000001</v>
      </c>
      <c r="GV56" s="19">
        <v>8.9</v>
      </c>
      <c r="GW56" s="19">
        <v>8.1271900000000006</v>
      </c>
      <c r="GX56" s="19">
        <v>8.1271900000000006</v>
      </c>
      <c r="GY56" s="19">
        <v>0.77281</v>
      </c>
      <c r="GZ56" s="19">
        <v>27.8</v>
      </c>
      <c r="HA56" s="19">
        <v>35.371740000000003</v>
      </c>
      <c r="HB56" s="19">
        <v>35.371740000000003</v>
      </c>
      <c r="HC56" s="19">
        <v>-7.5717400000000001</v>
      </c>
      <c r="HD56" s="19">
        <v>23.1</v>
      </c>
      <c r="HE56" s="19">
        <v>22.030100000000001</v>
      </c>
      <c r="HF56" s="19">
        <v>22.030100000000001</v>
      </c>
      <c r="HG56" s="19">
        <v>1.0699000000000001</v>
      </c>
      <c r="HH56" s="19">
        <v>1.9</v>
      </c>
      <c r="HI56" s="19">
        <v>1.97359</v>
      </c>
      <c r="HJ56" s="19">
        <v>1.97359</v>
      </c>
      <c r="HK56" s="19">
        <v>-7.3590000000000003E-2</v>
      </c>
      <c r="HL56" s="19">
        <v>12.5</v>
      </c>
      <c r="HM56" s="19">
        <v>13.33126</v>
      </c>
      <c r="HN56" s="19">
        <v>13.33126</v>
      </c>
      <c r="HO56" s="19">
        <v>-0.83126</v>
      </c>
      <c r="HP56" s="19">
        <v>95.3</v>
      </c>
      <c r="HQ56" s="19">
        <v>92.752920000000003</v>
      </c>
      <c r="HR56" s="19">
        <v>89.173209999999997</v>
      </c>
      <c r="HS56" s="19">
        <v>6.1267899999999997</v>
      </c>
      <c r="HT56" s="19"/>
      <c r="HU56" s="19"/>
      <c r="HV56" s="19"/>
      <c r="HW56" s="19">
        <v>0</v>
      </c>
      <c r="HX56" s="19"/>
      <c r="HY56" s="19"/>
      <c r="HZ56" s="19"/>
      <c r="IA56" s="19">
        <v>0</v>
      </c>
      <c r="IB56" s="19">
        <v>60</v>
      </c>
      <c r="IC56" s="19">
        <v>52.37285</v>
      </c>
      <c r="ID56" s="19">
        <v>85.482579999999999</v>
      </c>
      <c r="IE56" s="19">
        <v>-25.482579999999999</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90.6</v>
      </c>
      <c r="JE56" s="19">
        <v>79.327590000000001</v>
      </c>
      <c r="JF56" s="19">
        <v>132.70939999999999</v>
      </c>
      <c r="JG56" s="19">
        <v>-42.109400000000001</v>
      </c>
      <c r="JH56" s="19"/>
      <c r="JI56" s="19"/>
      <c r="JJ56" s="19"/>
      <c r="JK56" s="19">
        <v>0</v>
      </c>
      <c r="JL56" s="19">
        <v>173.2</v>
      </c>
      <c r="JM56" s="19">
        <v>186.21592999999999</v>
      </c>
      <c r="JN56" s="19">
        <v>150.51599999999999</v>
      </c>
      <c r="JO56" s="19">
        <v>22.684000000000001</v>
      </c>
      <c r="JP56" s="19">
        <v>200</v>
      </c>
      <c r="JQ56" s="19">
        <v>186.21592999999999</v>
      </c>
      <c r="JR56" s="19"/>
      <c r="JS56" s="19">
        <v>200</v>
      </c>
      <c r="JT56" s="19">
        <v>182.5</v>
      </c>
      <c r="JU56" s="19">
        <v>186.77513999999999</v>
      </c>
      <c r="JV56" s="19">
        <v>75.483999999999995</v>
      </c>
      <c r="JW56" s="19">
        <v>107.01600000000001</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0</v>
      </c>
      <c r="KW56" s="19"/>
      <c r="KX56" s="19"/>
      <c r="KY56" s="19">
        <v>0</v>
      </c>
      <c r="KZ56" s="19"/>
      <c r="LA56" s="19"/>
      <c r="LB56" s="19"/>
      <c r="LC56" s="19">
        <v>0</v>
      </c>
      <c r="LD56" s="19">
        <v>4.4000000000000004</v>
      </c>
      <c r="LE56" s="19">
        <v>3.7524000000000002</v>
      </c>
      <c r="LF56" s="19">
        <v>3.7524000000000002</v>
      </c>
      <c r="LG56" s="19">
        <v>0.64759999999999995</v>
      </c>
      <c r="LH56" s="19">
        <v>135.1</v>
      </c>
      <c r="LI56" s="19">
        <v>181.57667000000001</v>
      </c>
      <c r="LJ56" s="19">
        <v>181.57669999999999</v>
      </c>
      <c r="LK56" s="19">
        <v>-46.476700000000001</v>
      </c>
      <c r="LL56" s="19">
        <v>78.5</v>
      </c>
      <c r="LM56" s="19">
        <v>88.234080000000006</v>
      </c>
      <c r="LN56" s="19">
        <v>90.8292</v>
      </c>
      <c r="LO56" s="19">
        <v>-12.3292</v>
      </c>
      <c r="LP56" s="19">
        <v>66.099999999999994</v>
      </c>
      <c r="LQ56" s="19">
        <v>67.133979999999994</v>
      </c>
      <c r="LR56" s="19">
        <v>67.133979999999994</v>
      </c>
      <c r="LS56" s="19">
        <v>-1.0339799999999999</v>
      </c>
      <c r="LT56" s="19">
        <v>47.7</v>
      </c>
      <c r="LU56" s="19">
        <v>48.413229999999999</v>
      </c>
      <c r="LV56" s="19">
        <v>48.413229999999999</v>
      </c>
      <c r="LW56" s="19">
        <v>-0.71323000000000003</v>
      </c>
      <c r="LX56" s="19">
        <v>30.2</v>
      </c>
      <c r="LY56" s="19">
        <v>29.951460000000001</v>
      </c>
      <c r="LZ56" s="19">
        <v>29.951460000000001</v>
      </c>
      <c r="MA56" s="19">
        <v>0.24854000000000001</v>
      </c>
      <c r="MB56" s="19"/>
      <c r="MC56" s="19"/>
      <c r="MD56" s="19"/>
      <c r="ME56" s="19">
        <v>0</v>
      </c>
      <c r="MF56" s="19"/>
      <c r="MG56" s="19"/>
      <c r="MH56" s="19"/>
      <c r="MI56" s="19">
        <v>0</v>
      </c>
      <c r="MJ56" s="19"/>
      <c r="MK56" s="19"/>
      <c r="ML56" s="19"/>
      <c r="MM56" s="19">
        <v>0</v>
      </c>
      <c r="MN56" s="19">
        <v>146.4</v>
      </c>
      <c r="MO56" s="19">
        <v>151.08876000000001</v>
      </c>
      <c r="MP56" s="19">
        <v>151.08886000000001</v>
      </c>
      <c r="MQ56" s="19">
        <v>-4.68886</v>
      </c>
      <c r="MR56" s="19">
        <v>147.6</v>
      </c>
      <c r="MS56" s="19">
        <v>151.08876000000001</v>
      </c>
      <c r="MT56" s="19">
        <v>151.08886000000001</v>
      </c>
      <c r="MU56" s="19">
        <v>-3.4888599999999999</v>
      </c>
      <c r="MV56" s="19">
        <v>150.30000000000001</v>
      </c>
      <c r="MW56" s="19">
        <v>151.54248000000001</v>
      </c>
      <c r="MX56" s="19">
        <v>151.54257999999999</v>
      </c>
      <c r="MY56" s="19">
        <v>-1.24258</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113.9</v>
      </c>
      <c r="OG56" s="19">
        <v>85.3</v>
      </c>
      <c r="OH56" s="19">
        <v>85.337999999999994</v>
      </c>
      <c r="OI56" s="19">
        <v>28.562000000000001</v>
      </c>
      <c r="OJ56" s="19">
        <v>0</v>
      </c>
      <c r="OK56" s="19"/>
      <c r="OL56" s="19"/>
      <c r="OM56" s="19">
        <v>0</v>
      </c>
      <c r="ON56" s="19">
        <v>0.7</v>
      </c>
      <c r="OO56" s="19">
        <v>0.49</v>
      </c>
      <c r="OP56" s="19">
        <v>0.49</v>
      </c>
      <c r="OQ56" s="19">
        <v>0.21</v>
      </c>
      <c r="OR56" s="19">
        <v>0</v>
      </c>
      <c r="OS56" s="19"/>
      <c r="OT56" s="19"/>
      <c r="OU56" s="19">
        <v>0</v>
      </c>
      <c r="OV56" s="19">
        <v>20</v>
      </c>
      <c r="OW56" s="19">
        <v>17.475729999999999</v>
      </c>
      <c r="OX56" s="19">
        <v>17.475729999999999</v>
      </c>
      <c r="OY56" s="19">
        <v>2.52427</v>
      </c>
      <c r="OZ56" s="19">
        <v>11.31457</v>
      </c>
      <c r="PA56" s="19">
        <v>14.04482</v>
      </c>
      <c r="PB56" s="19">
        <v>19.40155</v>
      </c>
      <c r="PC56" s="19">
        <v>-8.0869800000000005</v>
      </c>
      <c r="PD56" s="19">
        <v>10</v>
      </c>
      <c r="PE56" s="19">
        <v>9.9830000000000005</v>
      </c>
      <c r="PF56" s="19">
        <v>9.9830000000000005</v>
      </c>
      <c r="PG56" s="19">
        <v>1.7000000000000001E-2</v>
      </c>
      <c r="PH56" s="19"/>
      <c r="PI56" s="19"/>
      <c r="PJ56" s="19"/>
      <c r="PK56" s="19">
        <v>0</v>
      </c>
      <c r="PL56" s="19">
        <v>0</v>
      </c>
      <c r="PM56" s="19"/>
      <c r="PN56" s="19"/>
      <c r="PO56" s="19">
        <v>0</v>
      </c>
      <c r="PP56" s="19">
        <v>1.2</v>
      </c>
      <c r="PQ56" s="19">
        <v>1</v>
      </c>
      <c r="PR56" s="19">
        <v>1</v>
      </c>
      <c r="PS56" s="19">
        <v>0.2</v>
      </c>
      <c r="PT56" s="19">
        <v>2.1</v>
      </c>
      <c r="PU56" s="19"/>
      <c r="PV56" s="19"/>
      <c r="PW56" s="19">
        <v>2.1</v>
      </c>
      <c r="PX56" s="19">
        <v>3.4</v>
      </c>
      <c r="PY56" s="19">
        <v>3.2</v>
      </c>
      <c r="PZ56" s="19">
        <v>3.2</v>
      </c>
      <c r="QA56" s="19">
        <v>0.2</v>
      </c>
      <c r="QB56" s="19">
        <v>20.7</v>
      </c>
      <c r="QC56" s="19">
        <v>20.254370000000002</v>
      </c>
      <c r="QD56" s="19"/>
      <c r="QE56" s="19">
        <v>20.7</v>
      </c>
      <c r="QF56" s="19">
        <v>20</v>
      </c>
      <c r="QG56" s="19">
        <v>19.417480000000001</v>
      </c>
      <c r="QH56" s="19">
        <v>19.417480000000001</v>
      </c>
      <c r="QI56" s="19">
        <v>0.58252000000000004</v>
      </c>
      <c r="QJ56" s="19">
        <v>18.5</v>
      </c>
      <c r="QK56" s="19">
        <v>17.475729999999999</v>
      </c>
      <c r="QL56" s="19">
        <v>17.475729999999999</v>
      </c>
      <c r="QM56" s="19">
        <v>1.02427</v>
      </c>
      <c r="QN56" s="19">
        <v>3.4</v>
      </c>
      <c r="QO56" s="19">
        <v>3.5</v>
      </c>
      <c r="QP56" s="19">
        <v>3.5</v>
      </c>
      <c r="QQ56" s="19">
        <v>-0.1</v>
      </c>
      <c r="QR56" s="19">
        <v>18.5</v>
      </c>
      <c r="QS56" s="19">
        <v>17.961169999999999</v>
      </c>
      <c r="QT56" s="19">
        <v>17.961169999999999</v>
      </c>
      <c r="QU56" s="19">
        <v>0.53883000000000003</v>
      </c>
      <c r="QV56" s="19">
        <v>0</v>
      </c>
      <c r="QW56" s="19"/>
      <c r="QX56" s="19"/>
      <c r="QY56" s="19">
        <v>0</v>
      </c>
      <c r="QZ56" s="19">
        <v>0</v>
      </c>
      <c r="RA56" s="19"/>
      <c r="RB56" s="19"/>
      <c r="RC56" s="19">
        <v>0</v>
      </c>
      <c r="RD56" s="19">
        <v>30</v>
      </c>
      <c r="RE56" s="19">
        <v>20.898</v>
      </c>
      <c r="RF56" s="19">
        <v>20.898</v>
      </c>
      <c r="RG56" s="19">
        <v>9.1020000000000003</v>
      </c>
      <c r="RH56" s="19">
        <v>84.9</v>
      </c>
      <c r="RI56" s="19">
        <v>61.5</v>
      </c>
      <c r="RJ56" s="19">
        <v>56.466000000000001</v>
      </c>
      <c r="RK56" s="19">
        <v>28.434000000000001</v>
      </c>
      <c r="RL56" s="19">
        <v>0</v>
      </c>
      <c r="RM56" s="19"/>
      <c r="RN56" s="19"/>
      <c r="RO56" s="19">
        <v>0</v>
      </c>
      <c r="RP56" s="19">
        <v>3.4</v>
      </c>
      <c r="RQ56" s="19">
        <v>3.5009999999999999</v>
      </c>
      <c r="RR56" s="19">
        <v>3.5009999999999999</v>
      </c>
      <c r="RS56" s="19">
        <v>-0.10100000000000001</v>
      </c>
      <c r="RT56" s="19">
        <v>14</v>
      </c>
      <c r="RU56" s="19">
        <v>12.11425</v>
      </c>
      <c r="RV56" s="19">
        <v>19.772790000000001</v>
      </c>
      <c r="RW56" s="19">
        <v>-5.7727899999999996</v>
      </c>
      <c r="RX56" s="19">
        <v>2.6</v>
      </c>
      <c r="RY56" s="19">
        <v>2</v>
      </c>
      <c r="RZ56" s="19">
        <v>2</v>
      </c>
      <c r="SA56" s="19">
        <v>0.6</v>
      </c>
      <c r="SB56" s="19"/>
      <c r="SC56" s="19">
        <v>0.4</v>
      </c>
      <c r="SD56" s="19">
        <v>0.4</v>
      </c>
      <c r="SE56" s="19">
        <v>-0.4</v>
      </c>
      <c r="SF56" s="19">
        <v>9.1999999999999993</v>
      </c>
      <c r="SG56" s="19">
        <v>9.3000000000000007</v>
      </c>
      <c r="SH56" s="19">
        <v>9.3000000000000007</v>
      </c>
      <c r="SI56" s="19">
        <v>-0.1</v>
      </c>
      <c r="SJ56" s="19">
        <v>7.6</v>
      </c>
      <c r="SK56" s="19">
        <v>8.1999999999999993</v>
      </c>
      <c r="SL56" s="19">
        <v>8.1999999999999993</v>
      </c>
      <c r="SM56" s="19">
        <v>-0.6</v>
      </c>
      <c r="SN56" s="19">
        <v>18.8</v>
      </c>
      <c r="SO56" s="19">
        <v>11.65049</v>
      </c>
      <c r="SP56" s="19">
        <v>11.65049</v>
      </c>
      <c r="SQ56" s="19">
        <v>7.1495100000000003</v>
      </c>
      <c r="SR56" s="19">
        <v>20.2</v>
      </c>
      <c r="SS56" s="19">
        <v>15.53398</v>
      </c>
      <c r="ST56" s="19">
        <v>15.53398</v>
      </c>
      <c r="SU56" s="19">
        <v>4.6660199999999996</v>
      </c>
      <c r="SV56" s="19">
        <v>10</v>
      </c>
      <c r="SW56" s="19">
        <v>16.310680000000001</v>
      </c>
      <c r="SX56" s="19">
        <v>16.310680000000001</v>
      </c>
      <c r="SY56" s="19">
        <v>-6.3106799999999996</v>
      </c>
      <c r="SZ56" s="19">
        <v>17.7</v>
      </c>
      <c r="TA56" s="19">
        <v>14.624000000000001</v>
      </c>
      <c r="TB56" s="19">
        <v>14.624000000000001</v>
      </c>
      <c r="TC56" s="19">
        <v>3.0760000000000001</v>
      </c>
      <c r="TD56" s="19">
        <v>55.5</v>
      </c>
      <c r="TE56" s="19">
        <v>34.488</v>
      </c>
      <c r="TF56" s="19">
        <v>34.488</v>
      </c>
      <c r="TG56" s="19">
        <v>21.012</v>
      </c>
      <c r="TH56" s="19">
        <v>0</v>
      </c>
      <c r="TI56" s="19"/>
      <c r="TJ56" s="19"/>
      <c r="TK56" s="19">
        <v>0</v>
      </c>
      <c r="TL56" s="19">
        <v>62.1</v>
      </c>
      <c r="TM56" s="19">
        <v>55.435000000000002</v>
      </c>
      <c r="TN56" s="19">
        <v>55.435000000000002</v>
      </c>
      <c r="TO56" s="19">
        <v>6.665</v>
      </c>
      <c r="TP56" s="19">
        <v>92.5</v>
      </c>
      <c r="TQ56" s="19">
        <v>77.900000000000006</v>
      </c>
      <c r="TR56" s="19">
        <v>77.935000000000002</v>
      </c>
      <c r="TS56" s="19">
        <v>14.565</v>
      </c>
      <c r="TT56" s="19">
        <v>4.5</v>
      </c>
      <c r="TU56" s="19">
        <v>2.2440000000000002</v>
      </c>
      <c r="TV56" s="19">
        <v>2.2440000000000002</v>
      </c>
      <c r="TW56" s="19">
        <v>2.2559999999999998</v>
      </c>
      <c r="TX56" s="19">
        <v>1.5</v>
      </c>
      <c r="TY56" s="19">
        <v>3.1659999999999999</v>
      </c>
      <c r="TZ56" s="19">
        <v>3.1659999999999999</v>
      </c>
      <c r="UA56" s="19">
        <v>-1.6659999999999999</v>
      </c>
      <c r="UB56" s="19">
        <v>21</v>
      </c>
      <c r="UC56" s="19">
        <v>19.417480000000001</v>
      </c>
      <c r="UD56" s="19">
        <v>19.417480000000001</v>
      </c>
      <c r="UE56" s="19">
        <v>1.5825199999999999</v>
      </c>
      <c r="UF56" s="19">
        <v>7.2</v>
      </c>
      <c r="UG56" s="19">
        <v>7</v>
      </c>
      <c r="UH56" s="19">
        <v>7</v>
      </c>
      <c r="UI56" s="19">
        <v>0.2</v>
      </c>
      <c r="UJ56" s="19">
        <v>7.2</v>
      </c>
      <c r="UK56" s="19">
        <v>7.8</v>
      </c>
      <c r="UL56" s="19">
        <v>7.8</v>
      </c>
      <c r="UM56" s="19">
        <v>-0.6</v>
      </c>
      <c r="UN56" s="19">
        <v>20.399999999999999</v>
      </c>
      <c r="UO56" s="19">
        <v>19.417480000000001</v>
      </c>
      <c r="UP56" s="19">
        <v>19.417480000000001</v>
      </c>
      <c r="UQ56" s="19">
        <v>0.98251999999999995</v>
      </c>
      <c r="UR56" s="19">
        <v>20.399999999999999</v>
      </c>
      <c r="US56" s="19">
        <v>19.417480000000001</v>
      </c>
      <c r="UT56" s="19">
        <v>19.417480000000001</v>
      </c>
      <c r="UU56" s="19">
        <v>0.98251999999999995</v>
      </c>
      <c r="UV56" s="19">
        <v>20.100000000000001</v>
      </c>
      <c r="UW56" s="19">
        <v>19.417480000000001</v>
      </c>
      <c r="UX56" s="19">
        <v>19.417480000000001</v>
      </c>
      <c r="UY56" s="19">
        <v>0.68252000000000002</v>
      </c>
      <c r="UZ56" s="19">
        <v>0</v>
      </c>
      <c r="VA56" s="19">
        <v>0.41499999999999998</v>
      </c>
      <c r="VB56" s="19">
        <v>0.41499999999999998</v>
      </c>
      <c r="VC56" s="19">
        <v>-0.41499999999999998</v>
      </c>
      <c r="VD56" s="19">
        <v>0</v>
      </c>
      <c r="VE56" s="19"/>
      <c r="VF56" s="19"/>
      <c r="VG56" s="19">
        <v>0</v>
      </c>
      <c r="VH56" s="19">
        <v>0</v>
      </c>
      <c r="VI56" s="19"/>
      <c r="VJ56" s="19"/>
      <c r="VK56" s="19">
        <v>0</v>
      </c>
      <c r="VL56" s="19">
        <v>0</v>
      </c>
      <c r="VM56" s="19"/>
      <c r="VN56" s="19"/>
      <c r="VO56" s="19">
        <v>0</v>
      </c>
      <c r="VP56" s="19">
        <v>0.6</v>
      </c>
      <c r="VQ56" s="19">
        <v>0.6</v>
      </c>
      <c r="VR56" s="19">
        <v>0.6</v>
      </c>
      <c r="VS56" s="19">
        <v>0</v>
      </c>
      <c r="VT56" s="19">
        <v>105.8</v>
      </c>
      <c r="VU56" s="19">
        <v>55.9</v>
      </c>
      <c r="VV56" s="19">
        <v>45.933</v>
      </c>
      <c r="VW56" s="19">
        <v>59.866999999999997</v>
      </c>
      <c r="VX56" s="19">
        <v>77.599999999999994</v>
      </c>
      <c r="VY56" s="19">
        <v>38.96</v>
      </c>
      <c r="VZ56" s="19">
        <v>38.96</v>
      </c>
      <c r="WA56" s="19">
        <v>38.64</v>
      </c>
      <c r="WB56" s="19">
        <v>0</v>
      </c>
      <c r="WC56" s="19"/>
      <c r="WD56" s="19"/>
      <c r="WE56" s="19">
        <v>0</v>
      </c>
      <c r="WF56" s="19">
        <v>2.4</v>
      </c>
      <c r="WG56" s="19">
        <v>2.9009999999999998</v>
      </c>
      <c r="WH56" s="19">
        <v>2.9009999999999998</v>
      </c>
      <c r="WI56" s="19">
        <v>-0.501</v>
      </c>
      <c r="WJ56" s="19">
        <v>2.2000000000000002</v>
      </c>
      <c r="WK56" s="19">
        <v>2.4</v>
      </c>
      <c r="WL56" s="19">
        <v>2.4</v>
      </c>
      <c r="WM56" s="19">
        <v>-0.2</v>
      </c>
      <c r="WN56" s="19"/>
      <c r="WO56" s="19"/>
      <c r="WP56" s="19"/>
      <c r="WQ56" s="19">
        <v>0</v>
      </c>
      <c r="WR56" s="19"/>
      <c r="WS56" s="19"/>
      <c r="WT56" s="19"/>
      <c r="WU56" s="19">
        <v>0</v>
      </c>
      <c r="WV56" s="19">
        <v>0</v>
      </c>
      <c r="WW56" s="19"/>
      <c r="WX56" s="19"/>
      <c r="WY56" s="19">
        <v>0</v>
      </c>
      <c r="WZ56" s="19">
        <v>3.7</v>
      </c>
      <c r="XA56" s="19">
        <v>3.5</v>
      </c>
      <c r="XB56" s="19">
        <v>3.5</v>
      </c>
      <c r="XC56" s="19">
        <v>0.2</v>
      </c>
      <c r="XD56" s="19">
        <v>20</v>
      </c>
      <c r="XE56" s="19">
        <v>18.4466</v>
      </c>
      <c r="XF56" s="19">
        <v>18.4466</v>
      </c>
      <c r="XG56" s="19">
        <v>1.5533999999999999</v>
      </c>
      <c r="XH56" s="19">
        <v>8.9</v>
      </c>
      <c r="XI56" s="19">
        <v>10.8</v>
      </c>
      <c r="XJ56" s="19">
        <v>10.8</v>
      </c>
      <c r="XK56" s="19">
        <v>-1.9</v>
      </c>
      <c r="XL56" s="19">
        <v>28.1</v>
      </c>
      <c r="XM56" s="19">
        <v>28</v>
      </c>
      <c r="XN56" s="19">
        <v>28</v>
      </c>
      <c r="XO56" s="19">
        <v>0.1</v>
      </c>
      <c r="XP56" s="19">
        <v>35.6</v>
      </c>
      <c r="XQ56" s="19">
        <v>28</v>
      </c>
      <c r="XR56" s="19">
        <v>28</v>
      </c>
      <c r="XS56" s="19">
        <v>7.6</v>
      </c>
      <c r="XT56" s="19">
        <v>15.5</v>
      </c>
      <c r="XU56" s="19">
        <v>14</v>
      </c>
      <c r="XV56" s="19">
        <v>14</v>
      </c>
      <c r="XW56" s="19">
        <v>1.5</v>
      </c>
      <c r="XX56" s="19">
        <v>19.399999999999999</v>
      </c>
      <c r="XY56" s="19">
        <v>19</v>
      </c>
      <c r="XZ56" s="19">
        <v>19</v>
      </c>
      <c r="YA56" s="19">
        <v>0.4</v>
      </c>
      <c r="YB56" s="19">
        <v>7.4</v>
      </c>
      <c r="YC56" s="19">
        <v>8.42</v>
      </c>
      <c r="YD56" s="19">
        <v>8.42</v>
      </c>
      <c r="YE56" s="19">
        <v>-1.02</v>
      </c>
      <c r="YF56" s="19">
        <v>11.02</v>
      </c>
      <c r="YG56" s="19">
        <v>11</v>
      </c>
      <c r="YH56" s="19">
        <v>11</v>
      </c>
      <c r="YI56" s="19">
        <v>0.02</v>
      </c>
    </row>
    <row r="57" spans="1:659" ht="25.05" customHeight="1" x14ac:dyDescent="0.3">
      <c r="A57" s="1"/>
      <c r="B57" s="200" t="s">
        <v>2719</v>
      </c>
      <c r="C57" s="201"/>
      <c r="D57" s="20">
        <v>4911.6499999999996</v>
      </c>
      <c r="E57" s="20">
        <v>4876.8931199999997</v>
      </c>
      <c r="F57" s="20">
        <v>4876.8931199999997</v>
      </c>
      <c r="G57" s="20"/>
      <c r="H57" s="20">
        <v>15030.05</v>
      </c>
      <c r="I57" s="20">
        <v>15240.6216</v>
      </c>
      <c r="J57" s="20">
        <v>15240.6216</v>
      </c>
      <c r="K57" s="20"/>
      <c r="L57" s="20">
        <v>5150.75</v>
      </c>
      <c r="M57" s="20">
        <v>4958.04504</v>
      </c>
      <c r="N57" s="20">
        <v>4958.04504</v>
      </c>
      <c r="O57" s="20"/>
      <c r="P57" s="20">
        <v>0</v>
      </c>
      <c r="Q57" s="20">
        <v>0</v>
      </c>
      <c r="R57" s="20">
        <v>0</v>
      </c>
      <c r="S57" s="20"/>
      <c r="T57" s="20">
        <v>0</v>
      </c>
      <c r="U57" s="20">
        <v>0</v>
      </c>
      <c r="V57" s="20">
        <v>0</v>
      </c>
      <c r="W57" s="20"/>
      <c r="X57" s="20">
        <v>2166</v>
      </c>
      <c r="Y57" s="20">
        <v>2202.6873599999999</v>
      </c>
      <c r="Z57" s="20">
        <v>2202.6873599999999</v>
      </c>
      <c r="AA57" s="20"/>
      <c r="AB57" s="20">
        <v>4802.05</v>
      </c>
      <c r="AC57" s="20">
        <v>4807.152</v>
      </c>
      <c r="AD57" s="20">
        <v>4794.0955400000003</v>
      </c>
      <c r="AE57" s="20"/>
      <c r="AF57" s="20">
        <v>0</v>
      </c>
      <c r="AG57" s="20">
        <v>0</v>
      </c>
      <c r="AH57" s="20">
        <v>0</v>
      </c>
      <c r="AI57" s="20"/>
      <c r="AJ57" s="20">
        <v>0</v>
      </c>
      <c r="AK57" s="20">
        <v>0</v>
      </c>
      <c r="AL57" s="20">
        <v>0</v>
      </c>
      <c r="AM57" s="20"/>
      <c r="AN57" s="20">
        <v>3730.8</v>
      </c>
      <c r="AO57" s="20">
        <v>3974.2452699999999</v>
      </c>
      <c r="AP57" s="20">
        <v>3916.9654500000001</v>
      </c>
      <c r="AQ57" s="20"/>
      <c r="AR57" s="20">
        <v>3787.8</v>
      </c>
      <c r="AS57" s="20">
        <v>3974.2452699999999</v>
      </c>
      <c r="AT57" s="20">
        <v>3916.9654500000001</v>
      </c>
      <c r="AU57" s="20"/>
      <c r="AV57" s="20">
        <v>3786.15</v>
      </c>
      <c r="AW57" s="20">
        <v>3974.2452699999999</v>
      </c>
      <c r="AX57" s="20">
        <v>3916.9654500000001</v>
      </c>
      <c r="AY57" s="20"/>
      <c r="AZ57" s="20">
        <v>6031.35</v>
      </c>
      <c r="BA57" s="20">
        <v>5979.2699000000002</v>
      </c>
      <c r="BB57" s="20">
        <v>5893.0921699999999</v>
      </c>
      <c r="BC57" s="20"/>
      <c r="BD57" s="20">
        <v>0</v>
      </c>
      <c r="BE57" s="20">
        <v>0</v>
      </c>
      <c r="BF57" s="20">
        <v>0</v>
      </c>
      <c r="BG57" s="20"/>
      <c r="BH57" s="20">
        <v>0</v>
      </c>
      <c r="BI57" s="20">
        <v>0</v>
      </c>
      <c r="BJ57" s="20">
        <v>0</v>
      </c>
      <c r="BK57" s="20"/>
      <c r="BL57" s="20">
        <v>8824.0499999999993</v>
      </c>
      <c r="BM57" s="20">
        <v>7525.8756549999998</v>
      </c>
      <c r="BN57" s="20">
        <v>8250.6674600000006</v>
      </c>
      <c r="BO57" s="20"/>
      <c r="BP57" s="20">
        <v>133.65</v>
      </c>
      <c r="BQ57" s="20">
        <v>131.1</v>
      </c>
      <c r="BR57" s="20">
        <v>131.1</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3996.45</v>
      </c>
      <c r="CK57" s="20">
        <v>3933.7864800000002</v>
      </c>
      <c r="CL57" s="20">
        <v>3933.7864800000002</v>
      </c>
      <c r="CM57" s="20"/>
      <c r="CN57" s="20">
        <v>178.65</v>
      </c>
      <c r="CO57" s="20">
        <v>123.20016</v>
      </c>
      <c r="CP57" s="20">
        <v>123.20016</v>
      </c>
      <c r="CQ57" s="20"/>
      <c r="CR57" s="20">
        <v>141.4</v>
      </c>
      <c r="CS57" s="20">
        <v>67.626239999999996</v>
      </c>
      <c r="CT57" s="20">
        <v>67.626239999999996</v>
      </c>
      <c r="CU57" s="20"/>
      <c r="CV57" s="20">
        <v>0</v>
      </c>
      <c r="CW57" s="20">
        <v>0</v>
      </c>
      <c r="CX57" s="20">
        <v>0</v>
      </c>
      <c r="CY57" s="20"/>
      <c r="CZ57" s="20">
        <v>163.35</v>
      </c>
      <c r="DA57" s="20">
        <v>165.08879999999999</v>
      </c>
      <c r="DB57" s="20">
        <v>165.08879999999999</v>
      </c>
      <c r="DC57" s="20"/>
      <c r="DD57" s="20">
        <v>304.10000000000002</v>
      </c>
      <c r="DE57" s="20">
        <v>358.06608</v>
      </c>
      <c r="DF57" s="20">
        <v>358.06608</v>
      </c>
      <c r="DG57" s="20"/>
      <c r="DH57" s="20">
        <v>1902.9</v>
      </c>
      <c r="DI57" s="20">
        <v>1983.028245</v>
      </c>
      <c r="DJ57" s="20">
        <v>1894.870275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2647.25</v>
      </c>
      <c r="EC57" s="20">
        <v>2696.5747200000001</v>
      </c>
      <c r="ED57" s="20">
        <v>2696.5747200000001</v>
      </c>
      <c r="EE57" s="20"/>
      <c r="EF57" s="20">
        <v>2865.2</v>
      </c>
      <c r="EG57" s="20">
        <v>2829.397215</v>
      </c>
      <c r="EH57" s="20">
        <v>3213.6537800000001</v>
      </c>
      <c r="EI57" s="20"/>
      <c r="EJ57" s="20">
        <v>0</v>
      </c>
      <c r="EK57" s="20">
        <v>0</v>
      </c>
      <c r="EL57" s="20">
        <v>0</v>
      </c>
      <c r="EM57" s="20"/>
      <c r="EN57" s="20">
        <v>0</v>
      </c>
      <c r="EO57" s="20">
        <v>0</v>
      </c>
      <c r="EP57" s="20">
        <v>0</v>
      </c>
      <c r="EQ57" s="20"/>
      <c r="ER57" s="20">
        <v>0</v>
      </c>
      <c r="ES57" s="20">
        <v>0</v>
      </c>
      <c r="ET57" s="20">
        <v>0</v>
      </c>
      <c r="EU57" s="20"/>
      <c r="EV57" s="20">
        <v>155.85</v>
      </c>
      <c r="EW57" s="20">
        <v>153.36000000000001</v>
      </c>
      <c r="EX57" s="20">
        <v>153.36000000000001</v>
      </c>
      <c r="EY57" s="20"/>
      <c r="EZ57" s="20">
        <v>5428.9</v>
      </c>
      <c r="FA57" s="20">
        <v>5127.6175199999998</v>
      </c>
      <c r="FB57" s="20">
        <v>6099.2019550000005</v>
      </c>
      <c r="FC57" s="20"/>
      <c r="FD57" s="20">
        <v>1053.3</v>
      </c>
      <c r="FE57" s="20">
        <v>1319.3656800000001</v>
      </c>
      <c r="FF57" s="20">
        <v>1319.3656800000001</v>
      </c>
      <c r="FG57" s="20"/>
      <c r="FH57" s="20">
        <v>2863.15</v>
      </c>
      <c r="FI57" s="20">
        <v>2780.7868699999999</v>
      </c>
      <c r="FJ57" s="20">
        <v>3627.8722899999998</v>
      </c>
      <c r="FK57" s="20"/>
      <c r="FL57" s="20">
        <v>612.29999999999995</v>
      </c>
      <c r="FM57" s="20">
        <v>587.98487999999998</v>
      </c>
      <c r="FN57" s="20">
        <v>587.98487999999998</v>
      </c>
      <c r="FO57" s="20"/>
      <c r="FP57" s="20">
        <v>439</v>
      </c>
      <c r="FQ57" s="20">
        <v>429.92111999999997</v>
      </c>
      <c r="FR57" s="20">
        <v>442.56576000000001</v>
      </c>
      <c r="FS57" s="20"/>
      <c r="FT57" s="20">
        <v>401.35</v>
      </c>
      <c r="FU57" s="20">
        <v>431.06808000000001</v>
      </c>
      <c r="FV57" s="20">
        <v>431.06808000000001</v>
      </c>
      <c r="FW57" s="20"/>
      <c r="FX57" s="20">
        <v>2174.0500000000002</v>
      </c>
      <c r="FY57" s="20">
        <v>2104.5203999999999</v>
      </c>
      <c r="FZ57" s="20">
        <v>2104.5203999999999</v>
      </c>
      <c r="GA57" s="20"/>
      <c r="GB57" s="20">
        <v>4354</v>
      </c>
      <c r="GC57" s="20">
        <v>4322.6802100000004</v>
      </c>
      <c r="GD57" s="20">
        <v>4400.7338900000004</v>
      </c>
      <c r="GE57" s="20"/>
      <c r="GF57" s="20">
        <v>4366.75</v>
      </c>
      <c r="GG57" s="20">
        <v>4322.6802100000004</v>
      </c>
      <c r="GH57" s="20">
        <v>4400.7338900000004</v>
      </c>
      <c r="GI57" s="20"/>
      <c r="GJ57" s="20">
        <v>4388.25</v>
      </c>
      <c r="GK57" s="20">
        <v>4335.6612249999998</v>
      </c>
      <c r="GL57" s="20">
        <v>4413.9493050000001</v>
      </c>
      <c r="GM57" s="20"/>
      <c r="GN57" s="20">
        <v>2554.6</v>
      </c>
      <c r="GO57" s="20">
        <v>2582.7583450000002</v>
      </c>
      <c r="GP57" s="20">
        <v>2648.99424</v>
      </c>
      <c r="GQ57" s="20"/>
      <c r="GR57" s="20">
        <v>178.2</v>
      </c>
      <c r="GS57" s="20">
        <v>185.92464000000001</v>
      </c>
      <c r="GT57" s="20">
        <v>185.92464000000001</v>
      </c>
      <c r="GU57" s="20"/>
      <c r="GV57" s="20">
        <v>217.55</v>
      </c>
      <c r="GW57" s="20">
        <v>195.05256</v>
      </c>
      <c r="GX57" s="20">
        <v>195.05256</v>
      </c>
      <c r="GY57" s="20"/>
      <c r="GZ57" s="20">
        <v>740</v>
      </c>
      <c r="HA57" s="20">
        <v>809.12609499999996</v>
      </c>
      <c r="HB57" s="20">
        <v>766.63439500000004</v>
      </c>
      <c r="HC57" s="20"/>
      <c r="HD57" s="20">
        <v>719.15</v>
      </c>
      <c r="HE57" s="20">
        <v>704.96312</v>
      </c>
      <c r="HF57" s="20">
        <v>704.96312</v>
      </c>
      <c r="HG57" s="20"/>
      <c r="HH57" s="20">
        <v>45.6</v>
      </c>
      <c r="HI57" s="20">
        <v>47.366160000000001</v>
      </c>
      <c r="HJ57" s="20">
        <v>47.366160000000001</v>
      </c>
      <c r="HK57" s="20"/>
      <c r="HL57" s="20">
        <v>499.4</v>
      </c>
      <c r="HM57" s="20">
        <v>387.86468000000002</v>
      </c>
      <c r="HN57" s="20">
        <v>387.86468000000002</v>
      </c>
      <c r="HO57" s="20"/>
      <c r="HP57" s="20">
        <v>2246.75</v>
      </c>
      <c r="HQ57" s="20">
        <v>2217.2719149999998</v>
      </c>
      <c r="HR57" s="20">
        <v>2140.3022449999999</v>
      </c>
      <c r="HS57" s="20"/>
      <c r="HT57" s="20">
        <v>0</v>
      </c>
      <c r="HU57" s="20">
        <v>0</v>
      </c>
      <c r="HV57" s="20">
        <v>0</v>
      </c>
      <c r="HW57" s="20"/>
      <c r="HX57" s="20">
        <v>0</v>
      </c>
      <c r="HY57" s="20">
        <v>0</v>
      </c>
      <c r="HZ57" s="20">
        <v>0</v>
      </c>
      <c r="IA57" s="20"/>
      <c r="IB57" s="20">
        <v>1706.35</v>
      </c>
      <c r="IC57" s="20">
        <v>1674.052835</v>
      </c>
      <c r="ID57" s="20">
        <v>1792.74235</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2364</v>
      </c>
      <c r="JE57" s="20">
        <v>2365.8668299999999</v>
      </c>
      <c r="JF57" s="20">
        <v>3185.0255999999999</v>
      </c>
      <c r="JG57" s="20"/>
      <c r="JH57" s="20">
        <v>0</v>
      </c>
      <c r="JI57" s="20">
        <v>0</v>
      </c>
      <c r="JJ57" s="20">
        <v>0</v>
      </c>
      <c r="JK57" s="20"/>
      <c r="JL57" s="20">
        <v>4130.2</v>
      </c>
      <c r="JM57" s="20">
        <v>4469.1823199999999</v>
      </c>
      <c r="JN57" s="20">
        <v>4370.2886500000004</v>
      </c>
      <c r="JO57" s="20"/>
      <c r="JP57" s="20">
        <v>4799.95</v>
      </c>
      <c r="JQ57" s="20">
        <v>4469.1823199999999</v>
      </c>
      <c r="JR57" s="20">
        <v>3910.5345299999999</v>
      </c>
      <c r="JS57" s="20"/>
      <c r="JT57" s="20">
        <v>4354.1000000000004</v>
      </c>
      <c r="JU57" s="20">
        <v>4482.6033600000001</v>
      </c>
      <c r="JV57" s="20">
        <v>4152.8453200000004</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4.5999999999999996</v>
      </c>
      <c r="KW57" s="20">
        <v>0</v>
      </c>
      <c r="KX57" s="20">
        <v>0</v>
      </c>
      <c r="KY57" s="20"/>
      <c r="KZ57" s="20">
        <v>0</v>
      </c>
      <c r="LA57" s="20">
        <v>0</v>
      </c>
      <c r="LB57" s="20">
        <v>0</v>
      </c>
      <c r="LC57" s="20"/>
      <c r="LD57" s="20">
        <v>104.95</v>
      </c>
      <c r="LE57" s="20">
        <v>90.057599999999994</v>
      </c>
      <c r="LF57" s="20">
        <v>90.057599999999994</v>
      </c>
      <c r="LG57" s="20"/>
      <c r="LH57" s="20">
        <v>3821.45</v>
      </c>
      <c r="LI57" s="20">
        <v>3566.60214</v>
      </c>
      <c r="LJ57" s="20">
        <v>3750.07575</v>
      </c>
      <c r="LK57" s="20"/>
      <c r="LL57" s="20">
        <v>2106.8000000000002</v>
      </c>
      <c r="LM57" s="20">
        <v>2071.333095</v>
      </c>
      <c r="LN57" s="20">
        <v>2179.900795</v>
      </c>
      <c r="LO57" s="20"/>
      <c r="LP57" s="20">
        <v>1533.4</v>
      </c>
      <c r="LQ57" s="20">
        <v>1611.21552</v>
      </c>
      <c r="LR57" s="20">
        <v>1611.21552</v>
      </c>
      <c r="LS57" s="20"/>
      <c r="LT57" s="20">
        <v>840.25</v>
      </c>
      <c r="LU57" s="20">
        <v>806.55953999999997</v>
      </c>
      <c r="LV57" s="20">
        <v>290.47937999999999</v>
      </c>
      <c r="LW57" s="20"/>
      <c r="LX57" s="20">
        <v>719.3</v>
      </c>
      <c r="LY57" s="20">
        <v>718.490995</v>
      </c>
      <c r="LZ57" s="20">
        <v>718.5027</v>
      </c>
      <c r="MA57" s="20"/>
      <c r="MB57" s="20">
        <v>0</v>
      </c>
      <c r="MC57" s="20">
        <v>0</v>
      </c>
      <c r="MD57" s="20">
        <v>0</v>
      </c>
      <c r="ME57" s="20"/>
      <c r="MF57" s="20">
        <v>0</v>
      </c>
      <c r="MG57" s="20">
        <v>0</v>
      </c>
      <c r="MH57" s="20">
        <v>0</v>
      </c>
      <c r="MI57" s="20"/>
      <c r="MJ57" s="20">
        <v>0</v>
      </c>
      <c r="MK57" s="20">
        <v>0</v>
      </c>
      <c r="ML57" s="20">
        <v>0</v>
      </c>
      <c r="MM57" s="20"/>
      <c r="MN57" s="20">
        <v>3504.9</v>
      </c>
      <c r="MO57" s="20">
        <v>3626.13024</v>
      </c>
      <c r="MP57" s="20">
        <v>3626.1596599999998</v>
      </c>
      <c r="MQ57" s="20"/>
      <c r="MR57" s="20">
        <v>3529.5</v>
      </c>
      <c r="MS57" s="20">
        <v>3626.13024</v>
      </c>
      <c r="MT57" s="20">
        <v>3626.1596599999998</v>
      </c>
      <c r="MU57" s="20"/>
      <c r="MV57" s="20">
        <v>3586.5</v>
      </c>
      <c r="MW57" s="20">
        <v>3637.0195199999998</v>
      </c>
      <c r="MX57" s="20">
        <v>3637.0490300000001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8.6</v>
      </c>
      <c r="OC57" s="20">
        <v>7.7969999999999997</v>
      </c>
      <c r="OD57" s="20">
        <v>7.7969999999999997</v>
      </c>
      <c r="OE57" s="20"/>
      <c r="OF57" s="20">
        <v>2272.4499999999998</v>
      </c>
      <c r="OG57" s="20">
        <v>2209.6734999999999</v>
      </c>
      <c r="OH57" s="20">
        <v>2129.625</v>
      </c>
      <c r="OI57" s="20"/>
      <c r="OJ57" s="20">
        <v>693.4</v>
      </c>
      <c r="OK57" s="20">
        <v>769.78572499999996</v>
      </c>
      <c r="OL57" s="20">
        <v>537.399</v>
      </c>
      <c r="OM57" s="20"/>
      <c r="ON57" s="20">
        <v>59.1</v>
      </c>
      <c r="OO57" s="20">
        <v>88.748999999999995</v>
      </c>
      <c r="OP57" s="20">
        <v>88.748999999999995</v>
      </c>
      <c r="OQ57" s="20"/>
      <c r="OR57" s="20">
        <v>2.7</v>
      </c>
      <c r="OS57" s="20">
        <v>2.1</v>
      </c>
      <c r="OT57" s="20">
        <v>2.1</v>
      </c>
      <c r="OU57" s="20"/>
      <c r="OV57" s="20">
        <v>480.1</v>
      </c>
      <c r="OW57" s="20">
        <v>419.41752000000002</v>
      </c>
      <c r="OX57" s="20">
        <v>419.41752000000002</v>
      </c>
      <c r="OY57" s="20"/>
      <c r="OZ57" s="20">
        <v>276.04745500000001</v>
      </c>
      <c r="PA57" s="20">
        <v>358.50259999999997</v>
      </c>
      <c r="PB57" s="20">
        <v>465.63720000000001</v>
      </c>
      <c r="PC57" s="20"/>
      <c r="PD57" s="20">
        <v>238.3</v>
      </c>
      <c r="PE57" s="20">
        <v>239.59200000000001</v>
      </c>
      <c r="PF57" s="20">
        <v>239.59200000000001</v>
      </c>
      <c r="PG57" s="20"/>
      <c r="PH57" s="20">
        <v>0</v>
      </c>
      <c r="PI57" s="20">
        <v>0</v>
      </c>
      <c r="PJ57" s="20">
        <v>0</v>
      </c>
      <c r="PK57" s="20"/>
      <c r="PL57" s="20">
        <v>1869.06</v>
      </c>
      <c r="PM57" s="20">
        <v>1972.5</v>
      </c>
      <c r="PN57" s="20">
        <v>1972.5</v>
      </c>
      <c r="PO57" s="20"/>
      <c r="PP57" s="20">
        <v>24.3</v>
      </c>
      <c r="PQ57" s="20">
        <v>24</v>
      </c>
      <c r="PR57" s="20">
        <v>24</v>
      </c>
      <c r="PS57" s="20"/>
      <c r="PT57" s="20">
        <v>33.35</v>
      </c>
      <c r="PU57" s="20">
        <v>0</v>
      </c>
      <c r="PV57" s="20">
        <v>0</v>
      </c>
      <c r="PW57" s="20"/>
      <c r="PX57" s="20">
        <v>79.75</v>
      </c>
      <c r="PY57" s="20">
        <v>76.8</v>
      </c>
      <c r="PZ57" s="20">
        <v>76.8</v>
      </c>
      <c r="QA57" s="20"/>
      <c r="QB57" s="20">
        <v>483</v>
      </c>
      <c r="QC57" s="20">
        <v>445.59605499999998</v>
      </c>
      <c r="QD57" s="20">
        <v>0</v>
      </c>
      <c r="QE57" s="20"/>
      <c r="QF57" s="20">
        <v>480</v>
      </c>
      <c r="QG57" s="20">
        <v>466.01952</v>
      </c>
      <c r="QH57" s="20">
        <v>466.01952</v>
      </c>
      <c r="QI57" s="20"/>
      <c r="QJ57" s="20">
        <v>452.55</v>
      </c>
      <c r="QK57" s="20">
        <v>419.41752000000002</v>
      </c>
      <c r="QL57" s="20">
        <v>419.41752000000002</v>
      </c>
      <c r="QM57" s="20"/>
      <c r="QN57" s="20">
        <v>81.3</v>
      </c>
      <c r="QO57" s="20">
        <v>84</v>
      </c>
      <c r="QP57" s="20">
        <v>84</v>
      </c>
      <c r="QQ57" s="20"/>
      <c r="QR57" s="20">
        <v>444</v>
      </c>
      <c r="QS57" s="20">
        <v>431.06808000000001</v>
      </c>
      <c r="QT57" s="20">
        <v>431.06808000000001</v>
      </c>
      <c r="QU57" s="20"/>
      <c r="QV57" s="20">
        <v>124.35</v>
      </c>
      <c r="QW57" s="20">
        <v>130.03049999999999</v>
      </c>
      <c r="QX57" s="20">
        <v>130.03049999999999</v>
      </c>
      <c r="QY57" s="20"/>
      <c r="QZ57" s="20">
        <v>153.25</v>
      </c>
      <c r="RA57" s="20">
        <v>153.34049999999999</v>
      </c>
      <c r="RB57" s="20">
        <v>153.34049999999999</v>
      </c>
      <c r="RC57" s="20"/>
      <c r="RD57" s="20">
        <v>611.65</v>
      </c>
      <c r="RE57" s="20">
        <v>557.01049999999998</v>
      </c>
      <c r="RF57" s="20">
        <v>557.01049999999998</v>
      </c>
      <c r="RG57" s="20"/>
      <c r="RH57" s="20">
        <v>1744.65</v>
      </c>
      <c r="RI57" s="20">
        <v>1725.8154999999999</v>
      </c>
      <c r="RJ57" s="20">
        <v>1630.6185</v>
      </c>
      <c r="RK57" s="20"/>
      <c r="RL57" s="20">
        <v>120.05</v>
      </c>
      <c r="RM57" s="20">
        <v>120.20399999999999</v>
      </c>
      <c r="RN57" s="20">
        <v>120.20399999999999</v>
      </c>
      <c r="RO57" s="20"/>
      <c r="RP57" s="20">
        <v>81.5</v>
      </c>
      <c r="RQ57" s="20">
        <v>84.024000000000001</v>
      </c>
      <c r="RR57" s="20">
        <v>84.024000000000001</v>
      </c>
      <c r="RS57" s="20"/>
      <c r="RT57" s="20">
        <v>400.3</v>
      </c>
      <c r="RU57" s="20">
        <v>387.22146500000002</v>
      </c>
      <c r="RV57" s="20">
        <v>413.52226999999999</v>
      </c>
      <c r="RW57" s="20"/>
      <c r="RX57" s="20">
        <v>61.15</v>
      </c>
      <c r="RY57" s="20">
        <v>48</v>
      </c>
      <c r="RZ57" s="20">
        <v>48</v>
      </c>
      <c r="SA57" s="20"/>
      <c r="SB57" s="20">
        <v>0</v>
      </c>
      <c r="SC57" s="20">
        <v>9.6</v>
      </c>
      <c r="SD57" s="20">
        <v>9.6</v>
      </c>
      <c r="SE57" s="20"/>
      <c r="SF57" s="20">
        <v>194.55</v>
      </c>
      <c r="SG57" s="20">
        <v>223.2</v>
      </c>
      <c r="SH57" s="20">
        <v>223.2</v>
      </c>
      <c r="SI57" s="20"/>
      <c r="SJ57" s="20">
        <v>187.95</v>
      </c>
      <c r="SK57" s="20">
        <v>196.8</v>
      </c>
      <c r="SL57" s="20">
        <v>196.8</v>
      </c>
      <c r="SM57" s="20"/>
      <c r="SN57" s="20">
        <v>277.75</v>
      </c>
      <c r="SO57" s="20">
        <v>279.61176</v>
      </c>
      <c r="SP57" s="20">
        <v>279.61176</v>
      </c>
      <c r="SQ57" s="20"/>
      <c r="SR57" s="20">
        <v>373.55</v>
      </c>
      <c r="SS57" s="20">
        <v>372.81551999999999</v>
      </c>
      <c r="ST57" s="20">
        <v>372.81551999999999</v>
      </c>
      <c r="SU57" s="20"/>
      <c r="SV57" s="20">
        <v>240.1</v>
      </c>
      <c r="SW57" s="20">
        <v>391.45632000000001</v>
      </c>
      <c r="SX57" s="20">
        <v>391.45632000000001</v>
      </c>
      <c r="SY57" s="20"/>
      <c r="SZ57" s="20">
        <v>448.35</v>
      </c>
      <c r="TA57" s="20">
        <v>405.61450000000002</v>
      </c>
      <c r="TB57" s="20">
        <v>405.61450000000002</v>
      </c>
      <c r="TC57" s="20"/>
      <c r="TD57" s="20">
        <v>1444.65</v>
      </c>
      <c r="TE57" s="20">
        <v>1187.5615</v>
      </c>
      <c r="TF57" s="20">
        <v>1187.5615</v>
      </c>
      <c r="TG57" s="20"/>
      <c r="TH57" s="20">
        <v>346.55</v>
      </c>
      <c r="TI57" s="20">
        <v>255.37950000000001</v>
      </c>
      <c r="TJ57" s="20">
        <v>255.37950000000001</v>
      </c>
      <c r="TK57" s="20"/>
      <c r="TL57" s="20">
        <v>614.20000000000005</v>
      </c>
      <c r="TM57" s="20">
        <v>689.92100000000005</v>
      </c>
      <c r="TN57" s="20">
        <v>689.92100000000005</v>
      </c>
      <c r="TO57" s="20"/>
      <c r="TP57" s="20">
        <v>2096.9499999999998</v>
      </c>
      <c r="TQ57" s="20">
        <v>1915.2545</v>
      </c>
      <c r="TR57" s="20">
        <v>1802.739</v>
      </c>
      <c r="TS57" s="20"/>
      <c r="TT57" s="20">
        <v>24.45</v>
      </c>
      <c r="TU57" s="20">
        <v>29.7775</v>
      </c>
      <c r="TV57" s="20">
        <v>29.7775</v>
      </c>
      <c r="TW57" s="20"/>
      <c r="TX57" s="20">
        <v>203.3</v>
      </c>
      <c r="TY57" s="20">
        <v>124.98099999999999</v>
      </c>
      <c r="TZ57" s="20">
        <v>124.98099999999999</v>
      </c>
      <c r="UA57" s="20"/>
      <c r="UB57" s="20">
        <v>406.95</v>
      </c>
      <c r="UC57" s="20">
        <v>466.01952</v>
      </c>
      <c r="UD57" s="20">
        <v>466.01952</v>
      </c>
      <c r="UE57" s="20"/>
      <c r="UF57" s="20">
        <v>122</v>
      </c>
      <c r="UG57" s="20">
        <v>168</v>
      </c>
      <c r="UH57" s="20">
        <v>168</v>
      </c>
      <c r="UI57" s="20"/>
      <c r="UJ57" s="20">
        <v>169.9</v>
      </c>
      <c r="UK57" s="20">
        <v>187.2</v>
      </c>
      <c r="UL57" s="20">
        <v>187.2</v>
      </c>
      <c r="UM57" s="20"/>
      <c r="UN57" s="20">
        <v>430.1</v>
      </c>
      <c r="UO57" s="20">
        <v>466.01952</v>
      </c>
      <c r="UP57" s="20">
        <v>466.01952</v>
      </c>
      <c r="UQ57" s="20"/>
      <c r="UR57" s="20">
        <v>453.75</v>
      </c>
      <c r="US57" s="20">
        <v>466.01952</v>
      </c>
      <c r="UT57" s="20">
        <v>466.01952</v>
      </c>
      <c r="UU57" s="20"/>
      <c r="UV57" s="20">
        <v>446.3</v>
      </c>
      <c r="UW57" s="20">
        <v>466.01952</v>
      </c>
      <c r="UX57" s="20">
        <v>466.01952</v>
      </c>
      <c r="UY57" s="20"/>
      <c r="UZ57" s="20">
        <v>65.75</v>
      </c>
      <c r="VA57" s="20">
        <v>67.355999999999995</v>
      </c>
      <c r="VB57" s="20">
        <v>67.355999999999995</v>
      </c>
      <c r="VC57" s="20"/>
      <c r="VD57" s="20">
        <v>2254.6999999999998</v>
      </c>
      <c r="VE57" s="20">
        <v>2569.6680000000001</v>
      </c>
      <c r="VF57" s="20">
        <v>1430.44</v>
      </c>
      <c r="VG57" s="20"/>
      <c r="VH57" s="20">
        <v>125.6</v>
      </c>
      <c r="VI57" s="20">
        <v>94.5685</v>
      </c>
      <c r="VJ57" s="20">
        <v>94.5685</v>
      </c>
      <c r="VK57" s="20"/>
      <c r="VL57" s="20">
        <v>1415.6</v>
      </c>
      <c r="VM57" s="20">
        <v>1517.95</v>
      </c>
      <c r="VN57" s="20">
        <v>1061.8715</v>
      </c>
      <c r="VO57" s="20"/>
      <c r="VP57" s="20">
        <v>14.4</v>
      </c>
      <c r="VQ57" s="20">
        <v>14.4</v>
      </c>
      <c r="VR57" s="20">
        <v>14.4</v>
      </c>
      <c r="VS57" s="20"/>
      <c r="VT57" s="20">
        <v>2090.4</v>
      </c>
      <c r="VU57" s="20">
        <v>1986.8444999999999</v>
      </c>
      <c r="VV57" s="20">
        <v>1883.7925</v>
      </c>
      <c r="VW57" s="20"/>
      <c r="VX57" s="20">
        <v>1947.2</v>
      </c>
      <c r="VY57" s="20">
        <v>1844.5965000000001</v>
      </c>
      <c r="VZ57" s="20">
        <v>1844.5965000000001</v>
      </c>
      <c r="WA57" s="20"/>
      <c r="WB57" s="20">
        <v>1068.05</v>
      </c>
      <c r="WC57" s="20">
        <v>1126.1500000000001</v>
      </c>
      <c r="WD57" s="20">
        <v>841.94200000000001</v>
      </c>
      <c r="WE57" s="20"/>
      <c r="WF57" s="20">
        <v>37.299999999999997</v>
      </c>
      <c r="WG57" s="20">
        <v>69.623999999999995</v>
      </c>
      <c r="WH57" s="20">
        <v>69.623999999999995</v>
      </c>
      <c r="WI57" s="20"/>
      <c r="WJ57" s="20">
        <v>50.8</v>
      </c>
      <c r="WK57" s="20">
        <v>57.6</v>
      </c>
      <c r="WL57" s="20">
        <v>57.6</v>
      </c>
      <c r="WM57" s="20"/>
      <c r="WN57" s="20">
        <v>0</v>
      </c>
      <c r="WO57" s="20">
        <v>0</v>
      </c>
      <c r="WP57" s="20">
        <v>0</v>
      </c>
      <c r="WQ57" s="20"/>
      <c r="WR57" s="20">
        <v>0</v>
      </c>
      <c r="WS57" s="20">
        <v>0</v>
      </c>
      <c r="WT57" s="20">
        <v>0</v>
      </c>
      <c r="WU57" s="20"/>
      <c r="WV57" s="20">
        <v>119.35</v>
      </c>
      <c r="WW57" s="20">
        <v>109.062</v>
      </c>
      <c r="WX57" s="20">
        <v>109.062</v>
      </c>
      <c r="WY57" s="20"/>
      <c r="WZ57" s="20">
        <v>83.35</v>
      </c>
      <c r="XA57" s="20">
        <v>84</v>
      </c>
      <c r="XB57" s="20">
        <v>84</v>
      </c>
      <c r="XC57" s="20"/>
      <c r="XD57" s="20">
        <v>480.35</v>
      </c>
      <c r="XE57" s="20">
        <v>442.71839999999997</v>
      </c>
      <c r="XF57" s="20">
        <v>442.71839999999997</v>
      </c>
      <c r="XG57" s="20"/>
      <c r="XH57" s="20">
        <v>211.3</v>
      </c>
      <c r="XI57" s="20">
        <v>257.60000000000002</v>
      </c>
      <c r="XJ57" s="20">
        <v>257.60000000000002</v>
      </c>
      <c r="XK57" s="20"/>
      <c r="XL57" s="20">
        <v>659.5</v>
      </c>
      <c r="XM57" s="20">
        <v>672</v>
      </c>
      <c r="XN57" s="20">
        <v>672</v>
      </c>
      <c r="XO57" s="20"/>
      <c r="XP57" s="20">
        <v>832.4</v>
      </c>
      <c r="XQ57" s="20">
        <v>672</v>
      </c>
      <c r="XR57" s="20">
        <v>672</v>
      </c>
      <c r="XS57" s="20"/>
      <c r="XT57" s="20">
        <v>366.2</v>
      </c>
      <c r="XU57" s="20">
        <v>336</v>
      </c>
      <c r="XV57" s="20">
        <v>336</v>
      </c>
      <c r="XW57" s="20"/>
      <c r="XX57" s="20">
        <v>438.4</v>
      </c>
      <c r="XY57" s="20">
        <v>456</v>
      </c>
      <c r="XZ57" s="20">
        <v>456</v>
      </c>
      <c r="YA57" s="20"/>
      <c r="YB57" s="20">
        <v>197.6</v>
      </c>
      <c r="YC57" s="20">
        <v>202.08</v>
      </c>
      <c r="YD57" s="20">
        <v>202.08</v>
      </c>
      <c r="YE57" s="20"/>
      <c r="YF57" s="20">
        <v>260.70499999999998</v>
      </c>
      <c r="YG57" s="20">
        <v>264</v>
      </c>
      <c r="YH57" s="20">
        <v>264</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2720</v>
      </c>
      <c r="C6" s="1"/>
      <c r="D6" s="1"/>
      <c r="E6" s="1"/>
    </row>
    <row r="7" spans="1:7" ht="33" customHeight="1" x14ac:dyDescent="0.3">
      <c r="A7" s="1"/>
      <c r="B7" s="3" t="s">
        <v>2721</v>
      </c>
      <c r="C7" s="3" t="s">
        <v>2722</v>
      </c>
      <c r="D7" s="3" t="s">
        <v>2723</v>
      </c>
      <c r="E7" s="3" t="s">
        <v>966</v>
      </c>
    </row>
    <row r="8" spans="1:7" x14ac:dyDescent="0.3">
      <c r="A8" s="1"/>
      <c r="B8" s="147" t="s">
        <v>2724</v>
      </c>
      <c r="C8" s="53">
        <v>5308773.5417200001</v>
      </c>
      <c r="D8" s="53">
        <v>5707447.9208201999</v>
      </c>
      <c r="E8" s="178">
        <v>-6.9851601737069849E-2</v>
      </c>
    </row>
    <row r="9" spans="1:7" x14ac:dyDescent="0.3">
      <c r="A9" s="1"/>
      <c r="B9" s="147" t="s">
        <v>2725</v>
      </c>
      <c r="C9" s="53">
        <v>5381331.9409100004</v>
      </c>
      <c r="D9" s="53">
        <v>5393704.0224476</v>
      </c>
      <c r="E9" s="178">
        <v>-2.293800602723042E-3</v>
      </c>
    </row>
    <row r="10" spans="1:7" x14ac:dyDescent="0.3">
      <c r="A10" s="1"/>
      <c r="B10" s="147" t="s">
        <v>2726</v>
      </c>
      <c r="C10" s="53">
        <v>4702235.0194800003</v>
      </c>
      <c r="D10" s="53">
        <v>5088994.9805846</v>
      </c>
      <c r="E10" s="178">
        <v>-7.5999281308029659E-2</v>
      </c>
    </row>
    <row r="11" spans="1:7" x14ac:dyDescent="0.3">
      <c r="A11" s="1"/>
      <c r="B11" s="147" t="s">
        <v>2727</v>
      </c>
      <c r="C11" s="53">
        <v>4926784.9108600002</v>
      </c>
      <c r="D11" s="53">
        <v>5869049.1623801999</v>
      </c>
      <c r="E11" s="178">
        <v>-0.16054802497821702</v>
      </c>
    </row>
    <row r="12" spans="1:7" x14ac:dyDescent="0.3">
      <c r="A12" s="1"/>
      <c r="B12" s="147" t="s">
        <v>2728</v>
      </c>
      <c r="C12" s="53">
        <v>4856807.4836900001</v>
      </c>
      <c r="D12" s="53">
        <v>5102791.4358417001</v>
      </c>
      <c r="E12" s="178">
        <v>-4.8205762521259153E-2</v>
      </c>
    </row>
    <row r="13" spans="1:7" x14ac:dyDescent="0.3">
      <c r="A13" s="1"/>
      <c r="B13" s="147" t="s">
        <v>2729</v>
      </c>
      <c r="C13" s="53">
        <v>4556162.0277899997</v>
      </c>
      <c r="D13" s="53">
        <v>5502302.6787312003</v>
      </c>
      <c r="E13" s="178">
        <v>-0.17195358128851151</v>
      </c>
    </row>
    <row r="14" spans="1:7" x14ac:dyDescent="0.3">
      <c r="A14" s="1"/>
      <c r="B14" s="147" t="s">
        <v>2730</v>
      </c>
      <c r="C14" s="53">
        <v>4781608.4531800002</v>
      </c>
      <c r="D14" s="53">
        <v>5515386.4294151999</v>
      </c>
      <c r="E14" s="178">
        <v>-0.1330419881953771</v>
      </c>
    </row>
    <row r="15" spans="1:7" x14ac:dyDescent="0.3">
      <c r="A15" s="1"/>
      <c r="B15" s="147" t="s">
        <v>2731</v>
      </c>
      <c r="C15" s="53">
        <v>5046990.9347000001</v>
      </c>
      <c r="D15" s="53">
        <v>5412870.1217297995</v>
      </c>
      <c r="E15" s="178">
        <v>-6.7594303724559976E-2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2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2732</v>
      </c>
      <c r="C5" s="1"/>
      <c r="D5" s="1"/>
      <c r="E5" s="1"/>
      <c r="F5" s="1"/>
      <c r="G5" s="1"/>
      <c r="H5" s="1"/>
      <c r="I5" s="1"/>
      <c r="J5" s="1"/>
      <c r="K5" s="1"/>
      <c r="L5" s="1"/>
      <c r="M5" s="1"/>
      <c r="N5" s="1"/>
      <c r="O5" s="1"/>
      <c r="P5" s="1"/>
    </row>
    <row r="6" spans="1:16" ht="27.6" x14ac:dyDescent="0.3">
      <c r="A6" s="1"/>
      <c r="B6" s="3" t="s">
        <v>174</v>
      </c>
      <c r="C6" s="3" t="s">
        <v>1173</v>
      </c>
      <c r="D6" s="3" t="s">
        <v>1174</v>
      </c>
      <c r="E6" s="3" t="s">
        <v>1175</v>
      </c>
      <c r="F6" s="3" t="s">
        <v>177</v>
      </c>
      <c r="G6" s="3" t="s">
        <v>178</v>
      </c>
      <c r="H6" s="3" t="s">
        <v>1176</v>
      </c>
      <c r="I6" s="3" t="s">
        <v>1177</v>
      </c>
      <c r="J6" s="3" t="s">
        <v>1178</v>
      </c>
      <c r="K6" s="3" t="s">
        <v>1179</v>
      </c>
      <c r="L6" s="3" t="s">
        <v>1180</v>
      </c>
      <c r="M6" s="3" t="s">
        <v>1181</v>
      </c>
      <c r="N6" s="3" t="s">
        <v>1182</v>
      </c>
      <c r="O6" s="3" t="s">
        <v>1183</v>
      </c>
      <c r="P6" s="3" t="s">
        <v>1184</v>
      </c>
    </row>
    <row r="7" spans="1:16" x14ac:dyDescent="0.3">
      <c r="A7" s="1"/>
      <c r="B7" s="6" t="s">
        <v>597</v>
      </c>
      <c r="C7" s="6" t="s">
        <v>989</v>
      </c>
      <c r="D7" s="86" t="s">
        <v>60</v>
      </c>
      <c r="E7" s="6" t="s">
        <v>1185</v>
      </c>
      <c r="F7" s="86" t="s">
        <v>27</v>
      </c>
      <c r="G7" s="86" t="s">
        <v>28</v>
      </c>
      <c r="H7" s="86" t="s">
        <v>918</v>
      </c>
      <c r="I7" s="86" t="s">
        <v>918</v>
      </c>
      <c r="J7" s="179" t="s">
        <v>1186</v>
      </c>
      <c r="K7" s="86" t="s">
        <v>918</v>
      </c>
      <c r="L7" s="86" t="s">
        <v>918</v>
      </c>
      <c r="M7" s="86" t="s">
        <v>918</v>
      </c>
      <c r="N7" s="86" t="s">
        <v>918</v>
      </c>
      <c r="O7" s="6" t="s">
        <v>1187</v>
      </c>
      <c r="P7" s="6"/>
    </row>
    <row r="8" spans="1:16" x14ac:dyDescent="0.3">
      <c r="A8" s="1"/>
      <c r="B8" s="6" t="s">
        <v>598</v>
      </c>
      <c r="C8" s="6" t="s">
        <v>1046</v>
      </c>
      <c r="D8" s="86" t="s">
        <v>60</v>
      </c>
      <c r="E8" s="6" t="s">
        <v>1188</v>
      </c>
      <c r="F8" s="86" t="s">
        <v>27</v>
      </c>
      <c r="G8" s="86" t="s">
        <v>28</v>
      </c>
      <c r="H8" s="86" t="s">
        <v>918</v>
      </c>
      <c r="I8" s="86" t="s">
        <v>918</v>
      </c>
      <c r="J8" s="179" t="s">
        <v>1186</v>
      </c>
      <c r="K8" s="86" t="s">
        <v>918</v>
      </c>
      <c r="L8" s="86" t="s">
        <v>918</v>
      </c>
      <c r="M8" s="86" t="s">
        <v>918</v>
      </c>
      <c r="N8" s="86" t="s">
        <v>918</v>
      </c>
      <c r="O8" s="6" t="s">
        <v>1187</v>
      </c>
      <c r="P8" s="6"/>
    </row>
    <row r="9" spans="1:16" x14ac:dyDescent="0.3">
      <c r="A9" s="1"/>
      <c r="B9" s="6" t="s">
        <v>599</v>
      </c>
      <c r="C9" s="6" t="s">
        <v>1047</v>
      </c>
      <c r="D9" s="86" t="s">
        <v>60</v>
      </c>
      <c r="E9" s="6" t="s">
        <v>1189</v>
      </c>
      <c r="F9" s="86" t="s">
        <v>27</v>
      </c>
      <c r="G9" s="86" t="s">
        <v>28</v>
      </c>
      <c r="H9" s="86" t="s">
        <v>918</v>
      </c>
      <c r="I9" s="86" t="s">
        <v>918</v>
      </c>
      <c r="J9" s="179" t="s">
        <v>1186</v>
      </c>
      <c r="K9" s="86" t="s">
        <v>918</v>
      </c>
      <c r="L9" s="86" t="s">
        <v>918</v>
      </c>
      <c r="M9" s="86" t="s">
        <v>918</v>
      </c>
      <c r="N9" s="86" t="s">
        <v>918</v>
      </c>
      <c r="O9" s="6" t="s">
        <v>1187</v>
      </c>
      <c r="P9" s="6"/>
    </row>
    <row r="10" spans="1:16" ht="26.4" x14ac:dyDescent="0.3">
      <c r="A10" s="1"/>
      <c r="B10" s="6" t="s">
        <v>600</v>
      </c>
      <c r="C10" s="6" t="s">
        <v>992</v>
      </c>
      <c r="D10" s="86" t="s">
        <v>60</v>
      </c>
      <c r="E10" s="6" t="s">
        <v>1190</v>
      </c>
      <c r="F10" s="86" t="s">
        <v>27</v>
      </c>
      <c r="G10" s="86" t="s">
        <v>28</v>
      </c>
      <c r="H10" s="86" t="s">
        <v>918</v>
      </c>
      <c r="I10" s="86" t="s">
        <v>918</v>
      </c>
      <c r="J10" s="179" t="s">
        <v>1186</v>
      </c>
      <c r="K10" s="86" t="s">
        <v>918</v>
      </c>
      <c r="L10" s="86" t="s">
        <v>918</v>
      </c>
      <c r="M10" s="86" t="s">
        <v>918</v>
      </c>
      <c r="N10" s="86" t="s">
        <v>918</v>
      </c>
      <c r="O10" s="6" t="s">
        <v>1187</v>
      </c>
      <c r="P10" s="6"/>
    </row>
    <row r="11" spans="1:16" x14ac:dyDescent="0.3">
      <c r="A11" s="1"/>
      <c r="B11" s="6" t="s">
        <v>595</v>
      </c>
      <c r="C11" s="6" t="s">
        <v>995</v>
      </c>
      <c r="D11" s="86" t="s">
        <v>1191</v>
      </c>
      <c r="E11" s="6" t="s">
        <v>1192</v>
      </c>
      <c r="F11" s="86" t="s">
        <v>27</v>
      </c>
      <c r="G11" s="86" t="s">
        <v>28</v>
      </c>
      <c r="H11" s="86" t="s">
        <v>918</v>
      </c>
      <c r="I11" s="86" t="s">
        <v>918</v>
      </c>
      <c r="J11" s="179" t="s">
        <v>1186</v>
      </c>
      <c r="K11" s="86" t="s">
        <v>918</v>
      </c>
      <c r="L11" s="86" t="s">
        <v>918</v>
      </c>
      <c r="M11" s="86" t="s">
        <v>918</v>
      </c>
      <c r="N11" s="86" t="s">
        <v>918</v>
      </c>
      <c r="O11" s="6" t="s">
        <v>1187</v>
      </c>
      <c r="P11" s="6"/>
    </row>
    <row r="12" spans="1:16" x14ac:dyDescent="0.3">
      <c r="A12" s="1"/>
      <c r="B12" s="6" t="s">
        <v>50</v>
      </c>
      <c r="C12" s="6" t="s">
        <v>111</v>
      </c>
      <c r="D12" s="86" t="s">
        <v>60</v>
      </c>
      <c r="E12" s="6" t="s">
        <v>1193</v>
      </c>
      <c r="F12" s="86" t="s">
        <v>27</v>
      </c>
      <c r="G12" s="86" t="s">
        <v>28</v>
      </c>
      <c r="H12" s="86" t="s">
        <v>918</v>
      </c>
      <c r="I12" s="86" t="s">
        <v>918</v>
      </c>
      <c r="J12" s="180" t="s">
        <v>1194</v>
      </c>
      <c r="K12" s="86" t="s">
        <v>918</v>
      </c>
      <c r="L12" s="86" t="s">
        <v>918</v>
      </c>
      <c r="M12" s="86" t="s">
        <v>918</v>
      </c>
      <c r="N12" s="86" t="s">
        <v>918</v>
      </c>
      <c r="O12" s="6" t="s">
        <v>1187</v>
      </c>
      <c r="P12" s="6"/>
    </row>
    <row r="13" spans="1:16" x14ac:dyDescent="0.3">
      <c r="A13" s="1"/>
      <c r="B13" s="6" t="s">
        <v>115</v>
      </c>
      <c r="C13" s="6" t="s">
        <v>116</v>
      </c>
      <c r="D13" s="86" t="s">
        <v>60</v>
      </c>
      <c r="E13" s="6" t="s">
        <v>1195</v>
      </c>
      <c r="F13" s="86" t="s">
        <v>27</v>
      </c>
      <c r="G13" s="86" t="s">
        <v>28</v>
      </c>
      <c r="H13" s="86" t="s">
        <v>918</v>
      </c>
      <c r="I13" s="86" t="s">
        <v>918</v>
      </c>
      <c r="J13" s="180" t="s">
        <v>1194</v>
      </c>
      <c r="K13" s="86" t="s">
        <v>918</v>
      </c>
      <c r="L13" s="86" t="s">
        <v>918</v>
      </c>
      <c r="M13" s="86" t="s">
        <v>918</v>
      </c>
      <c r="N13" s="86" t="s">
        <v>918</v>
      </c>
      <c r="O13" s="6" t="s">
        <v>1187</v>
      </c>
      <c r="P13" s="6"/>
    </row>
    <row r="14" spans="1:16" ht="26.4" x14ac:dyDescent="0.3">
      <c r="A14" s="1"/>
      <c r="B14" s="6" t="s">
        <v>596</v>
      </c>
      <c r="C14" s="6" t="s">
        <v>1089</v>
      </c>
      <c r="D14" s="86" t="s">
        <v>1090</v>
      </c>
      <c r="E14" s="6" t="s">
        <v>1196</v>
      </c>
      <c r="F14" s="86" t="s">
        <v>27</v>
      </c>
      <c r="G14" s="86" t="s">
        <v>28</v>
      </c>
      <c r="H14" s="86" t="s">
        <v>918</v>
      </c>
      <c r="I14" s="86" t="s">
        <v>918</v>
      </c>
      <c r="J14" s="179" t="s">
        <v>1186</v>
      </c>
      <c r="K14" s="86" t="s">
        <v>918</v>
      </c>
      <c r="L14" s="86" t="s">
        <v>918</v>
      </c>
      <c r="M14" s="86" t="s">
        <v>918</v>
      </c>
      <c r="N14" s="86" t="s">
        <v>918</v>
      </c>
      <c r="O14" s="6" t="s">
        <v>1187</v>
      </c>
      <c r="P14" s="6"/>
    </row>
    <row r="15" spans="1:16" ht="26.4" x14ac:dyDescent="0.3">
      <c r="A15" s="1"/>
      <c r="B15" s="6" t="s">
        <v>596</v>
      </c>
      <c r="C15" s="6" t="s">
        <v>1089</v>
      </c>
      <c r="D15" s="86" t="s">
        <v>1091</v>
      </c>
      <c r="E15" s="6" t="s">
        <v>1197</v>
      </c>
      <c r="F15" s="86" t="s">
        <v>27</v>
      </c>
      <c r="G15" s="86" t="s">
        <v>28</v>
      </c>
      <c r="H15" s="86" t="s">
        <v>918</v>
      </c>
      <c r="I15" s="86" t="s">
        <v>918</v>
      </c>
      <c r="J15" s="179" t="s">
        <v>1186</v>
      </c>
      <c r="K15" s="86" t="s">
        <v>918</v>
      </c>
      <c r="L15" s="86" t="s">
        <v>918</v>
      </c>
      <c r="M15" s="86" t="s">
        <v>918</v>
      </c>
      <c r="N15" s="86" t="s">
        <v>918</v>
      </c>
      <c r="O15" s="6" t="s">
        <v>1187</v>
      </c>
      <c r="P15" s="6"/>
    </row>
    <row r="16" spans="1:16" ht="26.4" x14ac:dyDescent="0.3">
      <c r="A16" s="1"/>
      <c r="B16" s="6" t="s">
        <v>563</v>
      </c>
      <c r="C16" s="6" t="s">
        <v>1095</v>
      </c>
      <c r="D16" s="86" t="s">
        <v>60</v>
      </c>
      <c r="E16" s="6" t="s">
        <v>1198</v>
      </c>
      <c r="F16" s="86" t="s">
        <v>1199</v>
      </c>
      <c r="G16" s="86" t="s">
        <v>1200</v>
      </c>
      <c r="H16" s="86" t="s">
        <v>1201</v>
      </c>
      <c r="I16" s="86" t="s">
        <v>1202</v>
      </c>
      <c r="J16" s="181" t="s">
        <v>1203</v>
      </c>
      <c r="K16" s="86" t="s">
        <v>918</v>
      </c>
      <c r="L16" s="86" t="s">
        <v>918</v>
      </c>
      <c r="M16" s="86" t="s">
        <v>918</v>
      </c>
      <c r="N16" s="86" t="s">
        <v>918</v>
      </c>
      <c r="O16" s="6" t="s">
        <v>1187</v>
      </c>
      <c r="P16" s="6" t="s">
        <v>1204</v>
      </c>
    </row>
    <row r="17" spans="1:16" x14ac:dyDescent="0.3">
      <c r="A17" s="1"/>
      <c r="B17" s="6" t="s">
        <v>118</v>
      </c>
      <c r="C17" s="6" t="s">
        <v>122</v>
      </c>
      <c r="D17" s="86" t="s">
        <v>60</v>
      </c>
      <c r="E17" s="6" t="s">
        <v>1205</v>
      </c>
      <c r="F17" s="86" t="s">
        <v>27</v>
      </c>
      <c r="G17" s="86" t="s">
        <v>1206</v>
      </c>
      <c r="H17" s="86" t="s">
        <v>918</v>
      </c>
      <c r="I17" s="86" t="s">
        <v>918</v>
      </c>
      <c r="J17" s="180" t="s">
        <v>1194</v>
      </c>
      <c r="K17" s="86" t="s">
        <v>918</v>
      </c>
      <c r="L17" s="86" t="s">
        <v>918</v>
      </c>
      <c r="M17" s="86" t="s">
        <v>918</v>
      </c>
      <c r="N17" s="86" t="s">
        <v>918</v>
      </c>
      <c r="O17" s="6" t="s">
        <v>1187</v>
      </c>
      <c r="P17" s="6"/>
    </row>
    <row r="18" spans="1:16" x14ac:dyDescent="0.3">
      <c r="A18" s="1"/>
      <c r="B18" s="6" t="s">
        <v>118</v>
      </c>
      <c r="C18" s="6" t="s">
        <v>122</v>
      </c>
      <c r="D18" s="86" t="s">
        <v>60</v>
      </c>
      <c r="E18" s="6" t="s">
        <v>1205</v>
      </c>
      <c r="F18" s="86" t="s">
        <v>1206</v>
      </c>
      <c r="G18" s="86" t="s">
        <v>1207</v>
      </c>
      <c r="H18" s="86" t="s">
        <v>918</v>
      </c>
      <c r="I18" s="86" t="s">
        <v>918</v>
      </c>
      <c r="J18" s="182" t="s">
        <v>1208</v>
      </c>
      <c r="K18" s="86" t="s">
        <v>918</v>
      </c>
      <c r="L18" s="86" t="s">
        <v>918</v>
      </c>
      <c r="M18" s="86" t="s">
        <v>918</v>
      </c>
      <c r="N18" s="86" t="s">
        <v>918</v>
      </c>
      <c r="O18" s="6" t="s">
        <v>1187</v>
      </c>
      <c r="P18" s="6"/>
    </row>
    <row r="19" spans="1:16" x14ac:dyDescent="0.3">
      <c r="A19" s="1"/>
      <c r="B19" s="6" t="s">
        <v>118</v>
      </c>
      <c r="C19" s="6" t="s">
        <v>122</v>
      </c>
      <c r="D19" s="86" t="s">
        <v>60</v>
      </c>
      <c r="E19" s="6" t="s">
        <v>1205</v>
      </c>
      <c r="F19" s="86" t="s">
        <v>1207</v>
      </c>
      <c r="G19" s="86" t="s">
        <v>1209</v>
      </c>
      <c r="H19" s="86" t="s">
        <v>918</v>
      </c>
      <c r="I19" s="86" t="s">
        <v>918</v>
      </c>
      <c r="J19" s="180" t="s">
        <v>1194</v>
      </c>
      <c r="K19" s="86" t="s">
        <v>918</v>
      </c>
      <c r="L19" s="86" t="s">
        <v>918</v>
      </c>
      <c r="M19" s="86" t="s">
        <v>918</v>
      </c>
      <c r="N19" s="86" t="s">
        <v>918</v>
      </c>
      <c r="O19" s="6" t="s">
        <v>1187</v>
      </c>
      <c r="P19" s="6"/>
    </row>
    <row r="20" spans="1:16" x14ac:dyDescent="0.3">
      <c r="A20" s="1"/>
      <c r="B20" s="6" t="s">
        <v>118</v>
      </c>
      <c r="C20" s="6" t="s">
        <v>122</v>
      </c>
      <c r="D20" s="86" t="s">
        <v>60</v>
      </c>
      <c r="E20" s="6" t="s">
        <v>1205</v>
      </c>
      <c r="F20" s="86" t="s">
        <v>1209</v>
      </c>
      <c r="G20" s="86" t="s">
        <v>1210</v>
      </c>
      <c r="H20" s="86" t="s">
        <v>918</v>
      </c>
      <c r="I20" s="86" t="s">
        <v>918</v>
      </c>
      <c r="J20" s="182" t="s">
        <v>1208</v>
      </c>
      <c r="K20" s="86" t="s">
        <v>918</v>
      </c>
      <c r="L20" s="86" t="s">
        <v>918</v>
      </c>
      <c r="M20" s="86" t="s">
        <v>918</v>
      </c>
      <c r="N20" s="86" t="s">
        <v>918</v>
      </c>
      <c r="O20" s="6" t="s">
        <v>1187</v>
      </c>
      <c r="P20" s="6"/>
    </row>
    <row r="21" spans="1:16" x14ac:dyDescent="0.3">
      <c r="A21" s="1"/>
      <c r="B21" s="6" t="s">
        <v>118</v>
      </c>
      <c r="C21" s="6" t="s">
        <v>122</v>
      </c>
      <c r="D21" s="86" t="s">
        <v>60</v>
      </c>
      <c r="E21" s="6" t="s">
        <v>1205</v>
      </c>
      <c r="F21" s="86" t="s">
        <v>1210</v>
      </c>
      <c r="G21" s="86" t="s">
        <v>28</v>
      </c>
      <c r="H21" s="86" t="s">
        <v>918</v>
      </c>
      <c r="I21" s="86" t="s">
        <v>918</v>
      </c>
      <c r="J21" s="180" t="s">
        <v>1194</v>
      </c>
      <c r="K21" s="86" t="s">
        <v>918</v>
      </c>
      <c r="L21" s="86" t="s">
        <v>918</v>
      </c>
      <c r="M21" s="86" t="s">
        <v>918</v>
      </c>
      <c r="N21" s="86" t="s">
        <v>918</v>
      </c>
      <c r="O21" s="6" t="s">
        <v>1187</v>
      </c>
      <c r="P21" s="6"/>
    </row>
    <row r="22" spans="1:16" x14ac:dyDescent="0.3">
      <c r="A22" s="1"/>
      <c r="B22" s="6" t="s">
        <v>57</v>
      </c>
      <c r="C22" s="6" t="s">
        <v>155</v>
      </c>
      <c r="D22" s="86" t="s">
        <v>60</v>
      </c>
      <c r="E22" s="6" t="s">
        <v>1211</v>
      </c>
      <c r="F22" s="86" t="s">
        <v>27</v>
      </c>
      <c r="G22" s="86" t="s">
        <v>28</v>
      </c>
      <c r="H22" s="86" t="s">
        <v>918</v>
      </c>
      <c r="I22" s="86" t="s">
        <v>918</v>
      </c>
      <c r="J22" s="180" t="s">
        <v>1194</v>
      </c>
      <c r="K22" s="86" t="s">
        <v>918</v>
      </c>
      <c r="L22" s="86" t="s">
        <v>918</v>
      </c>
      <c r="M22" s="86" t="s">
        <v>918</v>
      </c>
      <c r="N22" s="86" t="s">
        <v>918</v>
      </c>
      <c r="O22" s="6" t="s">
        <v>1187</v>
      </c>
      <c r="P22" s="6"/>
    </row>
    <row r="23" spans="1:16" x14ac:dyDescent="0.3">
      <c r="A23" s="1"/>
      <c r="B23" s="6" t="s">
        <v>400</v>
      </c>
      <c r="C23" s="6" t="s">
        <v>1006</v>
      </c>
      <c r="D23" s="86" t="s">
        <v>60</v>
      </c>
      <c r="E23" s="6" t="s">
        <v>1212</v>
      </c>
      <c r="F23" s="86" t="s">
        <v>27</v>
      </c>
      <c r="G23" s="86" t="s">
        <v>28</v>
      </c>
      <c r="H23" s="86" t="s">
        <v>918</v>
      </c>
      <c r="I23" s="86" t="s">
        <v>918</v>
      </c>
      <c r="J23" s="180" t="s">
        <v>1194</v>
      </c>
      <c r="K23" s="86" t="s">
        <v>918</v>
      </c>
      <c r="L23" s="86" t="s">
        <v>918</v>
      </c>
      <c r="M23" s="86" t="s">
        <v>918</v>
      </c>
      <c r="N23" s="86" t="s">
        <v>918</v>
      </c>
      <c r="O23" s="6" t="s">
        <v>1187</v>
      </c>
      <c r="P23" s="6"/>
    </row>
    <row r="24" spans="1:16" x14ac:dyDescent="0.3">
      <c r="A24" s="1"/>
      <c r="B24" s="6" t="s">
        <v>400</v>
      </c>
      <c r="C24" s="6" t="s">
        <v>1121</v>
      </c>
      <c r="D24" s="86" t="s">
        <v>60</v>
      </c>
      <c r="E24" s="6" t="s">
        <v>1213</v>
      </c>
      <c r="F24" s="86" t="s">
        <v>27</v>
      </c>
      <c r="G24" s="86" t="s">
        <v>28</v>
      </c>
      <c r="H24" s="86" t="s">
        <v>918</v>
      </c>
      <c r="I24" s="86" t="s">
        <v>918</v>
      </c>
      <c r="J24" s="180" t="s">
        <v>1194</v>
      </c>
      <c r="K24" s="86" t="s">
        <v>918</v>
      </c>
      <c r="L24" s="86" t="s">
        <v>918</v>
      </c>
      <c r="M24" s="86" t="s">
        <v>918</v>
      </c>
      <c r="N24" s="86" t="s">
        <v>918</v>
      </c>
      <c r="O24" s="6" t="s">
        <v>1187</v>
      </c>
      <c r="P2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2733</v>
      </c>
      <c r="C5" s="1"/>
      <c r="D5" s="1"/>
      <c r="E5" s="1"/>
      <c r="F5" s="1"/>
      <c r="G5" s="1"/>
      <c r="H5" s="1"/>
    </row>
    <row r="6" spans="1:8" ht="52.95" customHeight="1" x14ac:dyDescent="0.3">
      <c r="A6" s="1"/>
      <c r="B6" s="3" t="s">
        <v>4</v>
      </c>
      <c r="C6" s="3" t="s">
        <v>2734</v>
      </c>
      <c r="D6" s="3" t="s">
        <v>2735</v>
      </c>
      <c r="E6" s="3" t="s">
        <v>7</v>
      </c>
      <c r="F6" s="3" t="s">
        <v>8</v>
      </c>
      <c r="G6" s="3" t="s">
        <v>2736</v>
      </c>
      <c r="H6" s="3" t="s">
        <v>1477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2737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2738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2739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918</v>
      </c>
      <c r="C8" s="183" t="s">
        <v>918</v>
      </c>
      <c r="D8" s="183" t="s">
        <v>918</v>
      </c>
      <c r="E8" s="183" t="s">
        <v>918</v>
      </c>
      <c r="F8" s="183" t="s">
        <v>918</v>
      </c>
      <c r="G8" s="183" t="s">
        <v>2740</v>
      </c>
      <c r="H8" s="183" t="s">
        <v>918</v>
      </c>
      <c r="I8" s="183" t="s">
        <v>918</v>
      </c>
      <c r="J8" s="183" t="s">
        <v>2741</v>
      </c>
      <c r="K8" s="183" t="s">
        <v>918</v>
      </c>
      <c r="L8" s="183" t="s">
        <v>918</v>
      </c>
      <c r="M8" s="183" t="s">
        <v>2742</v>
      </c>
      <c r="N8" s="183" t="s">
        <v>918</v>
      </c>
      <c r="O8" s="183" t="s">
        <v>918</v>
      </c>
      <c r="P8" s="183" t="s">
        <v>2743</v>
      </c>
      <c r="Q8" s="183" t="s">
        <v>918</v>
      </c>
      <c r="R8" s="183" t="s">
        <v>918</v>
      </c>
      <c r="S8" s="183" t="s">
        <v>2744</v>
      </c>
      <c r="T8" s="183" t="s">
        <v>918</v>
      </c>
      <c r="U8" s="183" t="s">
        <v>918</v>
      </c>
      <c r="V8" s="183" t="s">
        <v>2745</v>
      </c>
      <c r="W8" s="183" t="s">
        <v>918</v>
      </c>
      <c r="X8" s="183" t="s">
        <v>918</v>
      </c>
      <c r="Y8" s="183" t="s">
        <v>2746</v>
      </c>
      <c r="Z8" s="183" t="s">
        <v>918</v>
      </c>
      <c r="AA8" s="183" t="s">
        <v>918</v>
      </c>
      <c r="AB8" s="183" t="s">
        <v>2747</v>
      </c>
      <c r="AC8" s="183" t="s">
        <v>918</v>
      </c>
      <c r="AD8" s="183" t="s">
        <v>918</v>
      </c>
      <c r="AE8" s="183" t="s">
        <v>2748</v>
      </c>
      <c r="AF8" s="183" t="s">
        <v>918</v>
      </c>
      <c r="AG8" s="183" t="s">
        <v>918</v>
      </c>
      <c r="AH8" s="183" t="s">
        <v>2749</v>
      </c>
      <c r="AI8" s="183" t="s">
        <v>918</v>
      </c>
      <c r="AJ8" s="183" t="s">
        <v>918</v>
      </c>
      <c r="AK8" s="183" t="s">
        <v>2750</v>
      </c>
      <c r="AL8" s="183" t="s">
        <v>918</v>
      </c>
      <c r="AM8" s="183" t="s">
        <v>918</v>
      </c>
      <c r="AN8" s="183" t="s">
        <v>2751</v>
      </c>
      <c r="AO8" s="183" t="s">
        <v>918</v>
      </c>
      <c r="AP8" s="183" t="s">
        <v>918</v>
      </c>
      <c r="AQ8" s="183" t="s">
        <v>2752</v>
      </c>
      <c r="AR8" s="183" t="s">
        <v>918</v>
      </c>
      <c r="AS8" s="183" t="s">
        <v>918</v>
      </c>
      <c r="AT8" s="183" t="s">
        <v>2753</v>
      </c>
      <c r="AU8" s="183" t="s">
        <v>918</v>
      </c>
      <c r="AV8" s="183" t="s">
        <v>918</v>
      </c>
      <c r="AW8" s="183" t="s">
        <v>2754</v>
      </c>
      <c r="AX8" s="183" t="s">
        <v>918</v>
      </c>
      <c r="AY8" s="183" t="s">
        <v>918</v>
      </c>
      <c r="AZ8" s="183" t="s">
        <v>2755</v>
      </c>
      <c r="BA8" s="183" t="s">
        <v>918</v>
      </c>
      <c r="BB8" s="183" t="s">
        <v>918</v>
      </c>
      <c r="BC8" s="183" t="s">
        <v>2756</v>
      </c>
      <c r="BD8" s="183" t="s">
        <v>918</v>
      </c>
      <c r="BE8" s="183" t="s">
        <v>918</v>
      </c>
      <c r="BF8" s="183" t="s">
        <v>2757</v>
      </c>
      <c r="BG8" s="183" t="s">
        <v>918</v>
      </c>
      <c r="BH8" s="183" t="s">
        <v>918</v>
      </c>
      <c r="BI8" s="183" t="s">
        <v>2758</v>
      </c>
      <c r="BJ8" s="183" t="s">
        <v>918</v>
      </c>
      <c r="BK8" s="183" t="s">
        <v>918</v>
      </c>
      <c r="BL8" s="183" t="s">
        <v>2759</v>
      </c>
      <c r="BM8" s="183" t="s">
        <v>918</v>
      </c>
      <c r="BN8" s="183" t="s">
        <v>918</v>
      </c>
      <c r="BO8" s="183" t="s">
        <v>2760</v>
      </c>
      <c r="BP8" s="183" t="s">
        <v>918</v>
      </c>
      <c r="BQ8" s="183" t="s">
        <v>918</v>
      </c>
      <c r="BR8" s="183" t="s">
        <v>2761</v>
      </c>
      <c r="BS8" s="183" t="s">
        <v>918</v>
      </c>
      <c r="BT8" s="183" t="s">
        <v>918</v>
      </c>
      <c r="BU8" s="183" t="s">
        <v>2762</v>
      </c>
      <c r="BV8" s="183" t="s">
        <v>918</v>
      </c>
      <c r="BW8" s="183" t="s">
        <v>918</v>
      </c>
      <c r="BX8" s="183" t="s">
        <v>2763</v>
      </c>
      <c r="BY8" s="183" t="s">
        <v>918</v>
      </c>
      <c r="BZ8" s="183" t="s">
        <v>918</v>
      </c>
      <c r="CA8" s="183" t="s">
        <v>2764</v>
      </c>
      <c r="CB8" s="183" t="s">
        <v>918</v>
      </c>
      <c r="CC8" s="183" t="s">
        <v>918</v>
      </c>
      <c r="CD8" s="183" t="s">
        <v>2765</v>
      </c>
      <c r="CE8" s="183" t="s">
        <v>918</v>
      </c>
      <c r="CF8" s="183" t="s">
        <v>918</v>
      </c>
      <c r="CG8" s="183" t="s">
        <v>2766</v>
      </c>
      <c r="CH8" s="183" t="s">
        <v>918</v>
      </c>
      <c r="CI8" s="183" t="s">
        <v>918</v>
      </c>
      <c r="CJ8" s="183" t="s">
        <v>2767</v>
      </c>
      <c r="CK8" s="183" t="s">
        <v>918</v>
      </c>
      <c r="CL8" s="183" t="s">
        <v>918</v>
      </c>
      <c r="CM8" s="183" t="s">
        <v>2768</v>
      </c>
      <c r="CN8" s="183" t="s">
        <v>918</v>
      </c>
      <c r="CO8" s="183" t="s">
        <v>918</v>
      </c>
      <c r="CP8" s="183" t="s">
        <v>2769</v>
      </c>
      <c r="CQ8" s="183" t="s">
        <v>918</v>
      </c>
      <c r="CR8" s="183" t="s">
        <v>918</v>
      </c>
      <c r="CS8" s="183" t="s">
        <v>2770</v>
      </c>
      <c r="CT8" s="183" t="s">
        <v>918</v>
      </c>
      <c r="CU8" s="183" t="s">
        <v>918</v>
      </c>
      <c r="CV8" s="183" t="s">
        <v>2771</v>
      </c>
      <c r="CW8" s="183" t="s">
        <v>918</v>
      </c>
      <c r="CX8" s="183" t="s">
        <v>918</v>
      </c>
      <c r="CY8" s="183" t="s">
        <v>2772</v>
      </c>
      <c r="CZ8" s="183" t="s">
        <v>918</v>
      </c>
      <c r="DA8" s="183" t="s">
        <v>918</v>
      </c>
      <c r="DB8" s="183" t="s">
        <v>2773</v>
      </c>
      <c r="DC8" s="183" t="s">
        <v>918</v>
      </c>
      <c r="DD8" s="183" t="s">
        <v>918</v>
      </c>
      <c r="DE8" s="183" t="s">
        <v>2774</v>
      </c>
      <c r="DF8" s="183" t="s">
        <v>918</v>
      </c>
      <c r="DG8" s="183" t="s">
        <v>918</v>
      </c>
      <c r="DH8" s="183" t="s">
        <v>2775</v>
      </c>
      <c r="DI8" s="183" t="s">
        <v>918</v>
      </c>
      <c r="DJ8" s="183" t="s">
        <v>918</v>
      </c>
      <c r="DK8" s="183" t="s">
        <v>2776</v>
      </c>
      <c r="DL8" s="183" t="s">
        <v>918</v>
      </c>
      <c r="DM8" s="183" t="s">
        <v>918</v>
      </c>
      <c r="DN8" s="183" t="s">
        <v>2777</v>
      </c>
      <c r="DO8" s="183" t="s">
        <v>918</v>
      </c>
      <c r="DP8" s="183" t="s">
        <v>918</v>
      </c>
      <c r="DQ8" s="183" t="s">
        <v>2778</v>
      </c>
      <c r="DR8" s="183" t="s">
        <v>918</v>
      </c>
      <c r="DS8" s="183" t="s">
        <v>918</v>
      </c>
      <c r="DT8" s="183" t="s">
        <v>2779</v>
      </c>
      <c r="DU8" s="183" t="s">
        <v>918</v>
      </c>
      <c r="DV8" s="183" t="s">
        <v>918</v>
      </c>
      <c r="DW8" s="183" t="s">
        <v>2780</v>
      </c>
      <c r="DX8" s="183" t="s">
        <v>918</v>
      </c>
      <c r="DY8" s="183" t="s">
        <v>918</v>
      </c>
      <c r="DZ8" s="183" t="s">
        <v>2781</v>
      </c>
      <c r="EA8" s="183" t="s">
        <v>918</v>
      </c>
      <c r="EB8" s="183" t="s">
        <v>918</v>
      </c>
      <c r="EC8" s="183" t="s">
        <v>2782</v>
      </c>
      <c r="ED8" s="183" t="s">
        <v>918</v>
      </c>
      <c r="EE8" s="183" t="s">
        <v>918</v>
      </c>
      <c r="EF8" s="183" t="s">
        <v>2783</v>
      </c>
      <c r="EG8" s="183" t="s">
        <v>918</v>
      </c>
      <c r="EH8" s="183" t="s">
        <v>918</v>
      </c>
      <c r="EI8" s="183" t="s">
        <v>2784</v>
      </c>
      <c r="EJ8" s="183" t="s">
        <v>918</v>
      </c>
      <c r="EK8" s="183" t="s">
        <v>918</v>
      </c>
      <c r="EL8" s="183" t="s">
        <v>2785</v>
      </c>
      <c r="EM8" s="183" t="s">
        <v>918</v>
      </c>
      <c r="EN8" s="183" t="s">
        <v>918</v>
      </c>
      <c r="EO8" s="183" t="s">
        <v>2786</v>
      </c>
      <c r="EP8" s="183" t="s">
        <v>918</v>
      </c>
      <c r="EQ8" s="183" t="s">
        <v>918</v>
      </c>
      <c r="ER8" s="183" t="s">
        <v>2787</v>
      </c>
      <c r="ES8" s="183" t="s">
        <v>918</v>
      </c>
      <c r="ET8" s="183" t="s">
        <v>918</v>
      </c>
    </row>
    <row r="9" spans="1:150" x14ac:dyDescent="0.3">
      <c r="A9" s="1"/>
      <c r="B9" s="183" t="s">
        <v>2788</v>
      </c>
      <c r="C9" s="183" t="s">
        <v>3</v>
      </c>
      <c r="D9" s="183" t="s">
        <v>60</v>
      </c>
      <c r="E9" s="183" t="s">
        <v>2789</v>
      </c>
      <c r="F9" s="183" t="s">
        <v>2790</v>
      </c>
      <c r="G9" s="183" t="s">
        <v>2791</v>
      </c>
      <c r="H9" s="183" t="s">
        <v>2792</v>
      </c>
      <c r="I9" s="183" t="s">
        <v>2793</v>
      </c>
      <c r="J9" s="183" t="s">
        <v>2791</v>
      </c>
      <c r="K9" s="183" t="s">
        <v>2792</v>
      </c>
      <c r="L9" s="183" t="s">
        <v>2793</v>
      </c>
      <c r="M9" s="183" t="s">
        <v>2791</v>
      </c>
      <c r="N9" s="183" t="s">
        <v>2792</v>
      </c>
      <c r="O9" s="183" t="s">
        <v>2793</v>
      </c>
      <c r="P9" s="183" t="s">
        <v>2791</v>
      </c>
      <c r="Q9" s="183" t="s">
        <v>2792</v>
      </c>
      <c r="R9" s="183" t="s">
        <v>2793</v>
      </c>
      <c r="S9" s="183" t="s">
        <v>2791</v>
      </c>
      <c r="T9" s="183" t="s">
        <v>2792</v>
      </c>
      <c r="U9" s="183" t="s">
        <v>2793</v>
      </c>
      <c r="V9" s="183" t="s">
        <v>2791</v>
      </c>
      <c r="W9" s="183" t="s">
        <v>2792</v>
      </c>
      <c r="X9" s="183" t="s">
        <v>2793</v>
      </c>
      <c r="Y9" s="183" t="s">
        <v>2791</v>
      </c>
      <c r="Z9" s="183" t="s">
        <v>2792</v>
      </c>
      <c r="AA9" s="183" t="s">
        <v>2793</v>
      </c>
      <c r="AB9" s="183" t="s">
        <v>2791</v>
      </c>
      <c r="AC9" s="183" t="s">
        <v>2792</v>
      </c>
      <c r="AD9" s="183" t="s">
        <v>2793</v>
      </c>
      <c r="AE9" s="183" t="s">
        <v>2791</v>
      </c>
      <c r="AF9" s="183" t="s">
        <v>2792</v>
      </c>
      <c r="AG9" s="183" t="s">
        <v>2793</v>
      </c>
      <c r="AH9" s="183" t="s">
        <v>2791</v>
      </c>
      <c r="AI9" s="183" t="s">
        <v>2792</v>
      </c>
      <c r="AJ9" s="183" t="s">
        <v>2793</v>
      </c>
      <c r="AK9" s="183" t="s">
        <v>2791</v>
      </c>
      <c r="AL9" s="183" t="s">
        <v>2792</v>
      </c>
      <c r="AM9" s="183" t="s">
        <v>2793</v>
      </c>
      <c r="AN9" s="183" t="s">
        <v>2791</v>
      </c>
      <c r="AO9" s="183" t="s">
        <v>2792</v>
      </c>
      <c r="AP9" s="183" t="s">
        <v>2793</v>
      </c>
      <c r="AQ9" s="183" t="s">
        <v>2791</v>
      </c>
      <c r="AR9" s="183" t="s">
        <v>2792</v>
      </c>
      <c r="AS9" s="183" t="s">
        <v>2793</v>
      </c>
      <c r="AT9" s="183" t="s">
        <v>2791</v>
      </c>
      <c r="AU9" s="183" t="s">
        <v>2792</v>
      </c>
      <c r="AV9" s="183" t="s">
        <v>2793</v>
      </c>
      <c r="AW9" s="183" t="s">
        <v>2791</v>
      </c>
      <c r="AX9" s="183" t="s">
        <v>2792</v>
      </c>
      <c r="AY9" s="183" t="s">
        <v>2793</v>
      </c>
      <c r="AZ9" s="183" t="s">
        <v>2791</v>
      </c>
      <c r="BA9" s="183" t="s">
        <v>2792</v>
      </c>
      <c r="BB9" s="183" t="s">
        <v>2793</v>
      </c>
      <c r="BC9" s="183" t="s">
        <v>2791</v>
      </c>
      <c r="BD9" s="183" t="s">
        <v>2792</v>
      </c>
      <c r="BE9" s="183" t="s">
        <v>2793</v>
      </c>
      <c r="BF9" s="183" t="s">
        <v>2791</v>
      </c>
      <c r="BG9" s="183" t="s">
        <v>2792</v>
      </c>
      <c r="BH9" s="183" t="s">
        <v>2793</v>
      </c>
      <c r="BI9" s="183" t="s">
        <v>2791</v>
      </c>
      <c r="BJ9" s="183" t="s">
        <v>2792</v>
      </c>
      <c r="BK9" s="183" t="s">
        <v>2793</v>
      </c>
      <c r="BL9" s="183" t="s">
        <v>2791</v>
      </c>
      <c r="BM9" s="183" t="s">
        <v>2792</v>
      </c>
      <c r="BN9" s="183" t="s">
        <v>2793</v>
      </c>
      <c r="BO9" s="183" t="s">
        <v>2791</v>
      </c>
      <c r="BP9" s="183" t="s">
        <v>2792</v>
      </c>
      <c r="BQ9" s="183" t="s">
        <v>2793</v>
      </c>
      <c r="BR9" s="183" t="s">
        <v>2791</v>
      </c>
      <c r="BS9" s="183" t="s">
        <v>2792</v>
      </c>
      <c r="BT9" s="183" t="s">
        <v>2793</v>
      </c>
      <c r="BU9" s="183" t="s">
        <v>2791</v>
      </c>
      <c r="BV9" s="183" t="s">
        <v>2792</v>
      </c>
      <c r="BW9" s="183" t="s">
        <v>2793</v>
      </c>
      <c r="BX9" s="183" t="s">
        <v>2791</v>
      </c>
      <c r="BY9" s="183" t="s">
        <v>2792</v>
      </c>
      <c r="BZ9" s="183" t="s">
        <v>2793</v>
      </c>
      <c r="CA9" s="183" t="s">
        <v>2791</v>
      </c>
      <c r="CB9" s="183" t="s">
        <v>2792</v>
      </c>
      <c r="CC9" s="183" t="s">
        <v>2793</v>
      </c>
      <c r="CD9" s="183" t="s">
        <v>2791</v>
      </c>
      <c r="CE9" s="183" t="s">
        <v>2792</v>
      </c>
      <c r="CF9" s="183" t="s">
        <v>2793</v>
      </c>
      <c r="CG9" s="183" t="s">
        <v>2791</v>
      </c>
      <c r="CH9" s="183" t="s">
        <v>2792</v>
      </c>
      <c r="CI9" s="183" t="s">
        <v>2793</v>
      </c>
      <c r="CJ9" s="183" t="s">
        <v>2791</v>
      </c>
      <c r="CK9" s="183" t="s">
        <v>2792</v>
      </c>
      <c r="CL9" s="183" t="s">
        <v>2793</v>
      </c>
      <c r="CM9" s="183" t="s">
        <v>2791</v>
      </c>
      <c r="CN9" s="183" t="s">
        <v>2792</v>
      </c>
      <c r="CO9" s="183" t="s">
        <v>2793</v>
      </c>
      <c r="CP9" s="183" t="s">
        <v>2791</v>
      </c>
      <c r="CQ9" s="183" t="s">
        <v>2792</v>
      </c>
      <c r="CR9" s="183" t="s">
        <v>2793</v>
      </c>
      <c r="CS9" s="183" t="s">
        <v>2791</v>
      </c>
      <c r="CT9" s="183" t="s">
        <v>2792</v>
      </c>
      <c r="CU9" s="183" t="s">
        <v>2793</v>
      </c>
      <c r="CV9" s="183" t="s">
        <v>2791</v>
      </c>
      <c r="CW9" s="183" t="s">
        <v>2792</v>
      </c>
      <c r="CX9" s="183" t="s">
        <v>2793</v>
      </c>
      <c r="CY9" s="183" t="s">
        <v>2791</v>
      </c>
      <c r="CZ9" s="183" t="s">
        <v>2792</v>
      </c>
      <c r="DA9" s="183" t="s">
        <v>2793</v>
      </c>
      <c r="DB9" s="183" t="s">
        <v>2791</v>
      </c>
      <c r="DC9" s="183" t="s">
        <v>2792</v>
      </c>
      <c r="DD9" s="183" t="s">
        <v>2793</v>
      </c>
      <c r="DE9" s="183" t="s">
        <v>2791</v>
      </c>
      <c r="DF9" s="183" t="s">
        <v>2792</v>
      </c>
      <c r="DG9" s="183" t="s">
        <v>2793</v>
      </c>
      <c r="DH9" s="183" t="s">
        <v>2791</v>
      </c>
      <c r="DI9" s="183" t="s">
        <v>2792</v>
      </c>
      <c r="DJ9" s="183" t="s">
        <v>2793</v>
      </c>
      <c r="DK9" s="183" t="s">
        <v>2791</v>
      </c>
      <c r="DL9" s="183" t="s">
        <v>2792</v>
      </c>
      <c r="DM9" s="183" t="s">
        <v>2793</v>
      </c>
      <c r="DN9" s="183" t="s">
        <v>2791</v>
      </c>
      <c r="DO9" s="183" t="s">
        <v>2792</v>
      </c>
      <c r="DP9" s="183" t="s">
        <v>2793</v>
      </c>
      <c r="DQ9" s="183" t="s">
        <v>2791</v>
      </c>
      <c r="DR9" s="183" t="s">
        <v>2792</v>
      </c>
      <c r="DS9" s="183" t="s">
        <v>2793</v>
      </c>
      <c r="DT9" s="183" t="s">
        <v>2791</v>
      </c>
      <c r="DU9" s="183" t="s">
        <v>2792</v>
      </c>
      <c r="DV9" s="183" t="s">
        <v>2793</v>
      </c>
      <c r="DW9" s="183" t="s">
        <v>2791</v>
      </c>
      <c r="DX9" s="183" t="s">
        <v>2792</v>
      </c>
      <c r="DY9" s="183" t="s">
        <v>2793</v>
      </c>
      <c r="DZ9" s="183" t="s">
        <v>2791</v>
      </c>
      <c r="EA9" s="183" t="s">
        <v>2792</v>
      </c>
      <c r="EB9" s="183" t="s">
        <v>2793</v>
      </c>
      <c r="EC9" s="183" t="s">
        <v>2791</v>
      </c>
      <c r="ED9" s="183" t="s">
        <v>2792</v>
      </c>
      <c r="EE9" s="183" t="s">
        <v>2793</v>
      </c>
      <c r="EF9" s="183" t="s">
        <v>2791</v>
      </c>
      <c r="EG9" s="183" t="s">
        <v>2792</v>
      </c>
      <c r="EH9" s="183" t="s">
        <v>2793</v>
      </c>
      <c r="EI9" s="183" t="s">
        <v>2791</v>
      </c>
      <c r="EJ9" s="183" t="s">
        <v>2792</v>
      </c>
      <c r="EK9" s="183" t="s">
        <v>2793</v>
      </c>
      <c r="EL9" s="183" t="s">
        <v>2791</v>
      </c>
      <c r="EM9" s="183" t="s">
        <v>2792</v>
      </c>
      <c r="EN9" s="183" t="s">
        <v>2793</v>
      </c>
      <c r="EO9" s="183" t="s">
        <v>2791</v>
      </c>
      <c r="EP9" s="183" t="s">
        <v>2792</v>
      </c>
      <c r="EQ9" s="183" t="s">
        <v>2793</v>
      </c>
      <c r="ER9" s="183" t="s">
        <v>2791</v>
      </c>
      <c r="ES9" s="183" t="s">
        <v>2792</v>
      </c>
      <c r="ET9" s="183" t="s">
        <v>2793</v>
      </c>
    </row>
    <row r="10" spans="1:150" x14ac:dyDescent="0.3">
      <c r="A10" s="1"/>
      <c r="B10" s="184" t="s">
        <v>2794</v>
      </c>
      <c r="C10" s="184" t="s">
        <v>118</v>
      </c>
      <c r="D10" s="184" t="s">
        <v>122</v>
      </c>
      <c r="E10" s="184" t="s">
        <v>2795</v>
      </c>
      <c r="F10" s="184" t="s">
        <v>2796</v>
      </c>
      <c r="G10" s="184" t="s">
        <v>2797</v>
      </c>
      <c r="H10" s="184" t="s">
        <v>2798</v>
      </c>
      <c r="I10" s="184" t="s">
        <v>2799</v>
      </c>
      <c r="J10" s="184" t="s">
        <v>2797</v>
      </c>
      <c r="K10" s="184" t="s">
        <v>2800</v>
      </c>
      <c r="L10" s="184" t="s">
        <v>2801</v>
      </c>
      <c r="M10" s="184" t="s">
        <v>2797</v>
      </c>
      <c r="N10" s="184" t="s">
        <v>2802</v>
      </c>
      <c r="O10" s="184" t="s">
        <v>2803</v>
      </c>
      <c r="P10" s="184" t="s">
        <v>2797</v>
      </c>
      <c r="Q10" s="184" t="s">
        <v>2804</v>
      </c>
      <c r="R10" s="184" t="s">
        <v>2805</v>
      </c>
      <c r="S10" s="184" t="s">
        <v>2797</v>
      </c>
      <c r="T10" s="184" t="s">
        <v>2806</v>
      </c>
      <c r="U10" s="184" t="s">
        <v>2807</v>
      </c>
      <c r="V10" s="184" t="s">
        <v>2797</v>
      </c>
      <c r="W10" s="184" t="s">
        <v>2806</v>
      </c>
      <c r="X10" s="184" t="s">
        <v>2808</v>
      </c>
      <c r="Y10" s="184" t="s">
        <v>2797</v>
      </c>
      <c r="Z10" s="184" t="s">
        <v>2809</v>
      </c>
      <c r="AA10" s="184" t="s">
        <v>2810</v>
      </c>
      <c r="AB10" s="184" t="s">
        <v>2797</v>
      </c>
      <c r="AC10" s="184" t="s">
        <v>2811</v>
      </c>
      <c r="AD10" s="184" t="s">
        <v>2812</v>
      </c>
      <c r="AE10" s="184" t="s">
        <v>2797</v>
      </c>
      <c r="AF10" s="184" t="s">
        <v>2813</v>
      </c>
      <c r="AG10" s="184" t="s">
        <v>2814</v>
      </c>
      <c r="AH10" s="184" t="s">
        <v>2797</v>
      </c>
      <c r="AI10" s="184" t="s">
        <v>2813</v>
      </c>
      <c r="AJ10" s="184" t="s">
        <v>2815</v>
      </c>
      <c r="AK10" s="184" t="s">
        <v>2797</v>
      </c>
      <c r="AL10" s="184" t="s">
        <v>2806</v>
      </c>
      <c r="AM10" s="184" t="s">
        <v>2816</v>
      </c>
      <c r="AN10" s="184" t="s">
        <v>2797</v>
      </c>
      <c r="AO10" s="184" t="s">
        <v>2817</v>
      </c>
      <c r="AP10" s="184" t="s">
        <v>2818</v>
      </c>
      <c r="AQ10" s="184" t="s">
        <v>2797</v>
      </c>
      <c r="AR10" s="184" t="s">
        <v>2819</v>
      </c>
      <c r="AS10" s="184" t="s">
        <v>2820</v>
      </c>
      <c r="AT10" s="184" t="s">
        <v>2797</v>
      </c>
      <c r="AU10" s="184" t="s">
        <v>2821</v>
      </c>
      <c r="AV10" s="184" t="s">
        <v>2822</v>
      </c>
      <c r="AW10" s="184" t="s">
        <v>2797</v>
      </c>
      <c r="AX10" s="184" t="s">
        <v>2823</v>
      </c>
      <c r="AY10" s="184" t="s">
        <v>2824</v>
      </c>
      <c r="AZ10" s="184" t="s">
        <v>2797</v>
      </c>
      <c r="BA10" s="184" t="s">
        <v>2825</v>
      </c>
      <c r="BB10" s="184" t="s">
        <v>2826</v>
      </c>
      <c r="BC10" s="184" t="s">
        <v>2797</v>
      </c>
      <c r="BD10" s="184" t="s">
        <v>2827</v>
      </c>
      <c r="BE10" s="184" t="s">
        <v>2828</v>
      </c>
      <c r="BF10" s="184" t="s">
        <v>2797</v>
      </c>
      <c r="BG10" s="184" t="s">
        <v>2829</v>
      </c>
      <c r="BH10" s="184" t="s">
        <v>2830</v>
      </c>
      <c r="BI10" s="184" t="s">
        <v>2797</v>
      </c>
      <c r="BJ10" s="184" t="s">
        <v>2831</v>
      </c>
      <c r="BK10" s="184" t="s">
        <v>2832</v>
      </c>
      <c r="BL10" s="184" t="s">
        <v>2797</v>
      </c>
      <c r="BM10" s="184" t="s">
        <v>2833</v>
      </c>
      <c r="BN10" s="184" t="s">
        <v>2834</v>
      </c>
      <c r="BO10" s="184" t="s">
        <v>2797</v>
      </c>
      <c r="BP10" s="184" t="s">
        <v>2835</v>
      </c>
      <c r="BQ10" s="184" t="s">
        <v>2836</v>
      </c>
      <c r="BR10" s="184" t="s">
        <v>2797</v>
      </c>
      <c r="BS10" s="184" t="s">
        <v>2837</v>
      </c>
      <c r="BT10" s="184" t="s">
        <v>2838</v>
      </c>
      <c r="BU10" s="184" t="s">
        <v>2797</v>
      </c>
      <c r="BV10" s="184" t="s">
        <v>2839</v>
      </c>
      <c r="BW10" s="184" t="s">
        <v>2840</v>
      </c>
      <c r="BX10" s="184" t="s">
        <v>2797</v>
      </c>
      <c r="BY10" s="184" t="s">
        <v>2841</v>
      </c>
      <c r="BZ10" s="184" t="s">
        <v>2842</v>
      </c>
      <c r="CA10" s="184" t="s">
        <v>2797</v>
      </c>
      <c r="CB10" s="184" t="s">
        <v>2843</v>
      </c>
      <c r="CC10" s="184" t="s">
        <v>2844</v>
      </c>
      <c r="CD10" s="184" t="s">
        <v>2797</v>
      </c>
      <c r="CE10" s="184" t="s">
        <v>2845</v>
      </c>
      <c r="CF10" s="184" t="s">
        <v>2846</v>
      </c>
      <c r="CG10" s="184" t="s">
        <v>2797</v>
      </c>
      <c r="CH10" s="184" t="s">
        <v>2847</v>
      </c>
      <c r="CI10" s="184" t="s">
        <v>2848</v>
      </c>
      <c r="CJ10" s="184" t="s">
        <v>2797</v>
      </c>
      <c r="CK10" s="184" t="s">
        <v>2849</v>
      </c>
      <c r="CL10" s="184" t="s">
        <v>2850</v>
      </c>
      <c r="CM10" s="184" t="s">
        <v>2797</v>
      </c>
      <c r="CN10" s="184" t="s">
        <v>2813</v>
      </c>
      <c r="CO10" s="184" t="s">
        <v>2851</v>
      </c>
      <c r="CP10" s="184" t="s">
        <v>2797</v>
      </c>
      <c r="CQ10" s="184" t="s">
        <v>2852</v>
      </c>
      <c r="CR10" s="184" t="s">
        <v>2853</v>
      </c>
      <c r="CS10" s="184" t="s">
        <v>2797</v>
      </c>
      <c r="CT10" s="184" t="s">
        <v>2854</v>
      </c>
      <c r="CU10" s="184" t="s">
        <v>2855</v>
      </c>
      <c r="CV10" s="184" t="s">
        <v>2797</v>
      </c>
      <c r="CW10" s="184" t="s">
        <v>2854</v>
      </c>
      <c r="CX10" s="184" t="s">
        <v>2855</v>
      </c>
      <c r="CY10" s="184" t="s">
        <v>2797</v>
      </c>
      <c r="CZ10" s="184" t="s">
        <v>2854</v>
      </c>
      <c r="DA10" s="184" t="s">
        <v>2855</v>
      </c>
      <c r="DB10" s="184" t="s">
        <v>2797</v>
      </c>
      <c r="DC10" s="184" t="s">
        <v>2854</v>
      </c>
      <c r="DD10" s="184" t="s">
        <v>2855</v>
      </c>
      <c r="DE10" s="184" t="s">
        <v>2797</v>
      </c>
      <c r="DF10" s="184" t="s">
        <v>2856</v>
      </c>
      <c r="DG10" s="184" t="s">
        <v>2857</v>
      </c>
      <c r="DH10" s="184" t="s">
        <v>2797</v>
      </c>
      <c r="DI10" s="184" t="s">
        <v>2858</v>
      </c>
      <c r="DJ10" s="184" t="s">
        <v>2859</v>
      </c>
      <c r="DK10" s="184" t="s">
        <v>2797</v>
      </c>
      <c r="DL10" s="184" t="s">
        <v>2860</v>
      </c>
      <c r="DM10" s="184" t="s">
        <v>2861</v>
      </c>
      <c r="DN10" s="184" t="s">
        <v>2797</v>
      </c>
      <c r="DO10" s="184" t="s">
        <v>2862</v>
      </c>
      <c r="DP10" s="184" t="s">
        <v>2859</v>
      </c>
      <c r="DQ10" s="184" t="s">
        <v>2797</v>
      </c>
      <c r="DR10" s="184" t="s">
        <v>2863</v>
      </c>
      <c r="DS10" s="184" t="s">
        <v>2864</v>
      </c>
      <c r="DT10" s="184" t="s">
        <v>2797</v>
      </c>
      <c r="DU10" s="184" t="s">
        <v>2863</v>
      </c>
      <c r="DV10" s="184" t="s">
        <v>2865</v>
      </c>
      <c r="DW10" s="184" t="s">
        <v>2797</v>
      </c>
      <c r="DX10" s="184" t="s">
        <v>2863</v>
      </c>
      <c r="DY10" s="184" t="s">
        <v>2866</v>
      </c>
      <c r="DZ10" s="184" t="s">
        <v>2797</v>
      </c>
      <c r="EA10" s="184" t="s">
        <v>2867</v>
      </c>
      <c r="EB10" s="184" t="s">
        <v>2868</v>
      </c>
      <c r="EC10" s="184" t="s">
        <v>2797</v>
      </c>
      <c r="ED10" s="184" t="s">
        <v>2869</v>
      </c>
      <c r="EE10" s="184" t="s">
        <v>2870</v>
      </c>
      <c r="EF10" s="184" t="s">
        <v>2797</v>
      </c>
      <c r="EG10" s="184" t="s">
        <v>2863</v>
      </c>
      <c r="EH10" s="184" t="s">
        <v>2871</v>
      </c>
      <c r="EI10" s="184" t="s">
        <v>2797</v>
      </c>
      <c r="EJ10" s="184" t="s">
        <v>2872</v>
      </c>
      <c r="EK10" s="184" t="s">
        <v>2873</v>
      </c>
      <c r="EL10" s="184" t="s">
        <v>2797</v>
      </c>
      <c r="EM10" s="184" t="s">
        <v>2872</v>
      </c>
      <c r="EN10" s="184" t="s">
        <v>2874</v>
      </c>
      <c r="EO10" s="184" t="s">
        <v>2797</v>
      </c>
      <c r="EP10" s="184" t="s">
        <v>2872</v>
      </c>
      <c r="EQ10" s="184" t="s">
        <v>2875</v>
      </c>
      <c r="ER10" s="184" t="s">
        <v>2797</v>
      </c>
      <c r="ES10" s="184" t="s">
        <v>2872</v>
      </c>
      <c r="ET10" s="184" t="s">
        <v>2874</v>
      </c>
    </row>
    <row r="11" spans="1:150" x14ac:dyDescent="0.3">
      <c r="A11" s="1"/>
      <c r="B11" s="185" t="s">
        <v>2876</v>
      </c>
      <c r="C11" s="185" t="s">
        <v>118</v>
      </c>
      <c r="D11" s="185" t="s">
        <v>122</v>
      </c>
      <c r="E11" s="185" t="s">
        <v>2877</v>
      </c>
      <c r="F11" s="185" t="s">
        <v>2878</v>
      </c>
      <c r="G11" s="186" t="s">
        <v>2797</v>
      </c>
      <c r="H11" s="186" t="s">
        <v>918</v>
      </c>
      <c r="I11" s="186" t="s">
        <v>918</v>
      </c>
      <c r="J11" s="186" t="s">
        <v>2797</v>
      </c>
      <c r="K11" s="186" t="s">
        <v>918</v>
      </c>
      <c r="L11" s="186" t="s">
        <v>918</v>
      </c>
      <c r="M11" s="186" t="s">
        <v>2797</v>
      </c>
      <c r="N11" s="186" t="s">
        <v>918</v>
      </c>
      <c r="O11" s="186" t="s">
        <v>918</v>
      </c>
      <c r="P11" s="186" t="s">
        <v>2797</v>
      </c>
      <c r="Q11" s="186" t="s">
        <v>918</v>
      </c>
      <c r="R11" s="186" t="s">
        <v>918</v>
      </c>
      <c r="S11" s="186" t="s">
        <v>2797</v>
      </c>
      <c r="T11" s="186" t="s">
        <v>918</v>
      </c>
      <c r="U11" s="186" t="s">
        <v>918</v>
      </c>
      <c r="V11" s="186" t="s">
        <v>2797</v>
      </c>
      <c r="W11" s="186" t="s">
        <v>918</v>
      </c>
      <c r="X11" s="186" t="s">
        <v>918</v>
      </c>
      <c r="Y11" s="186" t="s">
        <v>2797</v>
      </c>
      <c r="Z11" s="186" t="s">
        <v>918</v>
      </c>
      <c r="AA11" s="186" t="s">
        <v>918</v>
      </c>
      <c r="AB11" s="186" t="s">
        <v>2797</v>
      </c>
      <c r="AC11" s="186" t="s">
        <v>918</v>
      </c>
      <c r="AD11" s="186" t="s">
        <v>918</v>
      </c>
      <c r="AE11" s="186" t="s">
        <v>2797</v>
      </c>
      <c r="AF11" s="186" t="s">
        <v>918</v>
      </c>
      <c r="AG11" s="186" t="s">
        <v>918</v>
      </c>
      <c r="AH11" s="186" t="s">
        <v>2797</v>
      </c>
      <c r="AI11" s="186" t="s">
        <v>918</v>
      </c>
      <c r="AJ11" s="186" t="s">
        <v>918</v>
      </c>
      <c r="AK11" s="186" t="s">
        <v>2797</v>
      </c>
      <c r="AL11" s="186" t="s">
        <v>918</v>
      </c>
      <c r="AM11" s="186" t="s">
        <v>918</v>
      </c>
      <c r="AN11" s="186" t="s">
        <v>2797</v>
      </c>
      <c r="AO11" s="186" t="s">
        <v>918</v>
      </c>
      <c r="AP11" s="186" t="s">
        <v>918</v>
      </c>
      <c r="AQ11" s="186" t="s">
        <v>2797</v>
      </c>
      <c r="AR11" s="186" t="s">
        <v>918</v>
      </c>
      <c r="AS11" s="186" t="s">
        <v>918</v>
      </c>
      <c r="AT11" s="186" t="s">
        <v>2797</v>
      </c>
      <c r="AU11" s="186" t="s">
        <v>918</v>
      </c>
      <c r="AV11" s="186" t="s">
        <v>918</v>
      </c>
      <c r="AW11" s="186" t="s">
        <v>2797</v>
      </c>
      <c r="AX11" s="186" t="s">
        <v>918</v>
      </c>
      <c r="AY11" s="186" t="s">
        <v>918</v>
      </c>
      <c r="AZ11" s="186" t="s">
        <v>2797</v>
      </c>
      <c r="BA11" s="186" t="s">
        <v>918</v>
      </c>
      <c r="BB11" s="186" t="s">
        <v>918</v>
      </c>
      <c r="BC11" s="186" t="s">
        <v>2797</v>
      </c>
      <c r="BD11" s="186" t="s">
        <v>918</v>
      </c>
      <c r="BE11" s="186" t="s">
        <v>918</v>
      </c>
      <c r="BF11" s="186" t="s">
        <v>2797</v>
      </c>
      <c r="BG11" s="186" t="s">
        <v>918</v>
      </c>
      <c r="BH11" s="186" t="s">
        <v>918</v>
      </c>
      <c r="BI11" s="186" t="s">
        <v>2797</v>
      </c>
      <c r="BJ11" s="186" t="s">
        <v>918</v>
      </c>
      <c r="BK11" s="186" t="s">
        <v>918</v>
      </c>
      <c r="BL11" s="186" t="s">
        <v>2797</v>
      </c>
      <c r="BM11" s="186" t="s">
        <v>918</v>
      </c>
      <c r="BN11" s="186" t="s">
        <v>918</v>
      </c>
      <c r="BO11" s="186" t="s">
        <v>2797</v>
      </c>
      <c r="BP11" s="186" t="s">
        <v>918</v>
      </c>
      <c r="BQ11" s="186" t="s">
        <v>918</v>
      </c>
      <c r="BR11" s="186" t="s">
        <v>2797</v>
      </c>
      <c r="BS11" s="186" t="s">
        <v>918</v>
      </c>
      <c r="BT11" s="186" t="s">
        <v>918</v>
      </c>
      <c r="BU11" s="186" t="s">
        <v>2797</v>
      </c>
      <c r="BV11" s="186" t="s">
        <v>918</v>
      </c>
      <c r="BW11" s="186" t="s">
        <v>918</v>
      </c>
      <c r="BX11" s="186" t="s">
        <v>2797</v>
      </c>
      <c r="BY11" s="186" t="s">
        <v>918</v>
      </c>
      <c r="BZ11" s="186" t="s">
        <v>918</v>
      </c>
      <c r="CA11" s="186" t="s">
        <v>2797</v>
      </c>
      <c r="CB11" s="186" t="s">
        <v>918</v>
      </c>
      <c r="CC11" s="186" t="s">
        <v>918</v>
      </c>
      <c r="CD11" s="186" t="s">
        <v>2797</v>
      </c>
      <c r="CE11" s="186" t="s">
        <v>918</v>
      </c>
      <c r="CF11" s="186" t="s">
        <v>918</v>
      </c>
      <c r="CG11" s="186" t="s">
        <v>2797</v>
      </c>
      <c r="CH11" s="186" t="s">
        <v>918</v>
      </c>
      <c r="CI11" s="186" t="s">
        <v>918</v>
      </c>
      <c r="CJ11" s="186" t="s">
        <v>2797</v>
      </c>
      <c r="CK11" s="186" t="s">
        <v>918</v>
      </c>
      <c r="CL11" s="186" t="s">
        <v>918</v>
      </c>
      <c r="CM11" s="186" t="s">
        <v>2797</v>
      </c>
      <c r="CN11" s="186" t="s">
        <v>918</v>
      </c>
      <c r="CO11" s="186" t="s">
        <v>918</v>
      </c>
      <c r="CP11" s="186" t="s">
        <v>2797</v>
      </c>
      <c r="CQ11" s="186" t="s">
        <v>918</v>
      </c>
      <c r="CR11" s="186" t="s">
        <v>918</v>
      </c>
      <c r="CS11" s="186" t="s">
        <v>2797</v>
      </c>
      <c r="CT11" s="186" t="s">
        <v>918</v>
      </c>
      <c r="CU11" s="186" t="s">
        <v>918</v>
      </c>
      <c r="CV11" s="186" t="s">
        <v>2797</v>
      </c>
      <c r="CW11" s="186" t="s">
        <v>918</v>
      </c>
      <c r="CX11" s="186" t="s">
        <v>918</v>
      </c>
      <c r="CY11" s="186" t="s">
        <v>2797</v>
      </c>
      <c r="CZ11" s="186" t="s">
        <v>918</v>
      </c>
      <c r="DA11" s="186" t="s">
        <v>918</v>
      </c>
      <c r="DB11" s="186" t="s">
        <v>2797</v>
      </c>
      <c r="DC11" s="186" t="s">
        <v>918</v>
      </c>
      <c r="DD11" s="186" t="s">
        <v>918</v>
      </c>
      <c r="DE11" s="186" t="s">
        <v>2797</v>
      </c>
      <c r="DF11" s="186" t="s">
        <v>918</v>
      </c>
      <c r="DG11" s="186" t="s">
        <v>918</v>
      </c>
      <c r="DH11" s="186" t="s">
        <v>2797</v>
      </c>
      <c r="DI11" s="186" t="s">
        <v>918</v>
      </c>
      <c r="DJ11" s="186" t="s">
        <v>918</v>
      </c>
      <c r="DK11" s="186" t="s">
        <v>2797</v>
      </c>
      <c r="DL11" s="186" t="s">
        <v>918</v>
      </c>
      <c r="DM11" s="186" t="s">
        <v>918</v>
      </c>
      <c r="DN11" s="186" t="s">
        <v>2797</v>
      </c>
      <c r="DO11" s="186" t="s">
        <v>918</v>
      </c>
      <c r="DP11" s="186" t="s">
        <v>918</v>
      </c>
      <c r="DQ11" s="186" t="s">
        <v>2797</v>
      </c>
      <c r="DR11" s="186" t="s">
        <v>918</v>
      </c>
      <c r="DS11" s="186" t="s">
        <v>918</v>
      </c>
      <c r="DT11" s="186" t="s">
        <v>2797</v>
      </c>
      <c r="DU11" s="186" t="s">
        <v>918</v>
      </c>
      <c r="DV11" s="186" t="s">
        <v>918</v>
      </c>
      <c r="DW11" s="186" t="s">
        <v>2797</v>
      </c>
      <c r="DX11" s="186" t="s">
        <v>918</v>
      </c>
      <c r="DY11" s="186" t="s">
        <v>918</v>
      </c>
      <c r="DZ11" s="186" t="s">
        <v>2797</v>
      </c>
      <c r="EA11" s="186" t="s">
        <v>918</v>
      </c>
      <c r="EB11" s="186" t="s">
        <v>918</v>
      </c>
      <c r="EC11" s="186" t="s">
        <v>2797</v>
      </c>
      <c r="ED11" s="186" t="s">
        <v>918</v>
      </c>
      <c r="EE11" s="186" t="s">
        <v>918</v>
      </c>
      <c r="EF11" s="186" t="s">
        <v>2797</v>
      </c>
      <c r="EG11" s="186" t="s">
        <v>918</v>
      </c>
      <c r="EH11" s="186" t="s">
        <v>918</v>
      </c>
      <c r="EI11" s="186" t="s">
        <v>2797</v>
      </c>
      <c r="EJ11" s="186" t="s">
        <v>918</v>
      </c>
      <c r="EK11" s="186" t="s">
        <v>918</v>
      </c>
      <c r="EL11" s="186" t="s">
        <v>2797</v>
      </c>
      <c r="EM11" s="186" t="s">
        <v>918</v>
      </c>
      <c r="EN11" s="186" t="s">
        <v>918</v>
      </c>
      <c r="EO11" s="186" t="s">
        <v>2797</v>
      </c>
      <c r="EP11" s="186" t="s">
        <v>918</v>
      </c>
      <c r="EQ11" s="186" t="s">
        <v>918</v>
      </c>
      <c r="ER11" s="186" t="s">
        <v>2797</v>
      </c>
      <c r="ES11" s="186" t="s">
        <v>918</v>
      </c>
      <c r="ET11" s="186" t="s">
        <v>918</v>
      </c>
    </row>
    <row r="12" spans="1:150" x14ac:dyDescent="0.3">
      <c r="A12" s="1"/>
      <c r="B12" s="185" t="s">
        <v>2879</v>
      </c>
      <c r="C12" s="185" t="s">
        <v>118</v>
      </c>
      <c r="D12" s="185" t="s">
        <v>122</v>
      </c>
      <c r="E12" s="185" t="s">
        <v>2880</v>
      </c>
      <c r="F12" s="185" t="s">
        <v>2881</v>
      </c>
      <c r="G12" s="186" t="s">
        <v>2797</v>
      </c>
      <c r="H12" s="186" t="s">
        <v>918</v>
      </c>
      <c r="I12" s="186" t="s">
        <v>918</v>
      </c>
      <c r="J12" s="186" t="s">
        <v>2797</v>
      </c>
      <c r="K12" s="186" t="s">
        <v>918</v>
      </c>
      <c r="L12" s="186" t="s">
        <v>918</v>
      </c>
      <c r="M12" s="186" t="s">
        <v>2797</v>
      </c>
      <c r="N12" s="186" t="s">
        <v>918</v>
      </c>
      <c r="O12" s="186" t="s">
        <v>918</v>
      </c>
      <c r="P12" s="186" t="s">
        <v>2797</v>
      </c>
      <c r="Q12" s="186" t="s">
        <v>918</v>
      </c>
      <c r="R12" s="186" t="s">
        <v>918</v>
      </c>
      <c r="S12" s="186" t="s">
        <v>2797</v>
      </c>
      <c r="T12" s="186" t="s">
        <v>918</v>
      </c>
      <c r="U12" s="186" t="s">
        <v>918</v>
      </c>
      <c r="V12" s="186" t="s">
        <v>2797</v>
      </c>
      <c r="W12" s="186" t="s">
        <v>918</v>
      </c>
      <c r="X12" s="186" t="s">
        <v>918</v>
      </c>
      <c r="Y12" s="186" t="s">
        <v>2797</v>
      </c>
      <c r="Z12" s="186" t="s">
        <v>918</v>
      </c>
      <c r="AA12" s="186" t="s">
        <v>918</v>
      </c>
      <c r="AB12" s="186" t="s">
        <v>2797</v>
      </c>
      <c r="AC12" s="186" t="s">
        <v>918</v>
      </c>
      <c r="AD12" s="186" t="s">
        <v>918</v>
      </c>
      <c r="AE12" s="186" t="s">
        <v>2797</v>
      </c>
      <c r="AF12" s="186" t="s">
        <v>918</v>
      </c>
      <c r="AG12" s="186" t="s">
        <v>918</v>
      </c>
      <c r="AH12" s="186" t="s">
        <v>2797</v>
      </c>
      <c r="AI12" s="186" t="s">
        <v>918</v>
      </c>
      <c r="AJ12" s="186" t="s">
        <v>918</v>
      </c>
      <c r="AK12" s="186" t="s">
        <v>2797</v>
      </c>
      <c r="AL12" s="186" t="s">
        <v>918</v>
      </c>
      <c r="AM12" s="186" t="s">
        <v>918</v>
      </c>
      <c r="AN12" s="186" t="s">
        <v>2797</v>
      </c>
      <c r="AO12" s="186" t="s">
        <v>918</v>
      </c>
      <c r="AP12" s="186" t="s">
        <v>918</v>
      </c>
      <c r="AQ12" s="186" t="s">
        <v>2797</v>
      </c>
      <c r="AR12" s="186" t="s">
        <v>918</v>
      </c>
      <c r="AS12" s="186" t="s">
        <v>918</v>
      </c>
      <c r="AT12" s="186" t="s">
        <v>2797</v>
      </c>
      <c r="AU12" s="186" t="s">
        <v>918</v>
      </c>
      <c r="AV12" s="186" t="s">
        <v>918</v>
      </c>
      <c r="AW12" s="186" t="s">
        <v>2797</v>
      </c>
      <c r="AX12" s="186" t="s">
        <v>918</v>
      </c>
      <c r="AY12" s="186" t="s">
        <v>918</v>
      </c>
      <c r="AZ12" s="186" t="s">
        <v>2797</v>
      </c>
      <c r="BA12" s="186" t="s">
        <v>918</v>
      </c>
      <c r="BB12" s="186" t="s">
        <v>918</v>
      </c>
      <c r="BC12" s="186" t="s">
        <v>2797</v>
      </c>
      <c r="BD12" s="186" t="s">
        <v>918</v>
      </c>
      <c r="BE12" s="186" t="s">
        <v>918</v>
      </c>
      <c r="BF12" s="186" t="s">
        <v>2797</v>
      </c>
      <c r="BG12" s="186" t="s">
        <v>918</v>
      </c>
      <c r="BH12" s="186" t="s">
        <v>918</v>
      </c>
      <c r="BI12" s="186" t="s">
        <v>2797</v>
      </c>
      <c r="BJ12" s="186" t="s">
        <v>918</v>
      </c>
      <c r="BK12" s="186" t="s">
        <v>918</v>
      </c>
      <c r="BL12" s="186" t="s">
        <v>2797</v>
      </c>
      <c r="BM12" s="186" t="s">
        <v>918</v>
      </c>
      <c r="BN12" s="186" t="s">
        <v>918</v>
      </c>
      <c r="BO12" s="186" t="s">
        <v>2797</v>
      </c>
      <c r="BP12" s="186" t="s">
        <v>918</v>
      </c>
      <c r="BQ12" s="186" t="s">
        <v>918</v>
      </c>
      <c r="BR12" s="186" t="s">
        <v>2797</v>
      </c>
      <c r="BS12" s="186" t="s">
        <v>918</v>
      </c>
      <c r="BT12" s="186" t="s">
        <v>918</v>
      </c>
      <c r="BU12" s="186" t="s">
        <v>2797</v>
      </c>
      <c r="BV12" s="186" t="s">
        <v>918</v>
      </c>
      <c r="BW12" s="186" t="s">
        <v>918</v>
      </c>
      <c r="BX12" s="186" t="s">
        <v>2797</v>
      </c>
      <c r="BY12" s="186" t="s">
        <v>918</v>
      </c>
      <c r="BZ12" s="186" t="s">
        <v>918</v>
      </c>
      <c r="CA12" s="186" t="s">
        <v>2797</v>
      </c>
      <c r="CB12" s="186" t="s">
        <v>918</v>
      </c>
      <c r="CC12" s="186" t="s">
        <v>918</v>
      </c>
      <c r="CD12" s="186" t="s">
        <v>2797</v>
      </c>
      <c r="CE12" s="186" t="s">
        <v>918</v>
      </c>
      <c r="CF12" s="186" t="s">
        <v>918</v>
      </c>
      <c r="CG12" s="186" t="s">
        <v>2797</v>
      </c>
      <c r="CH12" s="186" t="s">
        <v>918</v>
      </c>
      <c r="CI12" s="186" t="s">
        <v>918</v>
      </c>
      <c r="CJ12" s="186" t="s">
        <v>2797</v>
      </c>
      <c r="CK12" s="186" t="s">
        <v>918</v>
      </c>
      <c r="CL12" s="186" t="s">
        <v>918</v>
      </c>
      <c r="CM12" s="186" t="s">
        <v>2797</v>
      </c>
      <c r="CN12" s="186" t="s">
        <v>918</v>
      </c>
      <c r="CO12" s="186" t="s">
        <v>918</v>
      </c>
      <c r="CP12" s="186" t="s">
        <v>2797</v>
      </c>
      <c r="CQ12" s="186" t="s">
        <v>918</v>
      </c>
      <c r="CR12" s="186" t="s">
        <v>918</v>
      </c>
      <c r="CS12" s="186" t="s">
        <v>2797</v>
      </c>
      <c r="CT12" s="186" t="s">
        <v>918</v>
      </c>
      <c r="CU12" s="186" t="s">
        <v>918</v>
      </c>
      <c r="CV12" s="186" t="s">
        <v>2797</v>
      </c>
      <c r="CW12" s="186" t="s">
        <v>918</v>
      </c>
      <c r="CX12" s="186" t="s">
        <v>918</v>
      </c>
      <c r="CY12" s="186" t="s">
        <v>2797</v>
      </c>
      <c r="CZ12" s="186" t="s">
        <v>918</v>
      </c>
      <c r="DA12" s="186" t="s">
        <v>918</v>
      </c>
      <c r="DB12" s="186" t="s">
        <v>2797</v>
      </c>
      <c r="DC12" s="186" t="s">
        <v>918</v>
      </c>
      <c r="DD12" s="186" t="s">
        <v>918</v>
      </c>
      <c r="DE12" s="186" t="s">
        <v>2797</v>
      </c>
      <c r="DF12" s="186" t="s">
        <v>918</v>
      </c>
      <c r="DG12" s="186" t="s">
        <v>918</v>
      </c>
      <c r="DH12" s="186" t="s">
        <v>2797</v>
      </c>
      <c r="DI12" s="186" t="s">
        <v>918</v>
      </c>
      <c r="DJ12" s="186" t="s">
        <v>918</v>
      </c>
      <c r="DK12" s="186" t="s">
        <v>2797</v>
      </c>
      <c r="DL12" s="186" t="s">
        <v>918</v>
      </c>
      <c r="DM12" s="186" t="s">
        <v>918</v>
      </c>
      <c r="DN12" s="186" t="s">
        <v>2797</v>
      </c>
      <c r="DO12" s="186" t="s">
        <v>918</v>
      </c>
      <c r="DP12" s="186" t="s">
        <v>918</v>
      </c>
      <c r="DQ12" s="186" t="s">
        <v>2797</v>
      </c>
      <c r="DR12" s="186" t="s">
        <v>918</v>
      </c>
      <c r="DS12" s="186" t="s">
        <v>918</v>
      </c>
      <c r="DT12" s="186" t="s">
        <v>2797</v>
      </c>
      <c r="DU12" s="186" t="s">
        <v>918</v>
      </c>
      <c r="DV12" s="186" t="s">
        <v>918</v>
      </c>
      <c r="DW12" s="186" t="s">
        <v>2797</v>
      </c>
      <c r="DX12" s="186" t="s">
        <v>918</v>
      </c>
      <c r="DY12" s="186" t="s">
        <v>918</v>
      </c>
      <c r="DZ12" s="186" t="s">
        <v>2797</v>
      </c>
      <c r="EA12" s="186" t="s">
        <v>918</v>
      </c>
      <c r="EB12" s="186" t="s">
        <v>918</v>
      </c>
      <c r="EC12" s="186" t="s">
        <v>2797</v>
      </c>
      <c r="ED12" s="186" t="s">
        <v>918</v>
      </c>
      <c r="EE12" s="186" t="s">
        <v>918</v>
      </c>
      <c r="EF12" s="186" t="s">
        <v>2797</v>
      </c>
      <c r="EG12" s="186" t="s">
        <v>918</v>
      </c>
      <c r="EH12" s="186" t="s">
        <v>918</v>
      </c>
      <c r="EI12" s="186" t="s">
        <v>2797</v>
      </c>
      <c r="EJ12" s="186" t="s">
        <v>918</v>
      </c>
      <c r="EK12" s="186" t="s">
        <v>918</v>
      </c>
      <c r="EL12" s="186" t="s">
        <v>2797</v>
      </c>
      <c r="EM12" s="186" t="s">
        <v>918</v>
      </c>
      <c r="EN12" s="186" t="s">
        <v>918</v>
      </c>
      <c r="EO12" s="186" t="s">
        <v>2797</v>
      </c>
      <c r="EP12" s="186" t="s">
        <v>918</v>
      </c>
      <c r="EQ12" s="186" t="s">
        <v>918</v>
      </c>
      <c r="ER12" s="186" t="s">
        <v>2797</v>
      </c>
      <c r="ES12" s="186" t="s">
        <v>918</v>
      </c>
      <c r="ET12" s="186" t="s">
        <v>918</v>
      </c>
    </row>
    <row r="13" spans="1:150" x14ac:dyDescent="0.3">
      <c r="A13" s="1"/>
      <c r="B13" s="185" t="s">
        <v>2882</v>
      </c>
      <c r="C13" s="185" t="s">
        <v>118</v>
      </c>
      <c r="D13" s="185" t="s">
        <v>122</v>
      </c>
      <c r="E13" s="185" t="s">
        <v>2883</v>
      </c>
      <c r="F13" s="185" t="s">
        <v>2884</v>
      </c>
      <c r="G13" s="186" t="s">
        <v>2797</v>
      </c>
      <c r="H13" s="186" t="s">
        <v>918</v>
      </c>
      <c r="I13" s="186" t="s">
        <v>918</v>
      </c>
      <c r="J13" s="186" t="s">
        <v>2797</v>
      </c>
      <c r="K13" s="186" t="s">
        <v>918</v>
      </c>
      <c r="L13" s="186" t="s">
        <v>918</v>
      </c>
      <c r="M13" s="186" t="s">
        <v>2797</v>
      </c>
      <c r="N13" s="186" t="s">
        <v>918</v>
      </c>
      <c r="O13" s="186" t="s">
        <v>918</v>
      </c>
      <c r="P13" s="186" t="s">
        <v>2797</v>
      </c>
      <c r="Q13" s="186" t="s">
        <v>918</v>
      </c>
      <c r="R13" s="186" t="s">
        <v>918</v>
      </c>
      <c r="S13" s="186" t="s">
        <v>2797</v>
      </c>
      <c r="T13" s="186" t="s">
        <v>918</v>
      </c>
      <c r="U13" s="186" t="s">
        <v>918</v>
      </c>
      <c r="V13" s="186" t="s">
        <v>2797</v>
      </c>
      <c r="W13" s="186" t="s">
        <v>918</v>
      </c>
      <c r="X13" s="186" t="s">
        <v>918</v>
      </c>
      <c r="Y13" s="186" t="s">
        <v>2797</v>
      </c>
      <c r="Z13" s="186" t="s">
        <v>918</v>
      </c>
      <c r="AA13" s="186" t="s">
        <v>918</v>
      </c>
      <c r="AB13" s="186" t="s">
        <v>2797</v>
      </c>
      <c r="AC13" s="186" t="s">
        <v>918</v>
      </c>
      <c r="AD13" s="186" t="s">
        <v>918</v>
      </c>
      <c r="AE13" s="186" t="s">
        <v>2797</v>
      </c>
      <c r="AF13" s="186" t="s">
        <v>918</v>
      </c>
      <c r="AG13" s="186" t="s">
        <v>918</v>
      </c>
      <c r="AH13" s="186" t="s">
        <v>2797</v>
      </c>
      <c r="AI13" s="186" t="s">
        <v>918</v>
      </c>
      <c r="AJ13" s="186" t="s">
        <v>918</v>
      </c>
      <c r="AK13" s="186" t="s">
        <v>2797</v>
      </c>
      <c r="AL13" s="186" t="s">
        <v>918</v>
      </c>
      <c r="AM13" s="186" t="s">
        <v>918</v>
      </c>
      <c r="AN13" s="186" t="s">
        <v>2797</v>
      </c>
      <c r="AO13" s="186" t="s">
        <v>918</v>
      </c>
      <c r="AP13" s="186" t="s">
        <v>918</v>
      </c>
      <c r="AQ13" s="186" t="s">
        <v>2797</v>
      </c>
      <c r="AR13" s="186" t="s">
        <v>918</v>
      </c>
      <c r="AS13" s="186" t="s">
        <v>918</v>
      </c>
      <c r="AT13" s="186" t="s">
        <v>2797</v>
      </c>
      <c r="AU13" s="186" t="s">
        <v>918</v>
      </c>
      <c r="AV13" s="186" t="s">
        <v>918</v>
      </c>
      <c r="AW13" s="186" t="s">
        <v>2797</v>
      </c>
      <c r="AX13" s="186" t="s">
        <v>918</v>
      </c>
      <c r="AY13" s="186" t="s">
        <v>918</v>
      </c>
      <c r="AZ13" s="186" t="s">
        <v>2797</v>
      </c>
      <c r="BA13" s="186" t="s">
        <v>918</v>
      </c>
      <c r="BB13" s="186" t="s">
        <v>918</v>
      </c>
      <c r="BC13" s="186" t="s">
        <v>2797</v>
      </c>
      <c r="BD13" s="186" t="s">
        <v>918</v>
      </c>
      <c r="BE13" s="186" t="s">
        <v>918</v>
      </c>
      <c r="BF13" s="186" t="s">
        <v>2797</v>
      </c>
      <c r="BG13" s="186" t="s">
        <v>918</v>
      </c>
      <c r="BH13" s="186" t="s">
        <v>918</v>
      </c>
      <c r="BI13" s="186" t="s">
        <v>2797</v>
      </c>
      <c r="BJ13" s="186" t="s">
        <v>918</v>
      </c>
      <c r="BK13" s="186" t="s">
        <v>918</v>
      </c>
      <c r="BL13" s="186" t="s">
        <v>2797</v>
      </c>
      <c r="BM13" s="186" t="s">
        <v>918</v>
      </c>
      <c r="BN13" s="186" t="s">
        <v>918</v>
      </c>
      <c r="BO13" s="186" t="s">
        <v>2797</v>
      </c>
      <c r="BP13" s="186" t="s">
        <v>918</v>
      </c>
      <c r="BQ13" s="186" t="s">
        <v>918</v>
      </c>
      <c r="BR13" s="186" t="s">
        <v>2797</v>
      </c>
      <c r="BS13" s="186" t="s">
        <v>918</v>
      </c>
      <c r="BT13" s="186" t="s">
        <v>918</v>
      </c>
      <c r="BU13" s="186" t="s">
        <v>2797</v>
      </c>
      <c r="BV13" s="186" t="s">
        <v>918</v>
      </c>
      <c r="BW13" s="186" t="s">
        <v>918</v>
      </c>
      <c r="BX13" s="186" t="s">
        <v>2797</v>
      </c>
      <c r="BY13" s="186" t="s">
        <v>918</v>
      </c>
      <c r="BZ13" s="186" t="s">
        <v>918</v>
      </c>
      <c r="CA13" s="186" t="s">
        <v>2797</v>
      </c>
      <c r="CB13" s="186" t="s">
        <v>918</v>
      </c>
      <c r="CC13" s="186" t="s">
        <v>918</v>
      </c>
      <c r="CD13" s="186" t="s">
        <v>2797</v>
      </c>
      <c r="CE13" s="186" t="s">
        <v>918</v>
      </c>
      <c r="CF13" s="186" t="s">
        <v>918</v>
      </c>
      <c r="CG13" s="186" t="s">
        <v>2797</v>
      </c>
      <c r="CH13" s="186" t="s">
        <v>918</v>
      </c>
      <c r="CI13" s="186" t="s">
        <v>918</v>
      </c>
      <c r="CJ13" s="186" t="s">
        <v>2797</v>
      </c>
      <c r="CK13" s="186" t="s">
        <v>918</v>
      </c>
      <c r="CL13" s="186" t="s">
        <v>918</v>
      </c>
      <c r="CM13" s="186" t="s">
        <v>2797</v>
      </c>
      <c r="CN13" s="186" t="s">
        <v>918</v>
      </c>
      <c r="CO13" s="186" t="s">
        <v>918</v>
      </c>
      <c r="CP13" s="186" t="s">
        <v>2797</v>
      </c>
      <c r="CQ13" s="186" t="s">
        <v>918</v>
      </c>
      <c r="CR13" s="186" t="s">
        <v>918</v>
      </c>
      <c r="CS13" s="186" t="s">
        <v>2797</v>
      </c>
      <c r="CT13" s="186" t="s">
        <v>918</v>
      </c>
      <c r="CU13" s="186" t="s">
        <v>918</v>
      </c>
      <c r="CV13" s="186" t="s">
        <v>2797</v>
      </c>
      <c r="CW13" s="186" t="s">
        <v>918</v>
      </c>
      <c r="CX13" s="186" t="s">
        <v>918</v>
      </c>
      <c r="CY13" s="186" t="s">
        <v>2797</v>
      </c>
      <c r="CZ13" s="186" t="s">
        <v>918</v>
      </c>
      <c r="DA13" s="186" t="s">
        <v>918</v>
      </c>
      <c r="DB13" s="186" t="s">
        <v>2797</v>
      </c>
      <c r="DC13" s="186" t="s">
        <v>918</v>
      </c>
      <c r="DD13" s="186" t="s">
        <v>918</v>
      </c>
      <c r="DE13" s="186" t="s">
        <v>2797</v>
      </c>
      <c r="DF13" s="186" t="s">
        <v>918</v>
      </c>
      <c r="DG13" s="186" t="s">
        <v>918</v>
      </c>
      <c r="DH13" s="186" t="s">
        <v>2797</v>
      </c>
      <c r="DI13" s="186" t="s">
        <v>918</v>
      </c>
      <c r="DJ13" s="186" t="s">
        <v>918</v>
      </c>
      <c r="DK13" s="186" t="s">
        <v>2797</v>
      </c>
      <c r="DL13" s="186" t="s">
        <v>918</v>
      </c>
      <c r="DM13" s="186" t="s">
        <v>918</v>
      </c>
      <c r="DN13" s="186" t="s">
        <v>2797</v>
      </c>
      <c r="DO13" s="186" t="s">
        <v>918</v>
      </c>
      <c r="DP13" s="186" t="s">
        <v>918</v>
      </c>
      <c r="DQ13" s="186" t="s">
        <v>2797</v>
      </c>
      <c r="DR13" s="186" t="s">
        <v>918</v>
      </c>
      <c r="DS13" s="186" t="s">
        <v>918</v>
      </c>
      <c r="DT13" s="186" t="s">
        <v>2797</v>
      </c>
      <c r="DU13" s="186" t="s">
        <v>918</v>
      </c>
      <c r="DV13" s="186" t="s">
        <v>918</v>
      </c>
      <c r="DW13" s="186" t="s">
        <v>2797</v>
      </c>
      <c r="DX13" s="186" t="s">
        <v>918</v>
      </c>
      <c r="DY13" s="186" t="s">
        <v>918</v>
      </c>
      <c r="DZ13" s="186" t="s">
        <v>2797</v>
      </c>
      <c r="EA13" s="186" t="s">
        <v>918</v>
      </c>
      <c r="EB13" s="186" t="s">
        <v>918</v>
      </c>
      <c r="EC13" s="186" t="s">
        <v>2797</v>
      </c>
      <c r="ED13" s="186" t="s">
        <v>918</v>
      </c>
      <c r="EE13" s="186" t="s">
        <v>918</v>
      </c>
      <c r="EF13" s="186" t="s">
        <v>2797</v>
      </c>
      <c r="EG13" s="186" t="s">
        <v>918</v>
      </c>
      <c r="EH13" s="186" t="s">
        <v>918</v>
      </c>
      <c r="EI13" s="186" t="s">
        <v>2797</v>
      </c>
      <c r="EJ13" s="186" t="s">
        <v>918</v>
      </c>
      <c r="EK13" s="186" t="s">
        <v>918</v>
      </c>
      <c r="EL13" s="186" t="s">
        <v>2797</v>
      </c>
      <c r="EM13" s="186" t="s">
        <v>918</v>
      </c>
      <c r="EN13" s="186" t="s">
        <v>918</v>
      </c>
      <c r="EO13" s="186" t="s">
        <v>2797</v>
      </c>
      <c r="EP13" s="186" t="s">
        <v>918</v>
      </c>
      <c r="EQ13" s="186" t="s">
        <v>918</v>
      </c>
      <c r="ER13" s="186" t="s">
        <v>2797</v>
      </c>
      <c r="ES13" s="186" t="s">
        <v>918</v>
      </c>
      <c r="ET13" s="186" t="s">
        <v>918</v>
      </c>
    </row>
    <row r="14" spans="1:150" x14ac:dyDescent="0.3">
      <c r="A14" s="1"/>
      <c r="B14" s="185" t="s">
        <v>2885</v>
      </c>
      <c r="C14" s="185" t="s">
        <v>118</v>
      </c>
      <c r="D14" s="185" t="s">
        <v>122</v>
      </c>
      <c r="E14" s="185" t="s">
        <v>2886</v>
      </c>
      <c r="F14" s="185" t="s">
        <v>2887</v>
      </c>
      <c r="G14" s="186" t="s">
        <v>2797</v>
      </c>
      <c r="H14" s="186" t="s">
        <v>2798</v>
      </c>
      <c r="I14" s="186" t="s">
        <v>2799</v>
      </c>
      <c r="J14" s="186" t="s">
        <v>2797</v>
      </c>
      <c r="K14" s="186" t="s">
        <v>2800</v>
      </c>
      <c r="L14" s="186" t="s">
        <v>2801</v>
      </c>
      <c r="M14" s="186" t="s">
        <v>2797</v>
      </c>
      <c r="N14" s="186" t="s">
        <v>2802</v>
      </c>
      <c r="O14" s="186" t="s">
        <v>2803</v>
      </c>
      <c r="P14" s="186" t="s">
        <v>2797</v>
      </c>
      <c r="Q14" s="186" t="s">
        <v>2804</v>
      </c>
      <c r="R14" s="186" t="s">
        <v>2805</v>
      </c>
      <c r="S14" s="186" t="s">
        <v>2797</v>
      </c>
      <c r="T14" s="186" t="s">
        <v>2806</v>
      </c>
      <c r="U14" s="186" t="s">
        <v>2807</v>
      </c>
      <c r="V14" s="186" t="s">
        <v>2797</v>
      </c>
      <c r="W14" s="186" t="s">
        <v>2806</v>
      </c>
      <c r="X14" s="186" t="s">
        <v>2808</v>
      </c>
      <c r="Y14" s="186" t="s">
        <v>2797</v>
      </c>
      <c r="Z14" s="186" t="s">
        <v>2809</v>
      </c>
      <c r="AA14" s="186" t="s">
        <v>2810</v>
      </c>
      <c r="AB14" s="186" t="s">
        <v>2797</v>
      </c>
      <c r="AC14" s="186" t="s">
        <v>2811</v>
      </c>
      <c r="AD14" s="186" t="s">
        <v>2812</v>
      </c>
      <c r="AE14" s="186" t="s">
        <v>2797</v>
      </c>
      <c r="AF14" s="186" t="s">
        <v>2813</v>
      </c>
      <c r="AG14" s="186" t="s">
        <v>2814</v>
      </c>
      <c r="AH14" s="186" t="s">
        <v>2797</v>
      </c>
      <c r="AI14" s="186" t="s">
        <v>2813</v>
      </c>
      <c r="AJ14" s="186" t="s">
        <v>2815</v>
      </c>
      <c r="AK14" s="186" t="s">
        <v>2797</v>
      </c>
      <c r="AL14" s="186" t="s">
        <v>2806</v>
      </c>
      <c r="AM14" s="186" t="s">
        <v>2816</v>
      </c>
      <c r="AN14" s="186" t="s">
        <v>2797</v>
      </c>
      <c r="AO14" s="186" t="s">
        <v>2817</v>
      </c>
      <c r="AP14" s="186" t="s">
        <v>2818</v>
      </c>
      <c r="AQ14" s="186" t="s">
        <v>2797</v>
      </c>
      <c r="AR14" s="186" t="s">
        <v>2819</v>
      </c>
      <c r="AS14" s="186" t="s">
        <v>2820</v>
      </c>
      <c r="AT14" s="186" t="s">
        <v>2797</v>
      </c>
      <c r="AU14" s="186" t="s">
        <v>2821</v>
      </c>
      <c r="AV14" s="186" t="s">
        <v>2822</v>
      </c>
      <c r="AW14" s="186" t="s">
        <v>2797</v>
      </c>
      <c r="AX14" s="186" t="s">
        <v>2823</v>
      </c>
      <c r="AY14" s="186" t="s">
        <v>2824</v>
      </c>
      <c r="AZ14" s="186" t="s">
        <v>2797</v>
      </c>
      <c r="BA14" s="186" t="s">
        <v>2825</v>
      </c>
      <c r="BB14" s="186" t="s">
        <v>2826</v>
      </c>
      <c r="BC14" s="186" t="s">
        <v>2797</v>
      </c>
      <c r="BD14" s="186" t="s">
        <v>2827</v>
      </c>
      <c r="BE14" s="186" t="s">
        <v>2828</v>
      </c>
      <c r="BF14" s="186" t="s">
        <v>2797</v>
      </c>
      <c r="BG14" s="186" t="s">
        <v>2829</v>
      </c>
      <c r="BH14" s="186" t="s">
        <v>2830</v>
      </c>
      <c r="BI14" s="186" t="s">
        <v>2797</v>
      </c>
      <c r="BJ14" s="186" t="s">
        <v>2831</v>
      </c>
      <c r="BK14" s="186" t="s">
        <v>2832</v>
      </c>
      <c r="BL14" s="186" t="s">
        <v>2797</v>
      </c>
      <c r="BM14" s="186" t="s">
        <v>2833</v>
      </c>
      <c r="BN14" s="186" t="s">
        <v>2834</v>
      </c>
      <c r="BO14" s="186" t="s">
        <v>2797</v>
      </c>
      <c r="BP14" s="186" t="s">
        <v>2835</v>
      </c>
      <c r="BQ14" s="186" t="s">
        <v>2836</v>
      </c>
      <c r="BR14" s="186" t="s">
        <v>2797</v>
      </c>
      <c r="BS14" s="186" t="s">
        <v>2837</v>
      </c>
      <c r="BT14" s="186" t="s">
        <v>2838</v>
      </c>
      <c r="BU14" s="186" t="s">
        <v>2797</v>
      </c>
      <c r="BV14" s="186" t="s">
        <v>2839</v>
      </c>
      <c r="BW14" s="186" t="s">
        <v>2840</v>
      </c>
      <c r="BX14" s="186" t="s">
        <v>2797</v>
      </c>
      <c r="BY14" s="186" t="s">
        <v>2841</v>
      </c>
      <c r="BZ14" s="186" t="s">
        <v>2842</v>
      </c>
      <c r="CA14" s="186" t="s">
        <v>2797</v>
      </c>
      <c r="CB14" s="186" t="s">
        <v>2843</v>
      </c>
      <c r="CC14" s="186" t="s">
        <v>2844</v>
      </c>
      <c r="CD14" s="186" t="s">
        <v>2797</v>
      </c>
      <c r="CE14" s="186" t="s">
        <v>2845</v>
      </c>
      <c r="CF14" s="186" t="s">
        <v>2846</v>
      </c>
      <c r="CG14" s="186" t="s">
        <v>2797</v>
      </c>
      <c r="CH14" s="186" t="s">
        <v>2847</v>
      </c>
      <c r="CI14" s="186" t="s">
        <v>2848</v>
      </c>
      <c r="CJ14" s="186" t="s">
        <v>2797</v>
      </c>
      <c r="CK14" s="186" t="s">
        <v>2849</v>
      </c>
      <c r="CL14" s="186" t="s">
        <v>2850</v>
      </c>
      <c r="CM14" s="186" t="s">
        <v>2797</v>
      </c>
      <c r="CN14" s="186" t="s">
        <v>2813</v>
      </c>
      <c r="CO14" s="186" t="s">
        <v>2851</v>
      </c>
      <c r="CP14" s="186" t="s">
        <v>2797</v>
      </c>
      <c r="CQ14" s="186" t="s">
        <v>2852</v>
      </c>
      <c r="CR14" s="186" t="s">
        <v>2853</v>
      </c>
      <c r="CS14" s="186" t="s">
        <v>2797</v>
      </c>
      <c r="CT14" s="186" t="s">
        <v>2854</v>
      </c>
      <c r="CU14" s="186" t="s">
        <v>2855</v>
      </c>
      <c r="CV14" s="186" t="s">
        <v>2797</v>
      </c>
      <c r="CW14" s="186" t="s">
        <v>2854</v>
      </c>
      <c r="CX14" s="186" t="s">
        <v>2855</v>
      </c>
      <c r="CY14" s="186" t="s">
        <v>2797</v>
      </c>
      <c r="CZ14" s="186" t="s">
        <v>2854</v>
      </c>
      <c r="DA14" s="186" t="s">
        <v>2855</v>
      </c>
      <c r="DB14" s="186" t="s">
        <v>2797</v>
      </c>
      <c r="DC14" s="186" t="s">
        <v>2854</v>
      </c>
      <c r="DD14" s="186" t="s">
        <v>2855</v>
      </c>
      <c r="DE14" s="186" t="s">
        <v>2797</v>
      </c>
      <c r="DF14" s="186" t="s">
        <v>2856</v>
      </c>
      <c r="DG14" s="186" t="s">
        <v>2857</v>
      </c>
      <c r="DH14" s="186" t="s">
        <v>2797</v>
      </c>
      <c r="DI14" s="186" t="s">
        <v>2858</v>
      </c>
      <c r="DJ14" s="186" t="s">
        <v>2859</v>
      </c>
      <c r="DK14" s="186" t="s">
        <v>2797</v>
      </c>
      <c r="DL14" s="186" t="s">
        <v>2860</v>
      </c>
      <c r="DM14" s="186" t="s">
        <v>2861</v>
      </c>
      <c r="DN14" s="186" t="s">
        <v>2797</v>
      </c>
      <c r="DO14" s="186" t="s">
        <v>2862</v>
      </c>
      <c r="DP14" s="186" t="s">
        <v>2859</v>
      </c>
      <c r="DQ14" s="186" t="s">
        <v>2797</v>
      </c>
      <c r="DR14" s="186" t="s">
        <v>2863</v>
      </c>
      <c r="DS14" s="186" t="s">
        <v>2864</v>
      </c>
      <c r="DT14" s="186" t="s">
        <v>2797</v>
      </c>
      <c r="DU14" s="186" t="s">
        <v>2863</v>
      </c>
      <c r="DV14" s="186" t="s">
        <v>2865</v>
      </c>
      <c r="DW14" s="186" t="s">
        <v>2797</v>
      </c>
      <c r="DX14" s="186" t="s">
        <v>2863</v>
      </c>
      <c r="DY14" s="186" t="s">
        <v>2866</v>
      </c>
      <c r="DZ14" s="186" t="s">
        <v>2797</v>
      </c>
      <c r="EA14" s="186" t="s">
        <v>2867</v>
      </c>
      <c r="EB14" s="186" t="s">
        <v>2868</v>
      </c>
      <c r="EC14" s="186" t="s">
        <v>2797</v>
      </c>
      <c r="ED14" s="186" t="s">
        <v>2869</v>
      </c>
      <c r="EE14" s="186" t="s">
        <v>2870</v>
      </c>
      <c r="EF14" s="186" t="s">
        <v>2797</v>
      </c>
      <c r="EG14" s="186" t="s">
        <v>2863</v>
      </c>
      <c r="EH14" s="186" t="s">
        <v>2871</v>
      </c>
      <c r="EI14" s="186" t="s">
        <v>2797</v>
      </c>
      <c r="EJ14" s="186" t="s">
        <v>2872</v>
      </c>
      <c r="EK14" s="186" t="s">
        <v>2873</v>
      </c>
      <c r="EL14" s="186" t="s">
        <v>2797</v>
      </c>
      <c r="EM14" s="186" t="s">
        <v>2872</v>
      </c>
      <c r="EN14" s="186" t="s">
        <v>2874</v>
      </c>
      <c r="EO14" s="186" t="s">
        <v>2797</v>
      </c>
      <c r="EP14" s="186" t="s">
        <v>2872</v>
      </c>
      <c r="EQ14" s="186" t="s">
        <v>2875</v>
      </c>
      <c r="ER14" s="186" t="s">
        <v>2797</v>
      </c>
      <c r="ES14" s="186" t="s">
        <v>2872</v>
      </c>
      <c r="ET14" s="186" t="s">
        <v>2874</v>
      </c>
    </row>
    <row r="15" spans="1:150" x14ac:dyDescent="0.3">
      <c r="A15" s="1"/>
      <c r="B15" s="184" t="s">
        <v>2888</v>
      </c>
      <c r="C15" s="184" t="s">
        <v>118</v>
      </c>
      <c r="D15" s="184" t="s">
        <v>125</v>
      </c>
      <c r="E15" s="184" t="s">
        <v>2889</v>
      </c>
      <c r="F15" s="184" t="s">
        <v>2890</v>
      </c>
      <c r="G15" s="184" t="s">
        <v>2797</v>
      </c>
      <c r="H15" s="184" t="s">
        <v>2686</v>
      </c>
      <c r="I15" s="184" t="s">
        <v>2686</v>
      </c>
      <c r="J15" s="184" t="s">
        <v>2797</v>
      </c>
      <c r="K15" s="184" t="s">
        <v>2686</v>
      </c>
      <c r="L15" s="184" t="s">
        <v>2686</v>
      </c>
      <c r="M15" s="184" t="s">
        <v>2797</v>
      </c>
      <c r="N15" s="184" t="s">
        <v>2686</v>
      </c>
      <c r="O15" s="184" t="s">
        <v>2686</v>
      </c>
      <c r="P15" s="184" t="s">
        <v>2797</v>
      </c>
      <c r="Q15" s="184" t="s">
        <v>2686</v>
      </c>
      <c r="R15" s="184" t="s">
        <v>2686</v>
      </c>
      <c r="S15" s="184" t="s">
        <v>2797</v>
      </c>
      <c r="T15" s="184" t="s">
        <v>2686</v>
      </c>
      <c r="U15" s="184" t="s">
        <v>2686</v>
      </c>
      <c r="V15" s="184" t="s">
        <v>2797</v>
      </c>
      <c r="W15" s="184" t="s">
        <v>2686</v>
      </c>
      <c r="X15" s="184" t="s">
        <v>2686</v>
      </c>
      <c r="Y15" s="184" t="s">
        <v>2797</v>
      </c>
      <c r="Z15" s="184" t="s">
        <v>2686</v>
      </c>
      <c r="AA15" s="184" t="s">
        <v>2686</v>
      </c>
      <c r="AB15" s="184" t="s">
        <v>2797</v>
      </c>
      <c r="AC15" s="184" t="s">
        <v>2686</v>
      </c>
      <c r="AD15" s="184" t="s">
        <v>2686</v>
      </c>
      <c r="AE15" s="184" t="s">
        <v>2797</v>
      </c>
      <c r="AF15" s="184" t="s">
        <v>2686</v>
      </c>
      <c r="AG15" s="184" t="s">
        <v>2686</v>
      </c>
      <c r="AH15" s="184" t="s">
        <v>2797</v>
      </c>
      <c r="AI15" s="184" t="s">
        <v>2686</v>
      </c>
      <c r="AJ15" s="184" t="s">
        <v>2686</v>
      </c>
      <c r="AK15" s="184" t="s">
        <v>2797</v>
      </c>
      <c r="AL15" s="184" t="s">
        <v>2686</v>
      </c>
      <c r="AM15" s="184" t="s">
        <v>2686</v>
      </c>
      <c r="AN15" s="184" t="s">
        <v>2797</v>
      </c>
      <c r="AO15" s="184" t="s">
        <v>2686</v>
      </c>
      <c r="AP15" s="184" t="s">
        <v>2686</v>
      </c>
      <c r="AQ15" s="184" t="s">
        <v>2797</v>
      </c>
      <c r="AR15" s="184" t="s">
        <v>2686</v>
      </c>
      <c r="AS15" s="184" t="s">
        <v>2686</v>
      </c>
      <c r="AT15" s="184" t="s">
        <v>2797</v>
      </c>
      <c r="AU15" s="184" t="s">
        <v>2686</v>
      </c>
      <c r="AV15" s="184" t="s">
        <v>2686</v>
      </c>
      <c r="AW15" s="184" t="s">
        <v>2797</v>
      </c>
      <c r="AX15" s="184" t="s">
        <v>2686</v>
      </c>
      <c r="AY15" s="184" t="s">
        <v>2686</v>
      </c>
      <c r="AZ15" s="184" t="s">
        <v>2797</v>
      </c>
      <c r="BA15" s="184" t="s">
        <v>2686</v>
      </c>
      <c r="BB15" s="184" t="s">
        <v>2686</v>
      </c>
      <c r="BC15" s="184" t="s">
        <v>2797</v>
      </c>
      <c r="BD15" s="184" t="s">
        <v>2686</v>
      </c>
      <c r="BE15" s="184" t="s">
        <v>2686</v>
      </c>
      <c r="BF15" s="184" t="s">
        <v>2797</v>
      </c>
      <c r="BG15" s="184" t="s">
        <v>2686</v>
      </c>
      <c r="BH15" s="184" t="s">
        <v>2686</v>
      </c>
      <c r="BI15" s="184" t="s">
        <v>2797</v>
      </c>
      <c r="BJ15" s="184" t="s">
        <v>2686</v>
      </c>
      <c r="BK15" s="184" t="s">
        <v>2686</v>
      </c>
      <c r="BL15" s="184" t="s">
        <v>2797</v>
      </c>
      <c r="BM15" s="184" t="s">
        <v>2686</v>
      </c>
      <c r="BN15" s="184" t="s">
        <v>2686</v>
      </c>
      <c r="BO15" s="184" t="s">
        <v>2797</v>
      </c>
      <c r="BP15" s="184" t="s">
        <v>2686</v>
      </c>
      <c r="BQ15" s="184" t="s">
        <v>2686</v>
      </c>
      <c r="BR15" s="184" t="s">
        <v>2797</v>
      </c>
      <c r="BS15" s="184" t="s">
        <v>2686</v>
      </c>
      <c r="BT15" s="184" t="s">
        <v>2686</v>
      </c>
      <c r="BU15" s="184" t="s">
        <v>2797</v>
      </c>
      <c r="BV15" s="184" t="s">
        <v>2686</v>
      </c>
      <c r="BW15" s="184" t="s">
        <v>2686</v>
      </c>
      <c r="BX15" s="184" t="s">
        <v>2797</v>
      </c>
      <c r="BY15" s="184" t="s">
        <v>2686</v>
      </c>
      <c r="BZ15" s="184" t="s">
        <v>2686</v>
      </c>
      <c r="CA15" s="184" t="s">
        <v>2797</v>
      </c>
      <c r="CB15" s="184" t="s">
        <v>2686</v>
      </c>
      <c r="CC15" s="184" t="s">
        <v>2686</v>
      </c>
      <c r="CD15" s="184" t="s">
        <v>2797</v>
      </c>
      <c r="CE15" s="184" t="s">
        <v>2686</v>
      </c>
      <c r="CF15" s="184" t="s">
        <v>2686</v>
      </c>
      <c r="CG15" s="184" t="s">
        <v>2797</v>
      </c>
      <c r="CH15" s="184" t="s">
        <v>2686</v>
      </c>
      <c r="CI15" s="184" t="s">
        <v>2686</v>
      </c>
      <c r="CJ15" s="184" t="s">
        <v>2797</v>
      </c>
      <c r="CK15" s="184" t="s">
        <v>2686</v>
      </c>
      <c r="CL15" s="184" t="s">
        <v>2686</v>
      </c>
      <c r="CM15" s="184" t="s">
        <v>2797</v>
      </c>
      <c r="CN15" s="184" t="s">
        <v>2686</v>
      </c>
      <c r="CO15" s="184" t="s">
        <v>2686</v>
      </c>
      <c r="CP15" s="184" t="s">
        <v>2797</v>
      </c>
      <c r="CQ15" s="184" t="s">
        <v>2686</v>
      </c>
      <c r="CR15" s="184" t="s">
        <v>2686</v>
      </c>
      <c r="CS15" s="184" t="s">
        <v>2797</v>
      </c>
      <c r="CT15" s="184" t="s">
        <v>2686</v>
      </c>
      <c r="CU15" s="184" t="s">
        <v>2686</v>
      </c>
      <c r="CV15" s="184" t="s">
        <v>2797</v>
      </c>
      <c r="CW15" s="184" t="s">
        <v>2686</v>
      </c>
      <c r="CX15" s="184" t="s">
        <v>2686</v>
      </c>
      <c r="CY15" s="184" t="s">
        <v>2797</v>
      </c>
      <c r="CZ15" s="184" t="s">
        <v>2686</v>
      </c>
      <c r="DA15" s="184" t="s">
        <v>2686</v>
      </c>
      <c r="DB15" s="184" t="s">
        <v>2797</v>
      </c>
      <c r="DC15" s="184" t="s">
        <v>2686</v>
      </c>
      <c r="DD15" s="184" t="s">
        <v>2686</v>
      </c>
      <c r="DE15" s="184" t="s">
        <v>2797</v>
      </c>
      <c r="DF15" s="184" t="s">
        <v>2686</v>
      </c>
      <c r="DG15" s="184" t="s">
        <v>2686</v>
      </c>
      <c r="DH15" s="184" t="s">
        <v>2797</v>
      </c>
      <c r="DI15" s="184" t="s">
        <v>2686</v>
      </c>
      <c r="DJ15" s="184" t="s">
        <v>2686</v>
      </c>
      <c r="DK15" s="184" t="s">
        <v>2797</v>
      </c>
      <c r="DL15" s="184" t="s">
        <v>2686</v>
      </c>
      <c r="DM15" s="184" t="s">
        <v>2686</v>
      </c>
      <c r="DN15" s="184" t="s">
        <v>2797</v>
      </c>
      <c r="DO15" s="184" t="s">
        <v>2686</v>
      </c>
      <c r="DP15" s="184" t="s">
        <v>2686</v>
      </c>
      <c r="DQ15" s="184" t="s">
        <v>2797</v>
      </c>
      <c r="DR15" s="184" t="s">
        <v>2686</v>
      </c>
      <c r="DS15" s="184" t="s">
        <v>2686</v>
      </c>
      <c r="DT15" s="184" t="s">
        <v>2797</v>
      </c>
      <c r="DU15" s="184" t="s">
        <v>2686</v>
      </c>
      <c r="DV15" s="184" t="s">
        <v>2686</v>
      </c>
      <c r="DW15" s="184" t="s">
        <v>2797</v>
      </c>
      <c r="DX15" s="184" t="s">
        <v>2686</v>
      </c>
      <c r="DY15" s="184" t="s">
        <v>2686</v>
      </c>
      <c r="DZ15" s="184" t="s">
        <v>2797</v>
      </c>
      <c r="EA15" s="184" t="s">
        <v>2686</v>
      </c>
      <c r="EB15" s="184" t="s">
        <v>2686</v>
      </c>
      <c r="EC15" s="184" t="s">
        <v>2797</v>
      </c>
      <c r="ED15" s="184" t="s">
        <v>2686</v>
      </c>
      <c r="EE15" s="184" t="s">
        <v>2686</v>
      </c>
      <c r="EF15" s="184" t="s">
        <v>2797</v>
      </c>
      <c r="EG15" s="184" t="s">
        <v>2686</v>
      </c>
      <c r="EH15" s="184" t="s">
        <v>2686</v>
      </c>
      <c r="EI15" s="184" t="s">
        <v>2797</v>
      </c>
      <c r="EJ15" s="184" t="s">
        <v>2686</v>
      </c>
      <c r="EK15" s="184" t="s">
        <v>2686</v>
      </c>
      <c r="EL15" s="184" t="s">
        <v>2797</v>
      </c>
      <c r="EM15" s="184" t="s">
        <v>2686</v>
      </c>
      <c r="EN15" s="184" t="s">
        <v>2686</v>
      </c>
      <c r="EO15" s="184" t="s">
        <v>2797</v>
      </c>
      <c r="EP15" s="184" t="s">
        <v>2686</v>
      </c>
      <c r="EQ15" s="184" t="s">
        <v>2686</v>
      </c>
      <c r="ER15" s="184" t="s">
        <v>2797</v>
      </c>
      <c r="ES15" s="184" t="s">
        <v>2686</v>
      </c>
      <c r="ET15" s="184" t="s">
        <v>2686</v>
      </c>
    </row>
    <row r="16" spans="1:150" x14ac:dyDescent="0.3">
      <c r="A16" s="1"/>
      <c r="B16" s="185" t="s">
        <v>2891</v>
      </c>
      <c r="C16" s="185" t="s">
        <v>118</v>
      </c>
      <c r="D16" s="185" t="s">
        <v>125</v>
      </c>
      <c r="E16" s="185" t="s">
        <v>2892</v>
      </c>
      <c r="F16" s="185" t="s">
        <v>2893</v>
      </c>
      <c r="G16" s="186" t="s">
        <v>2797</v>
      </c>
      <c r="H16" s="186" t="s">
        <v>2686</v>
      </c>
      <c r="I16" s="186" t="s">
        <v>2686</v>
      </c>
      <c r="J16" s="186" t="s">
        <v>2797</v>
      </c>
      <c r="K16" s="186" t="s">
        <v>2686</v>
      </c>
      <c r="L16" s="186" t="s">
        <v>2686</v>
      </c>
      <c r="M16" s="186" t="s">
        <v>2797</v>
      </c>
      <c r="N16" s="186" t="s">
        <v>2686</v>
      </c>
      <c r="O16" s="186" t="s">
        <v>2686</v>
      </c>
      <c r="P16" s="186" t="s">
        <v>2797</v>
      </c>
      <c r="Q16" s="186" t="s">
        <v>2686</v>
      </c>
      <c r="R16" s="186" t="s">
        <v>2686</v>
      </c>
      <c r="S16" s="186" t="s">
        <v>2797</v>
      </c>
      <c r="T16" s="186" t="s">
        <v>2686</v>
      </c>
      <c r="U16" s="186" t="s">
        <v>2686</v>
      </c>
      <c r="V16" s="186" t="s">
        <v>2797</v>
      </c>
      <c r="W16" s="186" t="s">
        <v>2686</v>
      </c>
      <c r="X16" s="186" t="s">
        <v>2686</v>
      </c>
      <c r="Y16" s="186" t="s">
        <v>2797</v>
      </c>
      <c r="Z16" s="186" t="s">
        <v>2686</v>
      </c>
      <c r="AA16" s="186" t="s">
        <v>2686</v>
      </c>
      <c r="AB16" s="186" t="s">
        <v>2797</v>
      </c>
      <c r="AC16" s="186" t="s">
        <v>2686</v>
      </c>
      <c r="AD16" s="186" t="s">
        <v>2686</v>
      </c>
      <c r="AE16" s="186" t="s">
        <v>2797</v>
      </c>
      <c r="AF16" s="186" t="s">
        <v>2686</v>
      </c>
      <c r="AG16" s="186" t="s">
        <v>2686</v>
      </c>
      <c r="AH16" s="186" t="s">
        <v>2797</v>
      </c>
      <c r="AI16" s="186" t="s">
        <v>2686</v>
      </c>
      <c r="AJ16" s="186" t="s">
        <v>2686</v>
      </c>
      <c r="AK16" s="186" t="s">
        <v>2797</v>
      </c>
      <c r="AL16" s="186" t="s">
        <v>2686</v>
      </c>
      <c r="AM16" s="186" t="s">
        <v>2686</v>
      </c>
      <c r="AN16" s="186" t="s">
        <v>2797</v>
      </c>
      <c r="AO16" s="186" t="s">
        <v>2686</v>
      </c>
      <c r="AP16" s="186" t="s">
        <v>2686</v>
      </c>
      <c r="AQ16" s="186" t="s">
        <v>2797</v>
      </c>
      <c r="AR16" s="186" t="s">
        <v>2686</v>
      </c>
      <c r="AS16" s="186" t="s">
        <v>2686</v>
      </c>
      <c r="AT16" s="186" t="s">
        <v>2797</v>
      </c>
      <c r="AU16" s="186" t="s">
        <v>2686</v>
      </c>
      <c r="AV16" s="186" t="s">
        <v>2686</v>
      </c>
      <c r="AW16" s="186" t="s">
        <v>2797</v>
      </c>
      <c r="AX16" s="186" t="s">
        <v>2686</v>
      </c>
      <c r="AY16" s="186" t="s">
        <v>2686</v>
      </c>
      <c r="AZ16" s="186" t="s">
        <v>2797</v>
      </c>
      <c r="BA16" s="186" t="s">
        <v>2686</v>
      </c>
      <c r="BB16" s="186" t="s">
        <v>2686</v>
      </c>
      <c r="BC16" s="186" t="s">
        <v>2797</v>
      </c>
      <c r="BD16" s="186" t="s">
        <v>2686</v>
      </c>
      <c r="BE16" s="186" t="s">
        <v>2686</v>
      </c>
      <c r="BF16" s="186" t="s">
        <v>2797</v>
      </c>
      <c r="BG16" s="186" t="s">
        <v>2686</v>
      </c>
      <c r="BH16" s="186" t="s">
        <v>2686</v>
      </c>
      <c r="BI16" s="186" t="s">
        <v>2797</v>
      </c>
      <c r="BJ16" s="186" t="s">
        <v>2686</v>
      </c>
      <c r="BK16" s="186" t="s">
        <v>2686</v>
      </c>
      <c r="BL16" s="186" t="s">
        <v>2797</v>
      </c>
      <c r="BM16" s="186" t="s">
        <v>2686</v>
      </c>
      <c r="BN16" s="186" t="s">
        <v>2686</v>
      </c>
      <c r="BO16" s="186" t="s">
        <v>2797</v>
      </c>
      <c r="BP16" s="186" t="s">
        <v>2686</v>
      </c>
      <c r="BQ16" s="186" t="s">
        <v>2686</v>
      </c>
      <c r="BR16" s="186" t="s">
        <v>2797</v>
      </c>
      <c r="BS16" s="186" t="s">
        <v>2686</v>
      </c>
      <c r="BT16" s="186" t="s">
        <v>2686</v>
      </c>
      <c r="BU16" s="186" t="s">
        <v>2797</v>
      </c>
      <c r="BV16" s="186" t="s">
        <v>2686</v>
      </c>
      <c r="BW16" s="186" t="s">
        <v>2686</v>
      </c>
      <c r="BX16" s="186" t="s">
        <v>2797</v>
      </c>
      <c r="BY16" s="186" t="s">
        <v>2686</v>
      </c>
      <c r="BZ16" s="186" t="s">
        <v>2686</v>
      </c>
      <c r="CA16" s="186" t="s">
        <v>2797</v>
      </c>
      <c r="CB16" s="186" t="s">
        <v>2686</v>
      </c>
      <c r="CC16" s="186" t="s">
        <v>2686</v>
      </c>
      <c r="CD16" s="186" t="s">
        <v>2797</v>
      </c>
      <c r="CE16" s="186" t="s">
        <v>2686</v>
      </c>
      <c r="CF16" s="186" t="s">
        <v>2686</v>
      </c>
      <c r="CG16" s="186" t="s">
        <v>2797</v>
      </c>
      <c r="CH16" s="186" t="s">
        <v>2686</v>
      </c>
      <c r="CI16" s="186" t="s">
        <v>2686</v>
      </c>
      <c r="CJ16" s="186" t="s">
        <v>2797</v>
      </c>
      <c r="CK16" s="186" t="s">
        <v>2686</v>
      </c>
      <c r="CL16" s="186" t="s">
        <v>2686</v>
      </c>
      <c r="CM16" s="186" t="s">
        <v>2797</v>
      </c>
      <c r="CN16" s="186" t="s">
        <v>2686</v>
      </c>
      <c r="CO16" s="186" t="s">
        <v>2686</v>
      </c>
      <c r="CP16" s="186" t="s">
        <v>2797</v>
      </c>
      <c r="CQ16" s="186" t="s">
        <v>2686</v>
      </c>
      <c r="CR16" s="186" t="s">
        <v>2686</v>
      </c>
      <c r="CS16" s="186" t="s">
        <v>2797</v>
      </c>
      <c r="CT16" s="186" t="s">
        <v>2686</v>
      </c>
      <c r="CU16" s="186" t="s">
        <v>2686</v>
      </c>
      <c r="CV16" s="186" t="s">
        <v>2797</v>
      </c>
      <c r="CW16" s="186" t="s">
        <v>2686</v>
      </c>
      <c r="CX16" s="186" t="s">
        <v>2686</v>
      </c>
      <c r="CY16" s="186" t="s">
        <v>2797</v>
      </c>
      <c r="CZ16" s="186" t="s">
        <v>2686</v>
      </c>
      <c r="DA16" s="186" t="s">
        <v>2686</v>
      </c>
      <c r="DB16" s="186" t="s">
        <v>2797</v>
      </c>
      <c r="DC16" s="186" t="s">
        <v>2686</v>
      </c>
      <c r="DD16" s="186" t="s">
        <v>2686</v>
      </c>
      <c r="DE16" s="186" t="s">
        <v>2797</v>
      </c>
      <c r="DF16" s="186" t="s">
        <v>2686</v>
      </c>
      <c r="DG16" s="186" t="s">
        <v>2686</v>
      </c>
      <c r="DH16" s="186" t="s">
        <v>2797</v>
      </c>
      <c r="DI16" s="186" t="s">
        <v>2686</v>
      </c>
      <c r="DJ16" s="186" t="s">
        <v>2686</v>
      </c>
      <c r="DK16" s="186" t="s">
        <v>2797</v>
      </c>
      <c r="DL16" s="186" t="s">
        <v>2686</v>
      </c>
      <c r="DM16" s="186" t="s">
        <v>2686</v>
      </c>
      <c r="DN16" s="186" t="s">
        <v>2797</v>
      </c>
      <c r="DO16" s="186" t="s">
        <v>2686</v>
      </c>
      <c r="DP16" s="186" t="s">
        <v>2686</v>
      </c>
      <c r="DQ16" s="186" t="s">
        <v>2797</v>
      </c>
      <c r="DR16" s="186" t="s">
        <v>2686</v>
      </c>
      <c r="DS16" s="186" t="s">
        <v>2686</v>
      </c>
      <c r="DT16" s="186" t="s">
        <v>2797</v>
      </c>
      <c r="DU16" s="186" t="s">
        <v>2686</v>
      </c>
      <c r="DV16" s="186" t="s">
        <v>2686</v>
      </c>
      <c r="DW16" s="186" t="s">
        <v>2797</v>
      </c>
      <c r="DX16" s="186" t="s">
        <v>2686</v>
      </c>
      <c r="DY16" s="186" t="s">
        <v>2686</v>
      </c>
      <c r="DZ16" s="186" t="s">
        <v>2797</v>
      </c>
      <c r="EA16" s="186" t="s">
        <v>2686</v>
      </c>
      <c r="EB16" s="186" t="s">
        <v>2686</v>
      </c>
      <c r="EC16" s="186" t="s">
        <v>2797</v>
      </c>
      <c r="ED16" s="186" t="s">
        <v>2686</v>
      </c>
      <c r="EE16" s="186" t="s">
        <v>2686</v>
      </c>
      <c r="EF16" s="186" t="s">
        <v>2797</v>
      </c>
      <c r="EG16" s="186" t="s">
        <v>2686</v>
      </c>
      <c r="EH16" s="186" t="s">
        <v>2686</v>
      </c>
      <c r="EI16" s="186" t="s">
        <v>2797</v>
      </c>
      <c r="EJ16" s="186" t="s">
        <v>2686</v>
      </c>
      <c r="EK16" s="186" t="s">
        <v>2686</v>
      </c>
      <c r="EL16" s="186" t="s">
        <v>2797</v>
      </c>
      <c r="EM16" s="186" t="s">
        <v>2686</v>
      </c>
      <c r="EN16" s="186" t="s">
        <v>2686</v>
      </c>
      <c r="EO16" s="186" t="s">
        <v>2797</v>
      </c>
      <c r="EP16" s="186" t="s">
        <v>2686</v>
      </c>
      <c r="EQ16" s="186" t="s">
        <v>2686</v>
      </c>
      <c r="ER16" s="186" t="s">
        <v>2797</v>
      </c>
      <c r="ES16" s="186" t="s">
        <v>2686</v>
      </c>
      <c r="ET16" s="186" t="s">
        <v>2686</v>
      </c>
    </row>
    <row r="17" spans="1:150" x14ac:dyDescent="0.3">
      <c r="A17" s="1"/>
      <c r="B17" s="185" t="s">
        <v>2894</v>
      </c>
      <c r="C17" s="185" t="s">
        <v>118</v>
      </c>
      <c r="D17" s="185" t="s">
        <v>125</v>
      </c>
      <c r="E17" s="185" t="s">
        <v>2895</v>
      </c>
      <c r="F17" s="185" t="s">
        <v>2896</v>
      </c>
      <c r="G17" s="186" t="s">
        <v>2797</v>
      </c>
      <c r="H17" s="186" t="s">
        <v>918</v>
      </c>
      <c r="I17" s="186" t="s">
        <v>918</v>
      </c>
      <c r="J17" s="186" t="s">
        <v>2797</v>
      </c>
      <c r="K17" s="186" t="s">
        <v>918</v>
      </c>
      <c r="L17" s="186" t="s">
        <v>918</v>
      </c>
      <c r="M17" s="186" t="s">
        <v>2797</v>
      </c>
      <c r="N17" s="186" t="s">
        <v>918</v>
      </c>
      <c r="O17" s="186" t="s">
        <v>918</v>
      </c>
      <c r="P17" s="186" t="s">
        <v>2797</v>
      </c>
      <c r="Q17" s="186" t="s">
        <v>918</v>
      </c>
      <c r="R17" s="186" t="s">
        <v>918</v>
      </c>
      <c r="S17" s="186" t="s">
        <v>2797</v>
      </c>
      <c r="T17" s="186" t="s">
        <v>918</v>
      </c>
      <c r="U17" s="186" t="s">
        <v>918</v>
      </c>
      <c r="V17" s="186" t="s">
        <v>2797</v>
      </c>
      <c r="W17" s="186" t="s">
        <v>918</v>
      </c>
      <c r="X17" s="186" t="s">
        <v>918</v>
      </c>
      <c r="Y17" s="186" t="s">
        <v>2797</v>
      </c>
      <c r="Z17" s="186" t="s">
        <v>918</v>
      </c>
      <c r="AA17" s="186" t="s">
        <v>918</v>
      </c>
      <c r="AB17" s="186" t="s">
        <v>2797</v>
      </c>
      <c r="AC17" s="186" t="s">
        <v>918</v>
      </c>
      <c r="AD17" s="186" t="s">
        <v>918</v>
      </c>
      <c r="AE17" s="186" t="s">
        <v>2797</v>
      </c>
      <c r="AF17" s="186" t="s">
        <v>918</v>
      </c>
      <c r="AG17" s="186" t="s">
        <v>918</v>
      </c>
      <c r="AH17" s="186" t="s">
        <v>2797</v>
      </c>
      <c r="AI17" s="186" t="s">
        <v>918</v>
      </c>
      <c r="AJ17" s="186" t="s">
        <v>918</v>
      </c>
      <c r="AK17" s="186" t="s">
        <v>2797</v>
      </c>
      <c r="AL17" s="186" t="s">
        <v>918</v>
      </c>
      <c r="AM17" s="186" t="s">
        <v>918</v>
      </c>
      <c r="AN17" s="186" t="s">
        <v>2797</v>
      </c>
      <c r="AO17" s="186" t="s">
        <v>918</v>
      </c>
      <c r="AP17" s="186" t="s">
        <v>918</v>
      </c>
      <c r="AQ17" s="186" t="s">
        <v>2797</v>
      </c>
      <c r="AR17" s="186" t="s">
        <v>918</v>
      </c>
      <c r="AS17" s="186" t="s">
        <v>918</v>
      </c>
      <c r="AT17" s="186" t="s">
        <v>2797</v>
      </c>
      <c r="AU17" s="186" t="s">
        <v>918</v>
      </c>
      <c r="AV17" s="186" t="s">
        <v>918</v>
      </c>
      <c r="AW17" s="186" t="s">
        <v>2797</v>
      </c>
      <c r="AX17" s="186" t="s">
        <v>918</v>
      </c>
      <c r="AY17" s="186" t="s">
        <v>918</v>
      </c>
      <c r="AZ17" s="186" t="s">
        <v>2797</v>
      </c>
      <c r="BA17" s="186" t="s">
        <v>918</v>
      </c>
      <c r="BB17" s="186" t="s">
        <v>918</v>
      </c>
      <c r="BC17" s="186" t="s">
        <v>2797</v>
      </c>
      <c r="BD17" s="186" t="s">
        <v>918</v>
      </c>
      <c r="BE17" s="186" t="s">
        <v>918</v>
      </c>
      <c r="BF17" s="186" t="s">
        <v>2797</v>
      </c>
      <c r="BG17" s="186" t="s">
        <v>918</v>
      </c>
      <c r="BH17" s="186" t="s">
        <v>918</v>
      </c>
      <c r="BI17" s="186" t="s">
        <v>2797</v>
      </c>
      <c r="BJ17" s="186" t="s">
        <v>918</v>
      </c>
      <c r="BK17" s="186" t="s">
        <v>918</v>
      </c>
      <c r="BL17" s="186" t="s">
        <v>2797</v>
      </c>
      <c r="BM17" s="186" t="s">
        <v>918</v>
      </c>
      <c r="BN17" s="186" t="s">
        <v>918</v>
      </c>
      <c r="BO17" s="186" t="s">
        <v>2797</v>
      </c>
      <c r="BP17" s="186" t="s">
        <v>918</v>
      </c>
      <c r="BQ17" s="186" t="s">
        <v>918</v>
      </c>
      <c r="BR17" s="186" t="s">
        <v>2797</v>
      </c>
      <c r="BS17" s="186" t="s">
        <v>918</v>
      </c>
      <c r="BT17" s="186" t="s">
        <v>918</v>
      </c>
      <c r="BU17" s="186" t="s">
        <v>2797</v>
      </c>
      <c r="BV17" s="186" t="s">
        <v>918</v>
      </c>
      <c r="BW17" s="186" t="s">
        <v>918</v>
      </c>
      <c r="BX17" s="186" t="s">
        <v>2797</v>
      </c>
      <c r="BY17" s="186" t="s">
        <v>918</v>
      </c>
      <c r="BZ17" s="186" t="s">
        <v>918</v>
      </c>
      <c r="CA17" s="186" t="s">
        <v>2797</v>
      </c>
      <c r="CB17" s="186" t="s">
        <v>918</v>
      </c>
      <c r="CC17" s="186" t="s">
        <v>918</v>
      </c>
      <c r="CD17" s="186" t="s">
        <v>2797</v>
      </c>
      <c r="CE17" s="186" t="s">
        <v>918</v>
      </c>
      <c r="CF17" s="186" t="s">
        <v>918</v>
      </c>
      <c r="CG17" s="186" t="s">
        <v>2797</v>
      </c>
      <c r="CH17" s="186" t="s">
        <v>918</v>
      </c>
      <c r="CI17" s="186" t="s">
        <v>918</v>
      </c>
      <c r="CJ17" s="186" t="s">
        <v>2797</v>
      </c>
      <c r="CK17" s="186" t="s">
        <v>918</v>
      </c>
      <c r="CL17" s="186" t="s">
        <v>918</v>
      </c>
      <c r="CM17" s="186" t="s">
        <v>2797</v>
      </c>
      <c r="CN17" s="186" t="s">
        <v>918</v>
      </c>
      <c r="CO17" s="186" t="s">
        <v>918</v>
      </c>
      <c r="CP17" s="186" t="s">
        <v>2797</v>
      </c>
      <c r="CQ17" s="186" t="s">
        <v>918</v>
      </c>
      <c r="CR17" s="186" t="s">
        <v>918</v>
      </c>
      <c r="CS17" s="186" t="s">
        <v>2797</v>
      </c>
      <c r="CT17" s="186" t="s">
        <v>918</v>
      </c>
      <c r="CU17" s="186" t="s">
        <v>918</v>
      </c>
      <c r="CV17" s="186" t="s">
        <v>2797</v>
      </c>
      <c r="CW17" s="186" t="s">
        <v>918</v>
      </c>
      <c r="CX17" s="186" t="s">
        <v>918</v>
      </c>
      <c r="CY17" s="186" t="s">
        <v>2797</v>
      </c>
      <c r="CZ17" s="186" t="s">
        <v>918</v>
      </c>
      <c r="DA17" s="186" t="s">
        <v>918</v>
      </c>
      <c r="DB17" s="186" t="s">
        <v>2797</v>
      </c>
      <c r="DC17" s="186" t="s">
        <v>918</v>
      </c>
      <c r="DD17" s="186" t="s">
        <v>918</v>
      </c>
      <c r="DE17" s="186" t="s">
        <v>2797</v>
      </c>
      <c r="DF17" s="186" t="s">
        <v>918</v>
      </c>
      <c r="DG17" s="186" t="s">
        <v>918</v>
      </c>
      <c r="DH17" s="186" t="s">
        <v>2797</v>
      </c>
      <c r="DI17" s="186" t="s">
        <v>918</v>
      </c>
      <c r="DJ17" s="186" t="s">
        <v>918</v>
      </c>
      <c r="DK17" s="186" t="s">
        <v>2797</v>
      </c>
      <c r="DL17" s="186" t="s">
        <v>918</v>
      </c>
      <c r="DM17" s="186" t="s">
        <v>918</v>
      </c>
      <c r="DN17" s="186" t="s">
        <v>2797</v>
      </c>
      <c r="DO17" s="186" t="s">
        <v>918</v>
      </c>
      <c r="DP17" s="186" t="s">
        <v>918</v>
      </c>
      <c r="DQ17" s="186" t="s">
        <v>2797</v>
      </c>
      <c r="DR17" s="186" t="s">
        <v>918</v>
      </c>
      <c r="DS17" s="186" t="s">
        <v>918</v>
      </c>
      <c r="DT17" s="186" t="s">
        <v>2797</v>
      </c>
      <c r="DU17" s="186" t="s">
        <v>918</v>
      </c>
      <c r="DV17" s="186" t="s">
        <v>918</v>
      </c>
      <c r="DW17" s="186" t="s">
        <v>2797</v>
      </c>
      <c r="DX17" s="186" t="s">
        <v>918</v>
      </c>
      <c r="DY17" s="186" t="s">
        <v>918</v>
      </c>
      <c r="DZ17" s="186" t="s">
        <v>2797</v>
      </c>
      <c r="EA17" s="186" t="s">
        <v>918</v>
      </c>
      <c r="EB17" s="186" t="s">
        <v>918</v>
      </c>
      <c r="EC17" s="186" t="s">
        <v>2797</v>
      </c>
      <c r="ED17" s="186" t="s">
        <v>918</v>
      </c>
      <c r="EE17" s="186" t="s">
        <v>918</v>
      </c>
      <c r="EF17" s="186" t="s">
        <v>2797</v>
      </c>
      <c r="EG17" s="186" t="s">
        <v>918</v>
      </c>
      <c r="EH17" s="186" t="s">
        <v>918</v>
      </c>
      <c r="EI17" s="186" t="s">
        <v>2797</v>
      </c>
      <c r="EJ17" s="186" t="s">
        <v>918</v>
      </c>
      <c r="EK17" s="186" t="s">
        <v>918</v>
      </c>
      <c r="EL17" s="186" t="s">
        <v>2797</v>
      </c>
      <c r="EM17" s="186" t="s">
        <v>918</v>
      </c>
      <c r="EN17" s="186" t="s">
        <v>918</v>
      </c>
      <c r="EO17" s="186" t="s">
        <v>2797</v>
      </c>
      <c r="EP17" s="186" t="s">
        <v>918</v>
      </c>
      <c r="EQ17" s="186" t="s">
        <v>918</v>
      </c>
      <c r="ER17" s="186" t="s">
        <v>2797</v>
      </c>
      <c r="ES17" s="186" t="s">
        <v>918</v>
      </c>
      <c r="ET17" s="186" t="s">
        <v>918</v>
      </c>
    </row>
    <row r="18" spans="1:150" x14ac:dyDescent="0.3">
      <c r="A18" s="1"/>
      <c r="B18" s="184" t="s">
        <v>2897</v>
      </c>
      <c r="C18" s="184" t="s">
        <v>164</v>
      </c>
      <c r="D18" s="184" t="s">
        <v>984</v>
      </c>
      <c r="E18" s="184" t="s">
        <v>2898</v>
      </c>
      <c r="F18" s="184" t="s">
        <v>2899</v>
      </c>
      <c r="G18" s="184" t="s">
        <v>2797</v>
      </c>
      <c r="H18" s="184" t="s">
        <v>2686</v>
      </c>
      <c r="I18" s="184" t="s">
        <v>2686</v>
      </c>
      <c r="J18" s="184" t="s">
        <v>2797</v>
      </c>
      <c r="K18" s="184" t="s">
        <v>2686</v>
      </c>
      <c r="L18" s="184" t="s">
        <v>2686</v>
      </c>
      <c r="M18" s="184" t="s">
        <v>2797</v>
      </c>
      <c r="N18" s="184" t="s">
        <v>2686</v>
      </c>
      <c r="O18" s="184" t="s">
        <v>2686</v>
      </c>
      <c r="P18" s="184" t="s">
        <v>2797</v>
      </c>
      <c r="Q18" s="184" t="s">
        <v>2686</v>
      </c>
      <c r="R18" s="184" t="s">
        <v>2686</v>
      </c>
      <c r="S18" s="184" t="s">
        <v>2797</v>
      </c>
      <c r="T18" s="184" t="s">
        <v>2686</v>
      </c>
      <c r="U18" s="184" t="s">
        <v>2686</v>
      </c>
      <c r="V18" s="184" t="s">
        <v>2797</v>
      </c>
      <c r="W18" s="184" t="s">
        <v>2686</v>
      </c>
      <c r="X18" s="184" t="s">
        <v>2686</v>
      </c>
      <c r="Y18" s="184" t="s">
        <v>2797</v>
      </c>
      <c r="Z18" s="184" t="s">
        <v>2686</v>
      </c>
      <c r="AA18" s="184" t="s">
        <v>2686</v>
      </c>
      <c r="AB18" s="184" t="s">
        <v>2797</v>
      </c>
      <c r="AC18" s="184" t="s">
        <v>2686</v>
      </c>
      <c r="AD18" s="184" t="s">
        <v>2686</v>
      </c>
      <c r="AE18" s="184" t="s">
        <v>2797</v>
      </c>
      <c r="AF18" s="184" t="s">
        <v>2686</v>
      </c>
      <c r="AG18" s="184" t="s">
        <v>2686</v>
      </c>
      <c r="AH18" s="184" t="s">
        <v>2797</v>
      </c>
      <c r="AI18" s="184" t="s">
        <v>2686</v>
      </c>
      <c r="AJ18" s="184" t="s">
        <v>2686</v>
      </c>
      <c r="AK18" s="184" t="s">
        <v>2797</v>
      </c>
      <c r="AL18" s="184" t="s">
        <v>2686</v>
      </c>
      <c r="AM18" s="184" t="s">
        <v>2686</v>
      </c>
      <c r="AN18" s="184" t="s">
        <v>2797</v>
      </c>
      <c r="AO18" s="184" t="s">
        <v>2686</v>
      </c>
      <c r="AP18" s="184" t="s">
        <v>2686</v>
      </c>
      <c r="AQ18" s="184" t="s">
        <v>2797</v>
      </c>
      <c r="AR18" s="184" t="s">
        <v>2686</v>
      </c>
      <c r="AS18" s="184" t="s">
        <v>2686</v>
      </c>
      <c r="AT18" s="184" t="s">
        <v>2797</v>
      </c>
      <c r="AU18" s="184" t="s">
        <v>2686</v>
      </c>
      <c r="AV18" s="184" t="s">
        <v>2686</v>
      </c>
      <c r="AW18" s="184" t="s">
        <v>2797</v>
      </c>
      <c r="AX18" s="184" t="s">
        <v>2686</v>
      </c>
      <c r="AY18" s="184" t="s">
        <v>2686</v>
      </c>
      <c r="AZ18" s="184" t="s">
        <v>2797</v>
      </c>
      <c r="BA18" s="184" t="s">
        <v>2686</v>
      </c>
      <c r="BB18" s="184" t="s">
        <v>2686</v>
      </c>
      <c r="BC18" s="184" t="s">
        <v>2797</v>
      </c>
      <c r="BD18" s="184" t="s">
        <v>2686</v>
      </c>
      <c r="BE18" s="184" t="s">
        <v>2686</v>
      </c>
      <c r="BF18" s="184" t="s">
        <v>2797</v>
      </c>
      <c r="BG18" s="184" t="s">
        <v>2686</v>
      </c>
      <c r="BH18" s="184" t="s">
        <v>2686</v>
      </c>
      <c r="BI18" s="184" t="s">
        <v>2797</v>
      </c>
      <c r="BJ18" s="184" t="s">
        <v>2686</v>
      </c>
      <c r="BK18" s="184" t="s">
        <v>2686</v>
      </c>
      <c r="BL18" s="184" t="s">
        <v>2797</v>
      </c>
      <c r="BM18" s="184" t="s">
        <v>2686</v>
      </c>
      <c r="BN18" s="184" t="s">
        <v>2686</v>
      </c>
      <c r="BO18" s="184" t="s">
        <v>2797</v>
      </c>
      <c r="BP18" s="184" t="s">
        <v>2686</v>
      </c>
      <c r="BQ18" s="184" t="s">
        <v>2686</v>
      </c>
      <c r="BR18" s="184" t="s">
        <v>2797</v>
      </c>
      <c r="BS18" s="184" t="s">
        <v>2686</v>
      </c>
      <c r="BT18" s="184" t="s">
        <v>2686</v>
      </c>
      <c r="BU18" s="184" t="s">
        <v>2797</v>
      </c>
      <c r="BV18" s="184" t="s">
        <v>2686</v>
      </c>
      <c r="BW18" s="184" t="s">
        <v>2686</v>
      </c>
      <c r="BX18" s="184" t="s">
        <v>2797</v>
      </c>
      <c r="BY18" s="184" t="s">
        <v>2686</v>
      </c>
      <c r="BZ18" s="184" t="s">
        <v>2686</v>
      </c>
      <c r="CA18" s="184" t="s">
        <v>2797</v>
      </c>
      <c r="CB18" s="184" t="s">
        <v>2686</v>
      </c>
      <c r="CC18" s="184" t="s">
        <v>2686</v>
      </c>
      <c r="CD18" s="184" t="s">
        <v>2797</v>
      </c>
      <c r="CE18" s="184" t="s">
        <v>2686</v>
      </c>
      <c r="CF18" s="184" t="s">
        <v>2686</v>
      </c>
      <c r="CG18" s="184" t="s">
        <v>2797</v>
      </c>
      <c r="CH18" s="184" t="s">
        <v>2686</v>
      </c>
      <c r="CI18" s="184" t="s">
        <v>2686</v>
      </c>
      <c r="CJ18" s="184" t="s">
        <v>2797</v>
      </c>
      <c r="CK18" s="184" t="s">
        <v>2686</v>
      </c>
      <c r="CL18" s="184" t="s">
        <v>2686</v>
      </c>
      <c r="CM18" s="184" t="s">
        <v>2797</v>
      </c>
      <c r="CN18" s="184" t="s">
        <v>2686</v>
      </c>
      <c r="CO18" s="184" t="s">
        <v>2686</v>
      </c>
      <c r="CP18" s="184" t="s">
        <v>2797</v>
      </c>
      <c r="CQ18" s="184" t="s">
        <v>2686</v>
      </c>
      <c r="CR18" s="184" t="s">
        <v>2686</v>
      </c>
      <c r="CS18" s="184" t="s">
        <v>2797</v>
      </c>
      <c r="CT18" s="184" t="s">
        <v>2686</v>
      </c>
      <c r="CU18" s="184" t="s">
        <v>2686</v>
      </c>
      <c r="CV18" s="184" t="s">
        <v>2797</v>
      </c>
      <c r="CW18" s="184" t="s">
        <v>2686</v>
      </c>
      <c r="CX18" s="184" t="s">
        <v>2686</v>
      </c>
      <c r="CY18" s="184" t="s">
        <v>2797</v>
      </c>
      <c r="CZ18" s="184" t="s">
        <v>2686</v>
      </c>
      <c r="DA18" s="184" t="s">
        <v>2686</v>
      </c>
      <c r="DB18" s="184" t="s">
        <v>2797</v>
      </c>
      <c r="DC18" s="184" t="s">
        <v>2686</v>
      </c>
      <c r="DD18" s="184" t="s">
        <v>2686</v>
      </c>
      <c r="DE18" s="184" t="s">
        <v>2797</v>
      </c>
      <c r="DF18" s="184" t="s">
        <v>2686</v>
      </c>
      <c r="DG18" s="184" t="s">
        <v>2686</v>
      </c>
      <c r="DH18" s="184" t="s">
        <v>2797</v>
      </c>
      <c r="DI18" s="184" t="s">
        <v>2686</v>
      </c>
      <c r="DJ18" s="184" t="s">
        <v>2686</v>
      </c>
      <c r="DK18" s="184" t="s">
        <v>2797</v>
      </c>
      <c r="DL18" s="184" t="s">
        <v>2686</v>
      </c>
      <c r="DM18" s="184" t="s">
        <v>2686</v>
      </c>
      <c r="DN18" s="184" t="s">
        <v>2797</v>
      </c>
      <c r="DO18" s="184" t="s">
        <v>2686</v>
      </c>
      <c r="DP18" s="184" t="s">
        <v>2686</v>
      </c>
      <c r="DQ18" s="184" t="s">
        <v>2797</v>
      </c>
      <c r="DR18" s="184" t="s">
        <v>2686</v>
      </c>
      <c r="DS18" s="184" t="s">
        <v>2686</v>
      </c>
      <c r="DT18" s="184" t="s">
        <v>2797</v>
      </c>
      <c r="DU18" s="184" t="s">
        <v>2686</v>
      </c>
      <c r="DV18" s="184" t="s">
        <v>2686</v>
      </c>
      <c r="DW18" s="184" t="s">
        <v>2797</v>
      </c>
      <c r="DX18" s="184" t="s">
        <v>2686</v>
      </c>
      <c r="DY18" s="184" t="s">
        <v>2686</v>
      </c>
      <c r="DZ18" s="184" t="s">
        <v>2797</v>
      </c>
      <c r="EA18" s="184" t="s">
        <v>2686</v>
      </c>
      <c r="EB18" s="184" t="s">
        <v>2686</v>
      </c>
      <c r="EC18" s="184" t="s">
        <v>2797</v>
      </c>
      <c r="ED18" s="184" t="s">
        <v>2686</v>
      </c>
      <c r="EE18" s="184" t="s">
        <v>2686</v>
      </c>
      <c r="EF18" s="184" t="s">
        <v>2797</v>
      </c>
      <c r="EG18" s="184" t="s">
        <v>2686</v>
      </c>
      <c r="EH18" s="184" t="s">
        <v>2686</v>
      </c>
      <c r="EI18" s="184" t="s">
        <v>2797</v>
      </c>
      <c r="EJ18" s="184" t="s">
        <v>2686</v>
      </c>
      <c r="EK18" s="184" t="s">
        <v>2686</v>
      </c>
      <c r="EL18" s="184" t="s">
        <v>2797</v>
      </c>
      <c r="EM18" s="184" t="s">
        <v>2686</v>
      </c>
      <c r="EN18" s="184" t="s">
        <v>2686</v>
      </c>
      <c r="EO18" s="184" t="s">
        <v>2797</v>
      </c>
      <c r="EP18" s="184" t="s">
        <v>2686</v>
      </c>
      <c r="EQ18" s="184" t="s">
        <v>2686</v>
      </c>
      <c r="ER18" s="184" t="s">
        <v>2797</v>
      </c>
      <c r="ES18" s="184" t="s">
        <v>2686</v>
      </c>
      <c r="ET18" s="184" t="s">
        <v>2686</v>
      </c>
    </row>
    <row r="19" spans="1:150" x14ac:dyDescent="0.3">
      <c r="A19" s="1"/>
      <c r="B19" s="185" t="s">
        <v>2900</v>
      </c>
      <c r="C19" s="185" t="s">
        <v>164</v>
      </c>
      <c r="D19" s="185" t="s">
        <v>984</v>
      </c>
      <c r="E19" s="185" t="s">
        <v>2901</v>
      </c>
      <c r="F19" s="185" t="s">
        <v>2902</v>
      </c>
      <c r="G19" s="186" t="s">
        <v>2797</v>
      </c>
      <c r="H19" s="186" t="s">
        <v>2686</v>
      </c>
      <c r="I19" s="186" t="s">
        <v>2686</v>
      </c>
      <c r="J19" s="186" t="s">
        <v>2797</v>
      </c>
      <c r="K19" s="186" t="s">
        <v>2686</v>
      </c>
      <c r="L19" s="186" t="s">
        <v>2686</v>
      </c>
      <c r="M19" s="186" t="s">
        <v>2797</v>
      </c>
      <c r="N19" s="186" t="s">
        <v>2686</v>
      </c>
      <c r="O19" s="186" t="s">
        <v>2686</v>
      </c>
      <c r="P19" s="186" t="s">
        <v>2797</v>
      </c>
      <c r="Q19" s="186" t="s">
        <v>2686</v>
      </c>
      <c r="R19" s="186" t="s">
        <v>2686</v>
      </c>
      <c r="S19" s="186" t="s">
        <v>2797</v>
      </c>
      <c r="T19" s="186" t="s">
        <v>2686</v>
      </c>
      <c r="U19" s="186" t="s">
        <v>2686</v>
      </c>
      <c r="V19" s="186" t="s">
        <v>2797</v>
      </c>
      <c r="W19" s="186" t="s">
        <v>2686</v>
      </c>
      <c r="X19" s="186" t="s">
        <v>2686</v>
      </c>
      <c r="Y19" s="186" t="s">
        <v>2797</v>
      </c>
      <c r="Z19" s="186" t="s">
        <v>2686</v>
      </c>
      <c r="AA19" s="186" t="s">
        <v>2686</v>
      </c>
      <c r="AB19" s="186" t="s">
        <v>2797</v>
      </c>
      <c r="AC19" s="186" t="s">
        <v>2686</v>
      </c>
      <c r="AD19" s="186" t="s">
        <v>2686</v>
      </c>
      <c r="AE19" s="186" t="s">
        <v>2797</v>
      </c>
      <c r="AF19" s="186" t="s">
        <v>2686</v>
      </c>
      <c r="AG19" s="186" t="s">
        <v>2686</v>
      </c>
      <c r="AH19" s="186" t="s">
        <v>2797</v>
      </c>
      <c r="AI19" s="186" t="s">
        <v>2686</v>
      </c>
      <c r="AJ19" s="186" t="s">
        <v>2686</v>
      </c>
      <c r="AK19" s="186" t="s">
        <v>2797</v>
      </c>
      <c r="AL19" s="186" t="s">
        <v>2686</v>
      </c>
      <c r="AM19" s="186" t="s">
        <v>2686</v>
      </c>
      <c r="AN19" s="186" t="s">
        <v>2797</v>
      </c>
      <c r="AO19" s="186" t="s">
        <v>2686</v>
      </c>
      <c r="AP19" s="186" t="s">
        <v>2686</v>
      </c>
      <c r="AQ19" s="186" t="s">
        <v>2797</v>
      </c>
      <c r="AR19" s="186" t="s">
        <v>2686</v>
      </c>
      <c r="AS19" s="186" t="s">
        <v>2686</v>
      </c>
      <c r="AT19" s="186" t="s">
        <v>2797</v>
      </c>
      <c r="AU19" s="186" t="s">
        <v>2686</v>
      </c>
      <c r="AV19" s="186" t="s">
        <v>2686</v>
      </c>
      <c r="AW19" s="186" t="s">
        <v>2797</v>
      </c>
      <c r="AX19" s="186" t="s">
        <v>2686</v>
      </c>
      <c r="AY19" s="186" t="s">
        <v>2686</v>
      </c>
      <c r="AZ19" s="186" t="s">
        <v>2797</v>
      </c>
      <c r="BA19" s="186" t="s">
        <v>2686</v>
      </c>
      <c r="BB19" s="186" t="s">
        <v>2686</v>
      </c>
      <c r="BC19" s="186" t="s">
        <v>2797</v>
      </c>
      <c r="BD19" s="186" t="s">
        <v>2686</v>
      </c>
      <c r="BE19" s="186" t="s">
        <v>2686</v>
      </c>
      <c r="BF19" s="186" t="s">
        <v>2797</v>
      </c>
      <c r="BG19" s="186" t="s">
        <v>2686</v>
      </c>
      <c r="BH19" s="186" t="s">
        <v>2686</v>
      </c>
      <c r="BI19" s="186" t="s">
        <v>2797</v>
      </c>
      <c r="BJ19" s="186" t="s">
        <v>2686</v>
      </c>
      <c r="BK19" s="186" t="s">
        <v>2686</v>
      </c>
      <c r="BL19" s="186" t="s">
        <v>2797</v>
      </c>
      <c r="BM19" s="186" t="s">
        <v>2686</v>
      </c>
      <c r="BN19" s="186" t="s">
        <v>2686</v>
      </c>
      <c r="BO19" s="186" t="s">
        <v>2797</v>
      </c>
      <c r="BP19" s="186" t="s">
        <v>2686</v>
      </c>
      <c r="BQ19" s="186" t="s">
        <v>2686</v>
      </c>
      <c r="BR19" s="186" t="s">
        <v>2797</v>
      </c>
      <c r="BS19" s="186" t="s">
        <v>2686</v>
      </c>
      <c r="BT19" s="186" t="s">
        <v>2686</v>
      </c>
      <c r="BU19" s="186" t="s">
        <v>2797</v>
      </c>
      <c r="BV19" s="186" t="s">
        <v>2686</v>
      </c>
      <c r="BW19" s="186" t="s">
        <v>2686</v>
      </c>
      <c r="BX19" s="186" t="s">
        <v>2797</v>
      </c>
      <c r="BY19" s="186" t="s">
        <v>2686</v>
      </c>
      <c r="BZ19" s="186" t="s">
        <v>2686</v>
      </c>
      <c r="CA19" s="186" t="s">
        <v>2797</v>
      </c>
      <c r="CB19" s="186" t="s">
        <v>2686</v>
      </c>
      <c r="CC19" s="186" t="s">
        <v>2686</v>
      </c>
      <c r="CD19" s="186" t="s">
        <v>2797</v>
      </c>
      <c r="CE19" s="186" t="s">
        <v>2686</v>
      </c>
      <c r="CF19" s="186" t="s">
        <v>2686</v>
      </c>
      <c r="CG19" s="186" t="s">
        <v>2797</v>
      </c>
      <c r="CH19" s="186" t="s">
        <v>2686</v>
      </c>
      <c r="CI19" s="186" t="s">
        <v>2686</v>
      </c>
      <c r="CJ19" s="186" t="s">
        <v>2797</v>
      </c>
      <c r="CK19" s="186" t="s">
        <v>2686</v>
      </c>
      <c r="CL19" s="186" t="s">
        <v>2686</v>
      </c>
      <c r="CM19" s="186" t="s">
        <v>2797</v>
      </c>
      <c r="CN19" s="186" t="s">
        <v>2686</v>
      </c>
      <c r="CO19" s="186" t="s">
        <v>2686</v>
      </c>
      <c r="CP19" s="186" t="s">
        <v>2797</v>
      </c>
      <c r="CQ19" s="186" t="s">
        <v>2686</v>
      </c>
      <c r="CR19" s="186" t="s">
        <v>2686</v>
      </c>
      <c r="CS19" s="186" t="s">
        <v>2797</v>
      </c>
      <c r="CT19" s="186" t="s">
        <v>2686</v>
      </c>
      <c r="CU19" s="186" t="s">
        <v>2686</v>
      </c>
      <c r="CV19" s="186" t="s">
        <v>2797</v>
      </c>
      <c r="CW19" s="186" t="s">
        <v>2686</v>
      </c>
      <c r="CX19" s="186" t="s">
        <v>2686</v>
      </c>
      <c r="CY19" s="186" t="s">
        <v>2797</v>
      </c>
      <c r="CZ19" s="186" t="s">
        <v>2686</v>
      </c>
      <c r="DA19" s="186" t="s">
        <v>2686</v>
      </c>
      <c r="DB19" s="186" t="s">
        <v>2797</v>
      </c>
      <c r="DC19" s="186" t="s">
        <v>2686</v>
      </c>
      <c r="DD19" s="186" t="s">
        <v>2686</v>
      </c>
      <c r="DE19" s="186" t="s">
        <v>2797</v>
      </c>
      <c r="DF19" s="186" t="s">
        <v>2686</v>
      </c>
      <c r="DG19" s="186" t="s">
        <v>2686</v>
      </c>
      <c r="DH19" s="186" t="s">
        <v>2797</v>
      </c>
      <c r="DI19" s="186" t="s">
        <v>2686</v>
      </c>
      <c r="DJ19" s="186" t="s">
        <v>2686</v>
      </c>
      <c r="DK19" s="186" t="s">
        <v>2797</v>
      </c>
      <c r="DL19" s="186" t="s">
        <v>2686</v>
      </c>
      <c r="DM19" s="186" t="s">
        <v>2686</v>
      </c>
      <c r="DN19" s="186" t="s">
        <v>2797</v>
      </c>
      <c r="DO19" s="186" t="s">
        <v>2686</v>
      </c>
      <c r="DP19" s="186" t="s">
        <v>2686</v>
      </c>
      <c r="DQ19" s="186" t="s">
        <v>2797</v>
      </c>
      <c r="DR19" s="186" t="s">
        <v>2686</v>
      </c>
      <c r="DS19" s="186" t="s">
        <v>2686</v>
      </c>
      <c r="DT19" s="186" t="s">
        <v>2797</v>
      </c>
      <c r="DU19" s="186" t="s">
        <v>2686</v>
      </c>
      <c r="DV19" s="186" t="s">
        <v>2686</v>
      </c>
      <c r="DW19" s="186" t="s">
        <v>2797</v>
      </c>
      <c r="DX19" s="186" t="s">
        <v>2686</v>
      </c>
      <c r="DY19" s="186" t="s">
        <v>2686</v>
      </c>
      <c r="DZ19" s="186" t="s">
        <v>2797</v>
      </c>
      <c r="EA19" s="186" t="s">
        <v>2686</v>
      </c>
      <c r="EB19" s="186" t="s">
        <v>2686</v>
      </c>
      <c r="EC19" s="186" t="s">
        <v>2797</v>
      </c>
      <c r="ED19" s="186" t="s">
        <v>2686</v>
      </c>
      <c r="EE19" s="186" t="s">
        <v>2686</v>
      </c>
      <c r="EF19" s="186" t="s">
        <v>2797</v>
      </c>
      <c r="EG19" s="186" t="s">
        <v>2686</v>
      </c>
      <c r="EH19" s="186" t="s">
        <v>2686</v>
      </c>
      <c r="EI19" s="186" t="s">
        <v>2797</v>
      </c>
      <c r="EJ19" s="186" t="s">
        <v>2686</v>
      </c>
      <c r="EK19" s="186" t="s">
        <v>2686</v>
      </c>
      <c r="EL19" s="186" t="s">
        <v>2797</v>
      </c>
      <c r="EM19" s="186" t="s">
        <v>2686</v>
      </c>
      <c r="EN19" s="186" t="s">
        <v>2686</v>
      </c>
      <c r="EO19" s="186" t="s">
        <v>2797</v>
      </c>
      <c r="EP19" s="186" t="s">
        <v>2686</v>
      </c>
      <c r="EQ19" s="186" t="s">
        <v>2686</v>
      </c>
      <c r="ER19" s="186" t="s">
        <v>2797</v>
      </c>
      <c r="ES19" s="186" t="s">
        <v>2686</v>
      </c>
      <c r="ET19" s="186" t="s">
        <v>2686</v>
      </c>
    </row>
    <row r="20" spans="1:150" x14ac:dyDescent="0.3">
      <c r="A20" s="1"/>
      <c r="B20" s="185" t="s">
        <v>2903</v>
      </c>
      <c r="C20" s="185" t="s">
        <v>164</v>
      </c>
      <c r="D20" s="185" t="s">
        <v>984</v>
      </c>
      <c r="E20" s="185" t="s">
        <v>2904</v>
      </c>
      <c r="F20" s="185" t="s">
        <v>2905</v>
      </c>
      <c r="G20" s="186" t="s">
        <v>2797</v>
      </c>
      <c r="H20" s="186" t="s">
        <v>2686</v>
      </c>
      <c r="I20" s="186" t="s">
        <v>2686</v>
      </c>
      <c r="J20" s="186" t="s">
        <v>2797</v>
      </c>
      <c r="K20" s="186" t="s">
        <v>2686</v>
      </c>
      <c r="L20" s="186" t="s">
        <v>2686</v>
      </c>
      <c r="M20" s="186" t="s">
        <v>2797</v>
      </c>
      <c r="N20" s="186" t="s">
        <v>2686</v>
      </c>
      <c r="O20" s="186" t="s">
        <v>2686</v>
      </c>
      <c r="P20" s="186" t="s">
        <v>2797</v>
      </c>
      <c r="Q20" s="186" t="s">
        <v>2686</v>
      </c>
      <c r="R20" s="186" t="s">
        <v>2686</v>
      </c>
      <c r="S20" s="186" t="s">
        <v>2797</v>
      </c>
      <c r="T20" s="186" t="s">
        <v>2686</v>
      </c>
      <c r="U20" s="186" t="s">
        <v>2686</v>
      </c>
      <c r="V20" s="186" t="s">
        <v>2797</v>
      </c>
      <c r="W20" s="186" t="s">
        <v>2686</v>
      </c>
      <c r="X20" s="186" t="s">
        <v>2686</v>
      </c>
      <c r="Y20" s="186" t="s">
        <v>2797</v>
      </c>
      <c r="Z20" s="186" t="s">
        <v>2686</v>
      </c>
      <c r="AA20" s="186" t="s">
        <v>2686</v>
      </c>
      <c r="AB20" s="186" t="s">
        <v>2797</v>
      </c>
      <c r="AC20" s="186" t="s">
        <v>2686</v>
      </c>
      <c r="AD20" s="186" t="s">
        <v>2686</v>
      </c>
      <c r="AE20" s="186" t="s">
        <v>2797</v>
      </c>
      <c r="AF20" s="186" t="s">
        <v>2686</v>
      </c>
      <c r="AG20" s="186" t="s">
        <v>2686</v>
      </c>
      <c r="AH20" s="186" t="s">
        <v>2797</v>
      </c>
      <c r="AI20" s="186" t="s">
        <v>2686</v>
      </c>
      <c r="AJ20" s="186" t="s">
        <v>2686</v>
      </c>
      <c r="AK20" s="186" t="s">
        <v>2797</v>
      </c>
      <c r="AL20" s="186" t="s">
        <v>2686</v>
      </c>
      <c r="AM20" s="186" t="s">
        <v>2686</v>
      </c>
      <c r="AN20" s="186" t="s">
        <v>2797</v>
      </c>
      <c r="AO20" s="186" t="s">
        <v>2686</v>
      </c>
      <c r="AP20" s="186" t="s">
        <v>2686</v>
      </c>
      <c r="AQ20" s="186" t="s">
        <v>2797</v>
      </c>
      <c r="AR20" s="186" t="s">
        <v>2686</v>
      </c>
      <c r="AS20" s="186" t="s">
        <v>2686</v>
      </c>
      <c r="AT20" s="186" t="s">
        <v>2797</v>
      </c>
      <c r="AU20" s="186" t="s">
        <v>2686</v>
      </c>
      <c r="AV20" s="186" t="s">
        <v>2686</v>
      </c>
      <c r="AW20" s="186" t="s">
        <v>2797</v>
      </c>
      <c r="AX20" s="186" t="s">
        <v>2686</v>
      </c>
      <c r="AY20" s="186" t="s">
        <v>2686</v>
      </c>
      <c r="AZ20" s="186" t="s">
        <v>2797</v>
      </c>
      <c r="BA20" s="186" t="s">
        <v>2686</v>
      </c>
      <c r="BB20" s="186" t="s">
        <v>2686</v>
      </c>
      <c r="BC20" s="186" t="s">
        <v>2797</v>
      </c>
      <c r="BD20" s="186" t="s">
        <v>2686</v>
      </c>
      <c r="BE20" s="186" t="s">
        <v>2686</v>
      </c>
      <c r="BF20" s="186" t="s">
        <v>2797</v>
      </c>
      <c r="BG20" s="186" t="s">
        <v>2686</v>
      </c>
      <c r="BH20" s="186" t="s">
        <v>2686</v>
      </c>
      <c r="BI20" s="186" t="s">
        <v>2797</v>
      </c>
      <c r="BJ20" s="186" t="s">
        <v>2686</v>
      </c>
      <c r="BK20" s="186" t="s">
        <v>2686</v>
      </c>
      <c r="BL20" s="186" t="s">
        <v>2797</v>
      </c>
      <c r="BM20" s="186" t="s">
        <v>2686</v>
      </c>
      <c r="BN20" s="186" t="s">
        <v>2686</v>
      </c>
      <c r="BO20" s="186" t="s">
        <v>2797</v>
      </c>
      <c r="BP20" s="186" t="s">
        <v>2686</v>
      </c>
      <c r="BQ20" s="186" t="s">
        <v>2686</v>
      </c>
      <c r="BR20" s="186" t="s">
        <v>2797</v>
      </c>
      <c r="BS20" s="186" t="s">
        <v>2686</v>
      </c>
      <c r="BT20" s="186" t="s">
        <v>2686</v>
      </c>
      <c r="BU20" s="186" t="s">
        <v>2797</v>
      </c>
      <c r="BV20" s="186" t="s">
        <v>2686</v>
      </c>
      <c r="BW20" s="186" t="s">
        <v>2686</v>
      </c>
      <c r="BX20" s="186" t="s">
        <v>2797</v>
      </c>
      <c r="BY20" s="186" t="s">
        <v>2686</v>
      </c>
      <c r="BZ20" s="186" t="s">
        <v>2686</v>
      </c>
      <c r="CA20" s="186" t="s">
        <v>2797</v>
      </c>
      <c r="CB20" s="186" t="s">
        <v>2686</v>
      </c>
      <c r="CC20" s="186" t="s">
        <v>2686</v>
      </c>
      <c r="CD20" s="186" t="s">
        <v>2797</v>
      </c>
      <c r="CE20" s="186" t="s">
        <v>2686</v>
      </c>
      <c r="CF20" s="186" t="s">
        <v>2686</v>
      </c>
      <c r="CG20" s="186" t="s">
        <v>2797</v>
      </c>
      <c r="CH20" s="186" t="s">
        <v>2686</v>
      </c>
      <c r="CI20" s="186" t="s">
        <v>2686</v>
      </c>
      <c r="CJ20" s="186" t="s">
        <v>2797</v>
      </c>
      <c r="CK20" s="186" t="s">
        <v>2686</v>
      </c>
      <c r="CL20" s="186" t="s">
        <v>2686</v>
      </c>
      <c r="CM20" s="186" t="s">
        <v>2797</v>
      </c>
      <c r="CN20" s="186" t="s">
        <v>2686</v>
      </c>
      <c r="CO20" s="186" t="s">
        <v>2686</v>
      </c>
      <c r="CP20" s="186" t="s">
        <v>2797</v>
      </c>
      <c r="CQ20" s="186" t="s">
        <v>2686</v>
      </c>
      <c r="CR20" s="186" t="s">
        <v>2686</v>
      </c>
      <c r="CS20" s="186" t="s">
        <v>2797</v>
      </c>
      <c r="CT20" s="186" t="s">
        <v>2686</v>
      </c>
      <c r="CU20" s="186" t="s">
        <v>2686</v>
      </c>
      <c r="CV20" s="186" t="s">
        <v>2797</v>
      </c>
      <c r="CW20" s="186" t="s">
        <v>2686</v>
      </c>
      <c r="CX20" s="186" t="s">
        <v>2686</v>
      </c>
      <c r="CY20" s="186" t="s">
        <v>2797</v>
      </c>
      <c r="CZ20" s="186" t="s">
        <v>2686</v>
      </c>
      <c r="DA20" s="186" t="s">
        <v>2686</v>
      </c>
      <c r="DB20" s="186" t="s">
        <v>2797</v>
      </c>
      <c r="DC20" s="186" t="s">
        <v>2686</v>
      </c>
      <c r="DD20" s="186" t="s">
        <v>2686</v>
      </c>
      <c r="DE20" s="186" t="s">
        <v>2797</v>
      </c>
      <c r="DF20" s="186" t="s">
        <v>2686</v>
      </c>
      <c r="DG20" s="186" t="s">
        <v>2686</v>
      </c>
      <c r="DH20" s="186" t="s">
        <v>2797</v>
      </c>
      <c r="DI20" s="186" t="s">
        <v>2686</v>
      </c>
      <c r="DJ20" s="186" t="s">
        <v>2686</v>
      </c>
      <c r="DK20" s="186" t="s">
        <v>2797</v>
      </c>
      <c r="DL20" s="186" t="s">
        <v>2686</v>
      </c>
      <c r="DM20" s="186" t="s">
        <v>2686</v>
      </c>
      <c r="DN20" s="186" t="s">
        <v>2797</v>
      </c>
      <c r="DO20" s="186" t="s">
        <v>2686</v>
      </c>
      <c r="DP20" s="186" t="s">
        <v>2686</v>
      </c>
      <c r="DQ20" s="186" t="s">
        <v>2797</v>
      </c>
      <c r="DR20" s="186" t="s">
        <v>2686</v>
      </c>
      <c r="DS20" s="186" t="s">
        <v>2686</v>
      </c>
      <c r="DT20" s="186" t="s">
        <v>2797</v>
      </c>
      <c r="DU20" s="186" t="s">
        <v>2686</v>
      </c>
      <c r="DV20" s="186" t="s">
        <v>2686</v>
      </c>
      <c r="DW20" s="186" t="s">
        <v>2797</v>
      </c>
      <c r="DX20" s="186" t="s">
        <v>2686</v>
      </c>
      <c r="DY20" s="186" t="s">
        <v>2686</v>
      </c>
      <c r="DZ20" s="186" t="s">
        <v>2797</v>
      </c>
      <c r="EA20" s="186" t="s">
        <v>2686</v>
      </c>
      <c r="EB20" s="186" t="s">
        <v>2686</v>
      </c>
      <c r="EC20" s="186" t="s">
        <v>2797</v>
      </c>
      <c r="ED20" s="186" t="s">
        <v>2686</v>
      </c>
      <c r="EE20" s="186" t="s">
        <v>2686</v>
      </c>
      <c r="EF20" s="186" t="s">
        <v>2797</v>
      </c>
      <c r="EG20" s="186" t="s">
        <v>2686</v>
      </c>
      <c r="EH20" s="186" t="s">
        <v>2686</v>
      </c>
      <c r="EI20" s="186" t="s">
        <v>2797</v>
      </c>
      <c r="EJ20" s="186" t="s">
        <v>2686</v>
      </c>
      <c r="EK20" s="186" t="s">
        <v>2686</v>
      </c>
      <c r="EL20" s="186" t="s">
        <v>2797</v>
      </c>
      <c r="EM20" s="186" t="s">
        <v>2686</v>
      </c>
      <c r="EN20" s="186" t="s">
        <v>2686</v>
      </c>
      <c r="EO20" s="186" t="s">
        <v>2797</v>
      </c>
      <c r="EP20" s="186" t="s">
        <v>2686</v>
      </c>
      <c r="EQ20" s="186" t="s">
        <v>2686</v>
      </c>
      <c r="ER20" s="186" t="s">
        <v>2797</v>
      </c>
      <c r="ES20" s="186" t="s">
        <v>2686</v>
      </c>
      <c r="ET20" s="186" t="s">
        <v>2686</v>
      </c>
    </row>
    <row r="21" spans="1:150" x14ac:dyDescent="0.3">
      <c r="A21" s="1"/>
      <c r="B21" s="185" t="s">
        <v>2906</v>
      </c>
      <c r="C21" s="185" t="s">
        <v>164</v>
      </c>
      <c r="D21" s="185" t="s">
        <v>984</v>
      </c>
      <c r="E21" s="185" t="s">
        <v>2907</v>
      </c>
      <c r="F21" s="185" t="s">
        <v>2908</v>
      </c>
      <c r="G21" s="186" t="s">
        <v>2797</v>
      </c>
      <c r="H21" s="186" t="s">
        <v>2686</v>
      </c>
      <c r="I21" s="186" t="s">
        <v>2686</v>
      </c>
      <c r="J21" s="186" t="s">
        <v>2797</v>
      </c>
      <c r="K21" s="186" t="s">
        <v>2686</v>
      </c>
      <c r="L21" s="186" t="s">
        <v>2686</v>
      </c>
      <c r="M21" s="186" t="s">
        <v>2797</v>
      </c>
      <c r="N21" s="186" t="s">
        <v>2686</v>
      </c>
      <c r="O21" s="186" t="s">
        <v>2686</v>
      </c>
      <c r="P21" s="186" t="s">
        <v>2797</v>
      </c>
      <c r="Q21" s="186" t="s">
        <v>2686</v>
      </c>
      <c r="R21" s="186" t="s">
        <v>2686</v>
      </c>
      <c r="S21" s="186" t="s">
        <v>2797</v>
      </c>
      <c r="T21" s="186" t="s">
        <v>2686</v>
      </c>
      <c r="U21" s="186" t="s">
        <v>2686</v>
      </c>
      <c r="V21" s="186" t="s">
        <v>2797</v>
      </c>
      <c r="W21" s="186" t="s">
        <v>2686</v>
      </c>
      <c r="X21" s="186" t="s">
        <v>2686</v>
      </c>
      <c r="Y21" s="186" t="s">
        <v>2797</v>
      </c>
      <c r="Z21" s="186" t="s">
        <v>2686</v>
      </c>
      <c r="AA21" s="186" t="s">
        <v>2686</v>
      </c>
      <c r="AB21" s="186" t="s">
        <v>2797</v>
      </c>
      <c r="AC21" s="186" t="s">
        <v>2686</v>
      </c>
      <c r="AD21" s="186" t="s">
        <v>2686</v>
      </c>
      <c r="AE21" s="186" t="s">
        <v>2797</v>
      </c>
      <c r="AF21" s="186" t="s">
        <v>2686</v>
      </c>
      <c r="AG21" s="186" t="s">
        <v>2686</v>
      </c>
      <c r="AH21" s="186" t="s">
        <v>2797</v>
      </c>
      <c r="AI21" s="186" t="s">
        <v>2686</v>
      </c>
      <c r="AJ21" s="186" t="s">
        <v>2686</v>
      </c>
      <c r="AK21" s="186" t="s">
        <v>2797</v>
      </c>
      <c r="AL21" s="186" t="s">
        <v>2686</v>
      </c>
      <c r="AM21" s="186" t="s">
        <v>2686</v>
      </c>
      <c r="AN21" s="186" t="s">
        <v>2797</v>
      </c>
      <c r="AO21" s="186" t="s">
        <v>2686</v>
      </c>
      <c r="AP21" s="186" t="s">
        <v>2686</v>
      </c>
      <c r="AQ21" s="186" t="s">
        <v>2797</v>
      </c>
      <c r="AR21" s="186" t="s">
        <v>2686</v>
      </c>
      <c r="AS21" s="186" t="s">
        <v>2686</v>
      </c>
      <c r="AT21" s="186" t="s">
        <v>2797</v>
      </c>
      <c r="AU21" s="186" t="s">
        <v>2686</v>
      </c>
      <c r="AV21" s="186" t="s">
        <v>2686</v>
      </c>
      <c r="AW21" s="186" t="s">
        <v>2797</v>
      </c>
      <c r="AX21" s="186" t="s">
        <v>2686</v>
      </c>
      <c r="AY21" s="186" t="s">
        <v>2686</v>
      </c>
      <c r="AZ21" s="186" t="s">
        <v>2797</v>
      </c>
      <c r="BA21" s="186" t="s">
        <v>2686</v>
      </c>
      <c r="BB21" s="186" t="s">
        <v>2686</v>
      </c>
      <c r="BC21" s="186" t="s">
        <v>2797</v>
      </c>
      <c r="BD21" s="186" t="s">
        <v>2686</v>
      </c>
      <c r="BE21" s="186" t="s">
        <v>2686</v>
      </c>
      <c r="BF21" s="186" t="s">
        <v>2797</v>
      </c>
      <c r="BG21" s="186" t="s">
        <v>2686</v>
      </c>
      <c r="BH21" s="186" t="s">
        <v>2686</v>
      </c>
      <c r="BI21" s="186" t="s">
        <v>2797</v>
      </c>
      <c r="BJ21" s="186" t="s">
        <v>2686</v>
      </c>
      <c r="BK21" s="186" t="s">
        <v>2686</v>
      </c>
      <c r="BL21" s="186" t="s">
        <v>2797</v>
      </c>
      <c r="BM21" s="186" t="s">
        <v>2686</v>
      </c>
      <c r="BN21" s="186" t="s">
        <v>2686</v>
      </c>
      <c r="BO21" s="186" t="s">
        <v>2797</v>
      </c>
      <c r="BP21" s="186" t="s">
        <v>2686</v>
      </c>
      <c r="BQ21" s="186" t="s">
        <v>2686</v>
      </c>
      <c r="BR21" s="186" t="s">
        <v>2797</v>
      </c>
      <c r="BS21" s="186" t="s">
        <v>2686</v>
      </c>
      <c r="BT21" s="186" t="s">
        <v>2686</v>
      </c>
      <c r="BU21" s="186" t="s">
        <v>2797</v>
      </c>
      <c r="BV21" s="186" t="s">
        <v>2686</v>
      </c>
      <c r="BW21" s="186" t="s">
        <v>2686</v>
      </c>
      <c r="BX21" s="186" t="s">
        <v>2797</v>
      </c>
      <c r="BY21" s="186" t="s">
        <v>2686</v>
      </c>
      <c r="BZ21" s="186" t="s">
        <v>2686</v>
      </c>
      <c r="CA21" s="186" t="s">
        <v>2797</v>
      </c>
      <c r="CB21" s="186" t="s">
        <v>2686</v>
      </c>
      <c r="CC21" s="186" t="s">
        <v>2686</v>
      </c>
      <c r="CD21" s="186" t="s">
        <v>2797</v>
      </c>
      <c r="CE21" s="186" t="s">
        <v>2686</v>
      </c>
      <c r="CF21" s="186" t="s">
        <v>2686</v>
      </c>
      <c r="CG21" s="186" t="s">
        <v>2797</v>
      </c>
      <c r="CH21" s="186" t="s">
        <v>2686</v>
      </c>
      <c r="CI21" s="186" t="s">
        <v>2686</v>
      </c>
      <c r="CJ21" s="186" t="s">
        <v>2797</v>
      </c>
      <c r="CK21" s="186" t="s">
        <v>2686</v>
      </c>
      <c r="CL21" s="186" t="s">
        <v>2686</v>
      </c>
      <c r="CM21" s="186" t="s">
        <v>2797</v>
      </c>
      <c r="CN21" s="186" t="s">
        <v>2686</v>
      </c>
      <c r="CO21" s="186" t="s">
        <v>2686</v>
      </c>
      <c r="CP21" s="186" t="s">
        <v>2797</v>
      </c>
      <c r="CQ21" s="186" t="s">
        <v>2686</v>
      </c>
      <c r="CR21" s="186" t="s">
        <v>2686</v>
      </c>
      <c r="CS21" s="186" t="s">
        <v>2797</v>
      </c>
      <c r="CT21" s="186" t="s">
        <v>2686</v>
      </c>
      <c r="CU21" s="186" t="s">
        <v>2686</v>
      </c>
      <c r="CV21" s="186" t="s">
        <v>2797</v>
      </c>
      <c r="CW21" s="186" t="s">
        <v>2686</v>
      </c>
      <c r="CX21" s="186" t="s">
        <v>2686</v>
      </c>
      <c r="CY21" s="186" t="s">
        <v>2797</v>
      </c>
      <c r="CZ21" s="186" t="s">
        <v>2686</v>
      </c>
      <c r="DA21" s="186" t="s">
        <v>2686</v>
      </c>
      <c r="DB21" s="186" t="s">
        <v>2797</v>
      </c>
      <c r="DC21" s="186" t="s">
        <v>2686</v>
      </c>
      <c r="DD21" s="186" t="s">
        <v>2686</v>
      </c>
      <c r="DE21" s="186" t="s">
        <v>2797</v>
      </c>
      <c r="DF21" s="186" t="s">
        <v>2686</v>
      </c>
      <c r="DG21" s="186" t="s">
        <v>2686</v>
      </c>
      <c r="DH21" s="186" t="s">
        <v>2797</v>
      </c>
      <c r="DI21" s="186" t="s">
        <v>2686</v>
      </c>
      <c r="DJ21" s="186" t="s">
        <v>2686</v>
      </c>
      <c r="DK21" s="186" t="s">
        <v>2797</v>
      </c>
      <c r="DL21" s="186" t="s">
        <v>2686</v>
      </c>
      <c r="DM21" s="186" t="s">
        <v>2686</v>
      </c>
      <c r="DN21" s="186" t="s">
        <v>2797</v>
      </c>
      <c r="DO21" s="186" t="s">
        <v>2686</v>
      </c>
      <c r="DP21" s="186" t="s">
        <v>2686</v>
      </c>
      <c r="DQ21" s="186" t="s">
        <v>2797</v>
      </c>
      <c r="DR21" s="186" t="s">
        <v>2686</v>
      </c>
      <c r="DS21" s="186" t="s">
        <v>2686</v>
      </c>
      <c r="DT21" s="186" t="s">
        <v>2797</v>
      </c>
      <c r="DU21" s="186" t="s">
        <v>2686</v>
      </c>
      <c r="DV21" s="186" t="s">
        <v>2686</v>
      </c>
      <c r="DW21" s="186" t="s">
        <v>2797</v>
      </c>
      <c r="DX21" s="186" t="s">
        <v>2686</v>
      </c>
      <c r="DY21" s="186" t="s">
        <v>2686</v>
      </c>
      <c r="DZ21" s="186" t="s">
        <v>2797</v>
      </c>
      <c r="EA21" s="186" t="s">
        <v>2686</v>
      </c>
      <c r="EB21" s="186" t="s">
        <v>2686</v>
      </c>
      <c r="EC21" s="186" t="s">
        <v>2797</v>
      </c>
      <c r="ED21" s="186" t="s">
        <v>2686</v>
      </c>
      <c r="EE21" s="186" t="s">
        <v>2686</v>
      </c>
      <c r="EF21" s="186" t="s">
        <v>2797</v>
      </c>
      <c r="EG21" s="186" t="s">
        <v>2686</v>
      </c>
      <c r="EH21" s="186" t="s">
        <v>2686</v>
      </c>
      <c r="EI21" s="186" t="s">
        <v>2797</v>
      </c>
      <c r="EJ21" s="186" t="s">
        <v>2686</v>
      </c>
      <c r="EK21" s="186" t="s">
        <v>2686</v>
      </c>
      <c r="EL21" s="186" t="s">
        <v>2797</v>
      </c>
      <c r="EM21" s="186" t="s">
        <v>2686</v>
      </c>
      <c r="EN21" s="186" t="s">
        <v>2686</v>
      </c>
      <c r="EO21" s="186" t="s">
        <v>2797</v>
      </c>
      <c r="EP21" s="186" t="s">
        <v>2686</v>
      </c>
      <c r="EQ21" s="186" t="s">
        <v>2686</v>
      </c>
      <c r="ER21" s="186" t="s">
        <v>2797</v>
      </c>
      <c r="ES21" s="186" t="s">
        <v>2686</v>
      </c>
      <c r="ET21" s="186" t="s">
        <v>2686</v>
      </c>
    </row>
    <row r="22" spans="1:150" x14ac:dyDescent="0.3">
      <c r="A22" s="1"/>
      <c r="B22" s="185" t="s">
        <v>2909</v>
      </c>
      <c r="C22" s="185" t="s">
        <v>164</v>
      </c>
      <c r="D22" s="185" t="s">
        <v>984</v>
      </c>
      <c r="E22" s="185" t="s">
        <v>2910</v>
      </c>
      <c r="F22" s="185" t="s">
        <v>2911</v>
      </c>
      <c r="G22" s="186" t="s">
        <v>2797</v>
      </c>
      <c r="H22" s="186" t="s">
        <v>2686</v>
      </c>
      <c r="I22" s="186" t="s">
        <v>2686</v>
      </c>
      <c r="J22" s="186" t="s">
        <v>2797</v>
      </c>
      <c r="K22" s="186" t="s">
        <v>2686</v>
      </c>
      <c r="L22" s="186" t="s">
        <v>2686</v>
      </c>
      <c r="M22" s="186" t="s">
        <v>2797</v>
      </c>
      <c r="N22" s="186" t="s">
        <v>2686</v>
      </c>
      <c r="O22" s="186" t="s">
        <v>2686</v>
      </c>
      <c r="P22" s="186" t="s">
        <v>2797</v>
      </c>
      <c r="Q22" s="186" t="s">
        <v>2686</v>
      </c>
      <c r="R22" s="186" t="s">
        <v>2686</v>
      </c>
      <c r="S22" s="186" t="s">
        <v>2797</v>
      </c>
      <c r="T22" s="186" t="s">
        <v>2686</v>
      </c>
      <c r="U22" s="186" t="s">
        <v>2686</v>
      </c>
      <c r="V22" s="186" t="s">
        <v>2797</v>
      </c>
      <c r="W22" s="186" t="s">
        <v>2686</v>
      </c>
      <c r="X22" s="186" t="s">
        <v>2686</v>
      </c>
      <c r="Y22" s="186" t="s">
        <v>2797</v>
      </c>
      <c r="Z22" s="186" t="s">
        <v>2686</v>
      </c>
      <c r="AA22" s="186" t="s">
        <v>2686</v>
      </c>
      <c r="AB22" s="186" t="s">
        <v>2797</v>
      </c>
      <c r="AC22" s="186" t="s">
        <v>2686</v>
      </c>
      <c r="AD22" s="186" t="s">
        <v>2686</v>
      </c>
      <c r="AE22" s="186" t="s">
        <v>2797</v>
      </c>
      <c r="AF22" s="186" t="s">
        <v>2686</v>
      </c>
      <c r="AG22" s="186" t="s">
        <v>2686</v>
      </c>
      <c r="AH22" s="186" t="s">
        <v>2797</v>
      </c>
      <c r="AI22" s="186" t="s">
        <v>2686</v>
      </c>
      <c r="AJ22" s="186" t="s">
        <v>2686</v>
      </c>
      <c r="AK22" s="186" t="s">
        <v>2797</v>
      </c>
      <c r="AL22" s="186" t="s">
        <v>2686</v>
      </c>
      <c r="AM22" s="186" t="s">
        <v>2686</v>
      </c>
      <c r="AN22" s="186" t="s">
        <v>2797</v>
      </c>
      <c r="AO22" s="186" t="s">
        <v>2686</v>
      </c>
      <c r="AP22" s="186" t="s">
        <v>2686</v>
      </c>
      <c r="AQ22" s="186" t="s">
        <v>2797</v>
      </c>
      <c r="AR22" s="186" t="s">
        <v>2686</v>
      </c>
      <c r="AS22" s="186" t="s">
        <v>2686</v>
      </c>
      <c r="AT22" s="186" t="s">
        <v>2797</v>
      </c>
      <c r="AU22" s="186" t="s">
        <v>2686</v>
      </c>
      <c r="AV22" s="186" t="s">
        <v>2686</v>
      </c>
      <c r="AW22" s="186" t="s">
        <v>2797</v>
      </c>
      <c r="AX22" s="186" t="s">
        <v>2686</v>
      </c>
      <c r="AY22" s="186" t="s">
        <v>2686</v>
      </c>
      <c r="AZ22" s="186" t="s">
        <v>2797</v>
      </c>
      <c r="BA22" s="186" t="s">
        <v>2686</v>
      </c>
      <c r="BB22" s="186" t="s">
        <v>2686</v>
      </c>
      <c r="BC22" s="186" t="s">
        <v>2797</v>
      </c>
      <c r="BD22" s="186" t="s">
        <v>2686</v>
      </c>
      <c r="BE22" s="186" t="s">
        <v>2686</v>
      </c>
      <c r="BF22" s="186" t="s">
        <v>2797</v>
      </c>
      <c r="BG22" s="186" t="s">
        <v>2686</v>
      </c>
      <c r="BH22" s="186" t="s">
        <v>2686</v>
      </c>
      <c r="BI22" s="186" t="s">
        <v>2797</v>
      </c>
      <c r="BJ22" s="186" t="s">
        <v>2686</v>
      </c>
      <c r="BK22" s="186" t="s">
        <v>2686</v>
      </c>
      <c r="BL22" s="186" t="s">
        <v>2797</v>
      </c>
      <c r="BM22" s="186" t="s">
        <v>2686</v>
      </c>
      <c r="BN22" s="186" t="s">
        <v>2686</v>
      </c>
      <c r="BO22" s="186" t="s">
        <v>2797</v>
      </c>
      <c r="BP22" s="186" t="s">
        <v>2686</v>
      </c>
      <c r="BQ22" s="186" t="s">
        <v>2686</v>
      </c>
      <c r="BR22" s="186" t="s">
        <v>2797</v>
      </c>
      <c r="BS22" s="186" t="s">
        <v>2686</v>
      </c>
      <c r="BT22" s="186" t="s">
        <v>2686</v>
      </c>
      <c r="BU22" s="186" t="s">
        <v>2797</v>
      </c>
      <c r="BV22" s="186" t="s">
        <v>2686</v>
      </c>
      <c r="BW22" s="186" t="s">
        <v>2686</v>
      </c>
      <c r="BX22" s="186" t="s">
        <v>2797</v>
      </c>
      <c r="BY22" s="186" t="s">
        <v>2686</v>
      </c>
      <c r="BZ22" s="186" t="s">
        <v>2686</v>
      </c>
      <c r="CA22" s="186" t="s">
        <v>2797</v>
      </c>
      <c r="CB22" s="186" t="s">
        <v>2686</v>
      </c>
      <c r="CC22" s="186" t="s">
        <v>2686</v>
      </c>
      <c r="CD22" s="186" t="s">
        <v>2797</v>
      </c>
      <c r="CE22" s="186" t="s">
        <v>2686</v>
      </c>
      <c r="CF22" s="186" t="s">
        <v>2686</v>
      </c>
      <c r="CG22" s="186" t="s">
        <v>2797</v>
      </c>
      <c r="CH22" s="186" t="s">
        <v>2686</v>
      </c>
      <c r="CI22" s="186" t="s">
        <v>2686</v>
      </c>
      <c r="CJ22" s="186" t="s">
        <v>2797</v>
      </c>
      <c r="CK22" s="186" t="s">
        <v>2686</v>
      </c>
      <c r="CL22" s="186" t="s">
        <v>2686</v>
      </c>
      <c r="CM22" s="186" t="s">
        <v>2797</v>
      </c>
      <c r="CN22" s="186" t="s">
        <v>2686</v>
      </c>
      <c r="CO22" s="186" t="s">
        <v>2686</v>
      </c>
      <c r="CP22" s="186" t="s">
        <v>2797</v>
      </c>
      <c r="CQ22" s="186" t="s">
        <v>2686</v>
      </c>
      <c r="CR22" s="186" t="s">
        <v>2686</v>
      </c>
      <c r="CS22" s="186" t="s">
        <v>2797</v>
      </c>
      <c r="CT22" s="186" t="s">
        <v>2686</v>
      </c>
      <c r="CU22" s="186" t="s">
        <v>2686</v>
      </c>
      <c r="CV22" s="186" t="s">
        <v>2797</v>
      </c>
      <c r="CW22" s="186" t="s">
        <v>2686</v>
      </c>
      <c r="CX22" s="186" t="s">
        <v>2686</v>
      </c>
      <c r="CY22" s="186" t="s">
        <v>2797</v>
      </c>
      <c r="CZ22" s="186" t="s">
        <v>2686</v>
      </c>
      <c r="DA22" s="186" t="s">
        <v>2686</v>
      </c>
      <c r="DB22" s="186" t="s">
        <v>2797</v>
      </c>
      <c r="DC22" s="186" t="s">
        <v>2686</v>
      </c>
      <c r="DD22" s="186" t="s">
        <v>2686</v>
      </c>
      <c r="DE22" s="186" t="s">
        <v>2797</v>
      </c>
      <c r="DF22" s="186" t="s">
        <v>2686</v>
      </c>
      <c r="DG22" s="186" t="s">
        <v>2686</v>
      </c>
      <c r="DH22" s="186" t="s">
        <v>2797</v>
      </c>
      <c r="DI22" s="186" t="s">
        <v>2686</v>
      </c>
      <c r="DJ22" s="186" t="s">
        <v>2686</v>
      </c>
      <c r="DK22" s="186" t="s">
        <v>2797</v>
      </c>
      <c r="DL22" s="186" t="s">
        <v>2686</v>
      </c>
      <c r="DM22" s="186" t="s">
        <v>2686</v>
      </c>
      <c r="DN22" s="186" t="s">
        <v>2797</v>
      </c>
      <c r="DO22" s="186" t="s">
        <v>2686</v>
      </c>
      <c r="DP22" s="186" t="s">
        <v>2686</v>
      </c>
      <c r="DQ22" s="186" t="s">
        <v>2797</v>
      </c>
      <c r="DR22" s="186" t="s">
        <v>2686</v>
      </c>
      <c r="DS22" s="186" t="s">
        <v>2686</v>
      </c>
      <c r="DT22" s="186" t="s">
        <v>2797</v>
      </c>
      <c r="DU22" s="186" t="s">
        <v>2686</v>
      </c>
      <c r="DV22" s="186" t="s">
        <v>2686</v>
      </c>
      <c r="DW22" s="186" t="s">
        <v>2797</v>
      </c>
      <c r="DX22" s="186" t="s">
        <v>2686</v>
      </c>
      <c r="DY22" s="186" t="s">
        <v>2686</v>
      </c>
      <c r="DZ22" s="186" t="s">
        <v>2797</v>
      </c>
      <c r="EA22" s="186" t="s">
        <v>2686</v>
      </c>
      <c r="EB22" s="186" t="s">
        <v>2686</v>
      </c>
      <c r="EC22" s="186" t="s">
        <v>2797</v>
      </c>
      <c r="ED22" s="186" t="s">
        <v>2686</v>
      </c>
      <c r="EE22" s="186" t="s">
        <v>2686</v>
      </c>
      <c r="EF22" s="186" t="s">
        <v>2797</v>
      </c>
      <c r="EG22" s="186" t="s">
        <v>2686</v>
      </c>
      <c r="EH22" s="186" t="s">
        <v>2686</v>
      </c>
      <c r="EI22" s="186" t="s">
        <v>2797</v>
      </c>
      <c r="EJ22" s="186" t="s">
        <v>2686</v>
      </c>
      <c r="EK22" s="186" t="s">
        <v>2686</v>
      </c>
      <c r="EL22" s="186" t="s">
        <v>2797</v>
      </c>
      <c r="EM22" s="186" t="s">
        <v>2686</v>
      </c>
      <c r="EN22" s="186" t="s">
        <v>2686</v>
      </c>
      <c r="EO22" s="186" t="s">
        <v>2797</v>
      </c>
      <c r="EP22" s="186" t="s">
        <v>2686</v>
      </c>
      <c r="EQ22" s="186" t="s">
        <v>2686</v>
      </c>
      <c r="ER22" s="186" t="s">
        <v>2797</v>
      </c>
      <c r="ES22" s="186" t="s">
        <v>2686</v>
      </c>
      <c r="ET22" s="186" t="s">
        <v>2686</v>
      </c>
    </row>
    <row r="23" spans="1:150" x14ac:dyDescent="0.3">
      <c r="A23" s="1"/>
      <c r="B23" s="185" t="s">
        <v>2912</v>
      </c>
      <c r="C23" s="185" t="s">
        <v>164</v>
      </c>
      <c r="D23" s="185" t="s">
        <v>984</v>
      </c>
      <c r="E23" s="185" t="s">
        <v>2913</v>
      </c>
      <c r="F23" s="185" t="s">
        <v>2914</v>
      </c>
      <c r="G23" s="186" t="s">
        <v>2797</v>
      </c>
      <c r="H23" s="186" t="s">
        <v>2686</v>
      </c>
      <c r="I23" s="186" t="s">
        <v>2686</v>
      </c>
      <c r="J23" s="186" t="s">
        <v>2797</v>
      </c>
      <c r="K23" s="186" t="s">
        <v>2686</v>
      </c>
      <c r="L23" s="186" t="s">
        <v>2686</v>
      </c>
      <c r="M23" s="186" t="s">
        <v>2797</v>
      </c>
      <c r="N23" s="186" t="s">
        <v>2686</v>
      </c>
      <c r="O23" s="186" t="s">
        <v>2686</v>
      </c>
      <c r="P23" s="186" t="s">
        <v>2797</v>
      </c>
      <c r="Q23" s="186" t="s">
        <v>2686</v>
      </c>
      <c r="R23" s="186" t="s">
        <v>2686</v>
      </c>
      <c r="S23" s="186" t="s">
        <v>2797</v>
      </c>
      <c r="T23" s="186" t="s">
        <v>2686</v>
      </c>
      <c r="U23" s="186" t="s">
        <v>2686</v>
      </c>
      <c r="V23" s="186" t="s">
        <v>2797</v>
      </c>
      <c r="W23" s="186" t="s">
        <v>2686</v>
      </c>
      <c r="X23" s="186" t="s">
        <v>2686</v>
      </c>
      <c r="Y23" s="186" t="s">
        <v>2797</v>
      </c>
      <c r="Z23" s="186" t="s">
        <v>2686</v>
      </c>
      <c r="AA23" s="186" t="s">
        <v>2686</v>
      </c>
      <c r="AB23" s="186" t="s">
        <v>2797</v>
      </c>
      <c r="AC23" s="186" t="s">
        <v>2686</v>
      </c>
      <c r="AD23" s="186" t="s">
        <v>2686</v>
      </c>
      <c r="AE23" s="186" t="s">
        <v>2797</v>
      </c>
      <c r="AF23" s="186" t="s">
        <v>2686</v>
      </c>
      <c r="AG23" s="186" t="s">
        <v>2686</v>
      </c>
      <c r="AH23" s="186" t="s">
        <v>2797</v>
      </c>
      <c r="AI23" s="186" t="s">
        <v>2686</v>
      </c>
      <c r="AJ23" s="186" t="s">
        <v>2686</v>
      </c>
      <c r="AK23" s="186" t="s">
        <v>2797</v>
      </c>
      <c r="AL23" s="186" t="s">
        <v>2686</v>
      </c>
      <c r="AM23" s="186" t="s">
        <v>2686</v>
      </c>
      <c r="AN23" s="186" t="s">
        <v>2797</v>
      </c>
      <c r="AO23" s="186" t="s">
        <v>2686</v>
      </c>
      <c r="AP23" s="186" t="s">
        <v>2686</v>
      </c>
      <c r="AQ23" s="186" t="s">
        <v>2797</v>
      </c>
      <c r="AR23" s="186" t="s">
        <v>2686</v>
      </c>
      <c r="AS23" s="186" t="s">
        <v>2686</v>
      </c>
      <c r="AT23" s="186" t="s">
        <v>2797</v>
      </c>
      <c r="AU23" s="186" t="s">
        <v>2686</v>
      </c>
      <c r="AV23" s="186" t="s">
        <v>2686</v>
      </c>
      <c r="AW23" s="186" t="s">
        <v>2797</v>
      </c>
      <c r="AX23" s="186" t="s">
        <v>2686</v>
      </c>
      <c r="AY23" s="186" t="s">
        <v>2686</v>
      </c>
      <c r="AZ23" s="186" t="s">
        <v>2797</v>
      </c>
      <c r="BA23" s="186" t="s">
        <v>2686</v>
      </c>
      <c r="BB23" s="186" t="s">
        <v>2686</v>
      </c>
      <c r="BC23" s="186" t="s">
        <v>2797</v>
      </c>
      <c r="BD23" s="186" t="s">
        <v>2686</v>
      </c>
      <c r="BE23" s="186" t="s">
        <v>2686</v>
      </c>
      <c r="BF23" s="186" t="s">
        <v>2797</v>
      </c>
      <c r="BG23" s="186" t="s">
        <v>2686</v>
      </c>
      <c r="BH23" s="186" t="s">
        <v>2686</v>
      </c>
      <c r="BI23" s="186" t="s">
        <v>2797</v>
      </c>
      <c r="BJ23" s="186" t="s">
        <v>2686</v>
      </c>
      <c r="BK23" s="186" t="s">
        <v>2686</v>
      </c>
      <c r="BL23" s="186" t="s">
        <v>2797</v>
      </c>
      <c r="BM23" s="186" t="s">
        <v>2686</v>
      </c>
      <c r="BN23" s="186" t="s">
        <v>2686</v>
      </c>
      <c r="BO23" s="186" t="s">
        <v>2797</v>
      </c>
      <c r="BP23" s="186" t="s">
        <v>2686</v>
      </c>
      <c r="BQ23" s="186" t="s">
        <v>2686</v>
      </c>
      <c r="BR23" s="186" t="s">
        <v>2797</v>
      </c>
      <c r="BS23" s="186" t="s">
        <v>2686</v>
      </c>
      <c r="BT23" s="186" t="s">
        <v>2686</v>
      </c>
      <c r="BU23" s="186" t="s">
        <v>2797</v>
      </c>
      <c r="BV23" s="186" t="s">
        <v>2686</v>
      </c>
      <c r="BW23" s="186" t="s">
        <v>2686</v>
      </c>
      <c r="BX23" s="186" t="s">
        <v>2797</v>
      </c>
      <c r="BY23" s="186" t="s">
        <v>2686</v>
      </c>
      <c r="BZ23" s="186" t="s">
        <v>2686</v>
      </c>
      <c r="CA23" s="186" t="s">
        <v>2797</v>
      </c>
      <c r="CB23" s="186" t="s">
        <v>2686</v>
      </c>
      <c r="CC23" s="186" t="s">
        <v>2686</v>
      </c>
      <c r="CD23" s="186" t="s">
        <v>2797</v>
      </c>
      <c r="CE23" s="186" t="s">
        <v>2686</v>
      </c>
      <c r="CF23" s="186" t="s">
        <v>2686</v>
      </c>
      <c r="CG23" s="186" t="s">
        <v>2797</v>
      </c>
      <c r="CH23" s="186" t="s">
        <v>2686</v>
      </c>
      <c r="CI23" s="186" t="s">
        <v>2686</v>
      </c>
      <c r="CJ23" s="186" t="s">
        <v>2797</v>
      </c>
      <c r="CK23" s="186" t="s">
        <v>2686</v>
      </c>
      <c r="CL23" s="186" t="s">
        <v>2686</v>
      </c>
      <c r="CM23" s="186" t="s">
        <v>2797</v>
      </c>
      <c r="CN23" s="186" t="s">
        <v>2686</v>
      </c>
      <c r="CO23" s="186" t="s">
        <v>2686</v>
      </c>
      <c r="CP23" s="186" t="s">
        <v>2797</v>
      </c>
      <c r="CQ23" s="186" t="s">
        <v>2686</v>
      </c>
      <c r="CR23" s="186" t="s">
        <v>2686</v>
      </c>
      <c r="CS23" s="186" t="s">
        <v>2797</v>
      </c>
      <c r="CT23" s="186" t="s">
        <v>2686</v>
      </c>
      <c r="CU23" s="186" t="s">
        <v>2686</v>
      </c>
      <c r="CV23" s="186" t="s">
        <v>2797</v>
      </c>
      <c r="CW23" s="186" t="s">
        <v>2686</v>
      </c>
      <c r="CX23" s="186" t="s">
        <v>2686</v>
      </c>
      <c r="CY23" s="186" t="s">
        <v>2797</v>
      </c>
      <c r="CZ23" s="186" t="s">
        <v>2686</v>
      </c>
      <c r="DA23" s="186" t="s">
        <v>2686</v>
      </c>
      <c r="DB23" s="186" t="s">
        <v>2797</v>
      </c>
      <c r="DC23" s="186" t="s">
        <v>2686</v>
      </c>
      <c r="DD23" s="186" t="s">
        <v>2686</v>
      </c>
      <c r="DE23" s="186" t="s">
        <v>2797</v>
      </c>
      <c r="DF23" s="186" t="s">
        <v>2686</v>
      </c>
      <c r="DG23" s="186" t="s">
        <v>2686</v>
      </c>
      <c r="DH23" s="186" t="s">
        <v>2797</v>
      </c>
      <c r="DI23" s="186" t="s">
        <v>2686</v>
      </c>
      <c r="DJ23" s="186" t="s">
        <v>2686</v>
      </c>
      <c r="DK23" s="186" t="s">
        <v>2797</v>
      </c>
      <c r="DL23" s="186" t="s">
        <v>2686</v>
      </c>
      <c r="DM23" s="186" t="s">
        <v>2686</v>
      </c>
      <c r="DN23" s="186" t="s">
        <v>2797</v>
      </c>
      <c r="DO23" s="186" t="s">
        <v>2686</v>
      </c>
      <c r="DP23" s="186" t="s">
        <v>2686</v>
      </c>
      <c r="DQ23" s="186" t="s">
        <v>2797</v>
      </c>
      <c r="DR23" s="186" t="s">
        <v>2686</v>
      </c>
      <c r="DS23" s="186" t="s">
        <v>2686</v>
      </c>
      <c r="DT23" s="186" t="s">
        <v>2797</v>
      </c>
      <c r="DU23" s="186" t="s">
        <v>2686</v>
      </c>
      <c r="DV23" s="186" t="s">
        <v>2686</v>
      </c>
      <c r="DW23" s="186" t="s">
        <v>2797</v>
      </c>
      <c r="DX23" s="186" t="s">
        <v>2686</v>
      </c>
      <c r="DY23" s="186" t="s">
        <v>2686</v>
      </c>
      <c r="DZ23" s="186" t="s">
        <v>2797</v>
      </c>
      <c r="EA23" s="186" t="s">
        <v>2686</v>
      </c>
      <c r="EB23" s="186" t="s">
        <v>2686</v>
      </c>
      <c r="EC23" s="186" t="s">
        <v>2797</v>
      </c>
      <c r="ED23" s="186" t="s">
        <v>2686</v>
      </c>
      <c r="EE23" s="186" t="s">
        <v>2686</v>
      </c>
      <c r="EF23" s="186" t="s">
        <v>2797</v>
      </c>
      <c r="EG23" s="186" t="s">
        <v>2686</v>
      </c>
      <c r="EH23" s="186" t="s">
        <v>2686</v>
      </c>
      <c r="EI23" s="186" t="s">
        <v>2797</v>
      </c>
      <c r="EJ23" s="186" t="s">
        <v>2686</v>
      </c>
      <c r="EK23" s="186" t="s">
        <v>2686</v>
      </c>
      <c r="EL23" s="186" t="s">
        <v>2797</v>
      </c>
      <c r="EM23" s="186" t="s">
        <v>2686</v>
      </c>
      <c r="EN23" s="186" t="s">
        <v>2686</v>
      </c>
      <c r="EO23" s="186" t="s">
        <v>2797</v>
      </c>
      <c r="EP23" s="186" t="s">
        <v>2686</v>
      </c>
      <c r="EQ23" s="186" t="s">
        <v>2686</v>
      </c>
      <c r="ER23" s="186" t="s">
        <v>2797</v>
      </c>
      <c r="ES23" s="186" t="s">
        <v>2686</v>
      </c>
      <c r="ET23" s="186" t="s">
        <v>2686</v>
      </c>
    </row>
    <row r="24" spans="1:150" x14ac:dyDescent="0.3">
      <c r="A24" s="1"/>
      <c r="B24" s="184" t="s">
        <v>2915</v>
      </c>
      <c r="C24" s="184" t="s">
        <v>164</v>
      </c>
      <c r="D24" s="184" t="s">
        <v>981</v>
      </c>
      <c r="E24" s="184" t="s">
        <v>2916</v>
      </c>
      <c r="F24" s="184" t="s">
        <v>2917</v>
      </c>
      <c r="G24" s="184" t="s">
        <v>2797</v>
      </c>
      <c r="H24" s="184" t="s">
        <v>2686</v>
      </c>
      <c r="I24" s="184" t="s">
        <v>2918</v>
      </c>
      <c r="J24" s="184" t="s">
        <v>2797</v>
      </c>
      <c r="K24" s="184" t="s">
        <v>2686</v>
      </c>
      <c r="L24" s="184" t="s">
        <v>2919</v>
      </c>
      <c r="M24" s="184" t="s">
        <v>2797</v>
      </c>
      <c r="N24" s="184" t="s">
        <v>2686</v>
      </c>
      <c r="O24" s="184" t="s">
        <v>2920</v>
      </c>
      <c r="P24" s="184" t="s">
        <v>2797</v>
      </c>
      <c r="Q24" s="184" t="s">
        <v>2686</v>
      </c>
      <c r="R24" s="184" t="s">
        <v>2921</v>
      </c>
      <c r="S24" s="184" t="s">
        <v>2797</v>
      </c>
      <c r="T24" s="184" t="s">
        <v>2686</v>
      </c>
      <c r="U24" s="184" t="s">
        <v>2922</v>
      </c>
      <c r="V24" s="184" t="s">
        <v>2797</v>
      </c>
      <c r="W24" s="184" t="s">
        <v>2686</v>
      </c>
      <c r="X24" s="184" t="s">
        <v>2923</v>
      </c>
      <c r="Y24" s="184" t="s">
        <v>2797</v>
      </c>
      <c r="Z24" s="184" t="s">
        <v>2686</v>
      </c>
      <c r="AA24" s="184" t="s">
        <v>2924</v>
      </c>
      <c r="AB24" s="184" t="s">
        <v>2797</v>
      </c>
      <c r="AC24" s="184" t="s">
        <v>2686</v>
      </c>
      <c r="AD24" s="184" t="s">
        <v>2925</v>
      </c>
      <c r="AE24" s="184" t="s">
        <v>2797</v>
      </c>
      <c r="AF24" s="184" t="s">
        <v>2686</v>
      </c>
      <c r="AG24" s="184" t="s">
        <v>2923</v>
      </c>
      <c r="AH24" s="184" t="s">
        <v>2797</v>
      </c>
      <c r="AI24" s="184" t="s">
        <v>2686</v>
      </c>
      <c r="AJ24" s="184" t="s">
        <v>2923</v>
      </c>
      <c r="AK24" s="184" t="s">
        <v>2797</v>
      </c>
      <c r="AL24" s="184" t="s">
        <v>2686</v>
      </c>
      <c r="AM24" s="184" t="s">
        <v>2923</v>
      </c>
      <c r="AN24" s="184" t="s">
        <v>2797</v>
      </c>
      <c r="AO24" s="184" t="s">
        <v>2686</v>
      </c>
      <c r="AP24" s="184" t="s">
        <v>2923</v>
      </c>
      <c r="AQ24" s="184" t="s">
        <v>2797</v>
      </c>
      <c r="AR24" s="184" t="s">
        <v>2686</v>
      </c>
      <c r="AS24" s="184" t="s">
        <v>2923</v>
      </c>
      <c r="AT24" s="184" t="s">
        <v>2797</v>
      </c>
      <c r="AU24" s="184" t="s">
        <v>2686</v>
      </c>
      <c r="AV24" s="184" t="s">
        <v>2923</v>
      </c>
      <c r="AW24" s="184" t="s">
        <v>2797</v>
      </c>
      <c r="AX24" s="184" t="s">
        <v>2686</v>
      </c>
      <c r="AY24" s="184" t="s">
        <v>2923</v>
      </c>
      <c r="AZ24" s="184" t="s">
        <v>2797</v>
      </c>
      <c r="BA24" s="184" t="s">
        <v>2686</v>
      </c>
      <c r="BB24" s="184" t="s">
        <v>2923</v>
      </c>
      <c r="BC24" s="184" t="s">
        <v>2797</v>
      </c>
      <c r="BD24" s="184" t="s">
        <v>2686</v>
      </c>
      <c r="BE24" s="184" t="s">
        <v>2686</v>
      </c>
      <c r="BF24" s="184" t="s">
        <v>2797</v>
      </c>
      <c r="BG24" s="184" t="s">
        <v>2686</v>
      </c>
      <c r="BH24" s="184" t="s">
        <v>2686</v>
      </c>
      <c r="BI24" s="184" t="s">
        <v>2797</v>
      </c>
      <c r="BJ24" s="184" t="s">
        <v>2686</v>
      </c>
      <c r="BK24" s="184" t="s">
        <v>2926</v>
      </c>
      <c r="BL24" s="184" t="s">
        <v>2797</v>
      </c>
      <c r="BM24" s="184" t="s">
        <v>2686</v>
      </c>
      <c r="BN24" s="184" t="s">
        <v>2927</v>
      </c>
      <c r="BO24" s="184" t="s">
        <v>2797</v>
      </c>
      <c r="BP24" s="184" t="s">
        <v>2686</v>
      </c>
      <c r="BQ24" s="184" t="s">
        <v>2686</v>
      </c>
      <c r="BR24" s="184" t="s">
        <v>2797</v>
      </c>
      <c r="BS24" s="184" t="s">
        <v>2686</v>
      </c>
      <c r="BT24" s="184" t="s">
        <v>2928</v>
      </c>
      <c r="BU24" s="184" t="s">
        <v>2797</v>
      </c>
      <c r="BV24" s="184" t="s">
        <v>2686</v>
      </c>
      <c r="BW24" s="184" t="s">
        <v>2929</v>
      </c>
      <c r="BX24" s="184" t="s">
        <v>2797</v>
      </c>
      <c r="BY24" s="184" t="s">
        <v>2686</v>
      </c>
      <c r="BZ24" s="184" t="s">
        <v>2930</v>
      </c>
      <c r="CA24" s="184" t="s">
        <v>2797</v>
      </c>
      <c r="CB24" s="184" t="s">
        <v>2686</v>
      </c>
      <c r="CC24" s="184" t="s">
        <v>2931</v>
      </c>
      <c r="CD24" s="184" t="s">
        <v>2797</v>
      </c>
      <c r="CE24" s="184" t="s">
        <v>2686</v>
      </c>
      <c r="CF24" s="184" t="s">
        <v>2932</v>
      </c>
      <c r="CG24" s="184" t="s">
        <v>2797</v>
      </c>
      <c r="CH24" s="184" t="s">
        <v>2686</v>
      </c>
      <c r="CI24" s="184" t="s">
        <v>2933</v>
      </c>
      <c r="CJ24" s="184" t="s">
        <v>2797</v>
      </c>
      <c r="CK24" s="184" t="s">
        <v>2686</v>
      </c>
      <c r="CL24" s="184" t="s">
        <v>2934</v>
      </c>
      <c r="CM24" s="184" t="s">
        <v>2797</v>
      </c>
      <c r="CN24" s="184" t="s">
        <v>2686</v>
      </c>
      <c r="CO24" s="184" t="s">
        <v>2935</v>
      </c>
      <c r="CP24" s="184" t="s">
        <v>2797</v>
      </c>
      <c r="CQ24" s="184" t="s">
        <v>2686</v>
      </c>
      <c r="CR24" s="184" t="s">
        <v>2936</v>
      </c>
      <c r="CS24" s="184" t="s">
        <v>2797</v>
      </c>
      <c r="CT24" s="184" t="s">
        <v>2686</v>
      </c>
      <c r="CU24" s="184" t="s">
        <v>2937</v>
      </c>
      <c r="CV24" s="184" t="s">
        <v>2797</v>
      </c>
      <c r="CW24" s="184" t="s">
        <v>2686</v>
      </c>
      <c r="CX24" s="184" t="s">
        <v>2937</v>
      </c>
      <c r="CY24" s="184" t="s">
        <v>2797</v>
      </c>
      <c r="CZ24" s="184" t="s">
        <v>2686</v>
      </c>
      <c r="DA24" s="184" t="s">
        <v>2937</v>
      </c>
      <c r="DB24" s="184" t="s">
        <v>2797</v>
      </c>
      <c r="DC24" s="184" t="s">
        <v>2686</v>
      </c>
      <c r="DD24" s="184" t="s">
        <v>2937</v>
      </c>
      <c r="DE24" s="184" t="s">
        <v>2797</v>
      </c>
      <c r="DF24" s="184" t="s">
        <v>2686</v>
      </c>
      <c r="DG24" s="184" t="s">
        <v>2938</v>
      </c>
      <c r="DH24" s="184" t="s">
        <v>2797</v>
      </c>
      <c r="DI24" s="184" t="s">
        <v>2686</v>
      </c>
      <c r="DJ24" s="184" t="s">
        <v>2939</v>
      </c>
      <c r="DK24" s="184" t="s">
        <v>2797</v>
      </c>
      <c r="DL24" s="184" t="s">
        <v>2686</v>
      </c>
      <c r="DM24" s="184" t="s">
        <v>2940</v>
      </c>
      <c r="DN24" s="184" t="s">
        <v>2797</v>
      </c>
      <c r="DO24" s="184" t="s">
        <v>2686</v>
      </c>
      <c r="DP24" s="184" t="s">
        <v>2939</v>
      </c>
      <c r="DQ24" s="184" t="s">
        <v>2797</v>
      </c>
      <c r="DR24" s="184" t="s">
        <v>2686</v>
      </c>
      <c r="DS24" s="184" t="s">
        <v>2941</v>
      </c>
      <c r="DT24" s="184" t="s">
        <v>2797</v>
      </c>
      <c r="DU24" s="184" t="s">
        <v>2686</v>
      </c>
      <c r="DV24" s="184" t="s">
        <v>2941</v>
      </c>
      <c r="DW24" s="184" t="s">
        <v>2797</v>
      </c>
      <c r="DX24" s="184" t="s">
        <v>2686</v>
      </c>
      <c r="DY24" s="184" t="s">
        <v>2941</v>
      </c>
      <c r="DZ24" s="184" t="s">
        <v>2797</v>
      </c>
      <c r="EA24" s="184" t="s">
        <v>2686</v>
      </c>
      <c r="EB24" s="184" t="s">
        <v>2942</v>
      </c>
      <c r="EC24" s="184" t="s">
        <v>2797</v>
      </c>
      <c r="ED24" s="184" t="s">
        <v>2686</v>
      </c>
      <c r="EE24" s="184" t="s">
        <v>2943</v>
      </c>
      <c r="EF24" s="184" t="s">
        <v>2797</v>
      </c>
      <c r="EG24" s="184" t="s">
        <v>2686</v>
      </c>
      <c r="EH24" s="184" t="s">
        <v>2941</v>
      </c>
      <c r="EI24" s="184" t="s">
        <v>2797</v>
      </c>
      <c r="EJ24" s="184" t="s">
        <v>2686</v>
      </c>
      <c r="EK24" s="184" t="s">
        <v>2944</v>
      </c>
      <c r="EL24" s="184" t="s">
        <v>2797</v>
      </c>
      <c r="EM24" s="184" t="s">
        <v>2686</v>
      </c>
      <c r="EN24" s="184" t="s">
        <v>2944</v>
      </c>
      <c r="EO24" s="184" t="s">
        <v>2797</v>
      </c>
      <c r="EP24" s="184" t="s">
        <v>2686</v>
      </c>
      <c r="EQ24" s="184" t="s">
        <v>2945</v>
      </c>
      <c r="ER24" s="184" t="s">
        <v>2797</v>
      </c>
      <c r="ES24" s="184" t="s">
        <v>2686</v>
      </c>
      <c r="ET24" s="184" t="s">
        <v>2944</v>
      </c>
    </row>
    <row r="25" spans="1:150" x14ac:dyDescent="0.3">
      <c r="A25" s="1"/>
      <c r="B25" s="185" t="s">
        <v>2946</v>
      </c>
      <c r="C25" s="185" t="s">
        <v>164</v>
      </c>
      <c r="D25" s="185" t="s">
        <v>981</v>
      </c>
      <c r="E25" s="185" t="s">
        <v>2947</v>
      </c>
      <c r="F25" s="185" t="s">
        <v>2948</v>
      </c>
      <c r="G25" s="186" t="s">
        <v>2797</v>
      </c>
      <c r="H25" s="186" t="s">
        <v>2686</v>
      </c>
      <c r="I25" s="186" t="s">
        <v>2949</v>
      </c>
      <c r="J25" s="186" t="s">
        <v>2797</v>
      </c>
      <c r="K25" s="186" t="s">
        <v>2686</v>
      </c>
      <c r="L25" s="186" t="s">
        <v>2950</v>
      </c>
      <c r="M25" s="186" t="s">
        <v>2797</v>
      </c>
      <c r="N25" s="186" t="s">
        <v>2686</v>
      </c>
      <c r="O25" s="186" t="s">
        <v>2951</v>
      </c>
      <c r="P25" s="186" t="s">
        <v>2797</v>
      </c>
      <c r="Q25" s="186" t="s">
        <v>2686</v>
      </c>
      <c r="R25" s="186" t="s">
        <v>2952</v>
      </c>
      <c r="S25" s="186" t="s">
        <v>2797</v>
      </c>
      <c r="T25" s="186" t="s">
        <v>2686</v>
      </c>
      <c r="U25" s="186" t="s">
        <v>2953</v>
      </c>
      <c r="V25" s="186" t="s">
        <v>2797</v>
      </c>
      <c r="W25" s="186" t="s">
        <v>2686</v>
      </c>
      <c r="X25" s="186" t="s">
        <v>2954</v>
      </c>
      <c r="Y25" s="186" t="s">
        <v>2797</v>
      </c>
      <c r="Z25" s="186" t="s">
        <v>2686</v>
      </c>
      <c r="AA25" s="186" t="s">
        <v>2955</v>
      </c>
      <c r="AB25" s="186" t="s">
        <v>2797</v>
      </c>
      <c r="AC25" s="186" t="s">
        <v>2686</v>
      </c>
      <c r="AD25" s="186" t="s">
        <v>2956</v>
      </c>
      <c r="AE25" s="186" t="s">
        <v>2797</v>
      </c>
      <c r="AF25" s="186" t="s">
        <v>2686</v>
      </c>
      <c r="AG25" s="186" t="s">
        <v>2954</v>
      </c>
      <c r="AH25" s="186" t="s">
        <v>2797</v>
      </c>
      <c r="AI25" s="186" t="s">
        <v>2686</v>
      </c>
      <c r="AJ25" s="186" t="s">
        <v>2954</v>
      </c>
      <c r="AK25" s="186" t="s">
        <v>2797</v>
      </c>
      <c r="AL25" s="186" t="s">
        <v>2686</v>
      </c>
      <c r="AM25" s="186" t="s">
        <v>2954</v>
      </c>
      <c r="AN25" s="186" t="s">
        <v>2797</v>
      </c>
      <c r="AO25" s="186" t="s">
        <v>2686</v>
      </c>
      <c r="AP25" s="186" t="s">
        <v>2954</v>
      </c>
      <c r="AQ25" s="186" t="s">
        <v>2797</v>
      </c>
      <c r="AR25" s="186" t="s">
        <v>2686</v>
      </c>
      <c r="AS25" s="186" t="s">
        <v>2954</v>
      </c>
      <c r="AT25" s="186" t="s">
        <v>2797</v>
      </c>
      <c r="AU25" s="186" t="s">
        <v>2686</v>
      </c>
      <c r="AV25" s="186" t="s">
        <v>2954</v>
      </c>
      <c r="AW25" s="186" t="s">
        <v>2797</v>
      </c>
      <c r="AX25" s="186" t="s">
        <v>2686</v>
      </c>
      <c r="AY25" s="186" t="s">
        <v>2954</v>
      </c>
      <c r="AZ25" s="186" t="s">
        <v>2797</v>
      </c>
      <c r="BA25" s="186" t="s">
        <v>2686</v>
      </c>
      <c r="BB25" s="186" t="s">
        <v>2954</v>
      </c>
      <c r="BC25" s="186" t="s">
        <v>2797</v>
      </c>
      <c r="BD25" s="186" t="s">
        <v>2686</v>
      </c>
      <c r="BE25" s="186" t="s">
        <v>2686</v>
      </c>
      <c r="BF25" s="186" t="s">
        <v>2797</v>
      </c>
      <c r="BG25" s="186" t="s">
        <v>2686</v>
      </c>
      <c r="BH25" s="186" t="s">
        <v>2686</v>
      </c>
      <c r="BI25" s="186" t="s">
        <v>2797</v>
      </c>
      <c r="BJ25" s="186" t="s">
        <v>2686</v>
      </c>
      <c r="BK25" s="186" t="s">
        <v>2957</v>
      </c>
      <c r="BL25" s="186" t="s">
        <v>2797</v>
      </c>
      <c r="BM25" s="186" t="s">
        <v>2686</v>
      </c>
      <c r="BN25" s="186" t="s">
        <v>2958</v>
      </c>
      <c r="BO25" s="186" t="s">
        <v>2797</v>
      </c>
      <c r="BP25" s="186" t="s">
        <v>2686</v>
      </c>
      <c r="BQ25" s="186" t="s">
        <v>2686</v>
      </c>
      <c r="BR25" s="186" t="s">
        <v>2797</v>
      </c>
      <c r="BS25" s="186" t="s">
        <v>2686</v>
      </c>
      <c r="BT25" s="186" t="s">
        <v>2959</v>
      </c>
      <c r="BU25" s="186" t="s">
        <v>2797</v>
      </c>
      <c r="BV25" s="186" t="s">
        <v>2686</v>
      </c>
      <c r="BW25" s="186" t="s">
        <v>2960</v>
      </c>
      <c r="BX25" s="186" t="s">
        <v>2797</v>
      </c>
      <c r="BY25" s="186" t="s">
        <v>2686</v>
      </c>
      <c r="BZ25" s="186" t="s">
        <v>2961</v>
      </c>
      <c r="CA25" s="186" t="s">
        <v>2797</v>
      </c>
      <c r="CB25" s="186" t="s">
        <v>2686</v>
      </c>
      <c r="CC25" s="186" t="s">
        <v>2962</v>
      </c>
      <c r="CD25" s="186" t="s">
        <v>2797</v>
      </c>
      <c r="CE25" s="186" t="s">
        <v>2686</v>
      </c>
      <c r="CF25" s="186" t="s">
        <v>2963</v>
      </c>
      <c r="CG25" s="186" t="s">
        <v>2797</v>
      </c>
      <c r="CH25" s="186" t="s">
        <v>2686</v>
      </c>
      <c r="CI25" s="186" t="s">
        <v>2964</v>
      </c>
      <c r="CJ25" s="186" t="s">
        <v>2797</v>
      </c>
      <c r="CK25" s="186" t="s">
        <v>2686</v>
      </c>
      <c r="CL25" s="186" t="s">
        <v>2965</v>
      </c>
      <c r="CM25" s="186" t="s">
        <v>2797</v>
      </c>
      <c r="CN25" s="186" t="s">
        <v>2686</v>
      </c>
      <c r="CO25" s="186" t="s">
        <v>2966</v>
      </c>
      <c r="CP25" s="186" t="s">
        <v>2797</v>
      </c>
      <c r="CQ25" s="186" t="s">
        <v>2686</v>
      </c>
      <c r="CR25" s="186" t="s">
        <v>2967</v>
      </c>
      <c r="CS25" s="186" t="s">
        <v>2797</v>
      </c>
      <c r="CT25" s="186" t="s">
        <v>2686</v>
      </c>
      <c r="CU25" s="186" t="s">
        <v>2968</v>
      </c>
      <c r="CV25" s="186" t="s">
        <v>2797</v>
      </c>
      <c r="CW25" s="186" t="s">
        <v>2686</v>
      </c>
      <c r="CX25" s="186" t="s">
        <v>2968</v>
      </c>
      <c r="CY25" s="186" t="s">
        <v>2797</v>
      </c>
      <c r="CZ25" s="186" t="s">
        <v>2686</v>
      </c>
      <c r="DA25" s="186" t="s">
        <v>2968</v>
      </c>
      <c r="DB25" s="186" t="s">
        <v>2797</v>
      </c>
      <c r="DC25" s="186" t="s">
        <v>2686</v>
      </c>
      <c r="DD25" s="186" t="s">
        <v>2968</v>
      </c>
      <c r="DE25" s="186" t="s">
        <v>2797</v>
      </c>
      <c r="DF25" s="186" t="s">
        <v>2686</v>
      </c>
      <c r="DG25" s="186" t="s">
        <v>2969</v>
      </c>
      <c r="DH25" s="186" t="s">
        <v>2797</v>
      </c>
      <c r="DI25" s="186" t="s">
        <v>2686</v>
      </c>
      <c r="DJ25" s="186" t="s">
        <v>2970</v>
      </c>
      <c r="DK25" s="186" t="s">
        <v>2797</v>
      </c>
      <c r="DL25" s="186" t="s">
        <v>2686</v>
      </c>
      <c r="DM25" s="186" t="s">
        <v>2971</v>
      </c>
      <c r="DN25" s="186" t="s">
        <v>2797</v>
      </c>
      <c r="DO25" s="186" t="s">
        <v>2686</v>
      </c>
      <c r="DP25" s="186" t="s">
        <v>2970</v>
      </c>
      <c r="DQ25" s="186" t="s">
        <v>2797</v>
      </c>
      <c r="DR25" s="186" t="s">
        <v>2686</v>
      </c>
      <c r="DS25" s="186" t="s">
        <v>2972</v>
      </c>
      <c r="DT25" s="186" t="s">
        <v>2797</v>
      </c>
      <c r="DU25" s="186" t="s">
        <v>2686</v>
      </c>
      <c r="DV25" s="186" t="s">
        <v>2972</v>
      </c>
      <c r="DW25" s="186" t="s">
        <v>2797</v>
      </c>
      <c r="DX25" s="186" t="s">
        <v>2686</v>
      </c>
      <c r="DY25" s="186" t="s">
        <v>2972</v>
      </c>
      <c r="DZ25" s="186" t="s">
        <v>2797</v>
      </c>
      <c r="EA25" s="186" t="s">
        <v>2686</v>
      </c>
      <c r="EB25" s="186" t="s">
        <v>2973</v>
      </c>
      <c r="EC25" s="186" t="s">
        <v>2797</v>
      </c>
      <c r="ED25" s="186" t="s">
        <v>2686</v>
      </c>
      <c r="EE25" s="186" t="s">
        <v>2974</v>
      </c>
      <c r="EF25" s="186" t="s">
        <v>2797</v>
      </c>
      <c r="EG25" s="186" t="s">
        <v>2686</v>
      </c>
      <c r="EH25" s="186" t="s">
        <v>2972</v>
      </c>
      <c r="EI25" s="186" t="s">
        <v>2797</v>
      </c>
      <c r="EJ25" s="186" t="s">
        <v>2686</v>
      </c>
      <c r="EK25" s="186" t="s">
        <v>2975</v>
      </c>
      <c r="EL25" s="186" t="s">
        <v>2797</v>
      </c>
      <c r="EM25" s="186" t="s">
        <v>2686</v>
      </c>
      <c r="EN25" s="186" t="s">
        <v>2975</v>
      </c>
      <c r="EO25" s="186" t="s">
        <v>2797</v>
      </c>
      <c r="EP25" s="186" t="s">
        <v>2686</v>
      </c>
      <c r="EQ25" s="186" t="s">
        <v>2976</v>
      </c>
      <c r="ER25" s="186" t="s">
        <v>2797</v>
      </c>
      <c r="ES25" s="186" t="s">
        <v>2686</v>
      </c>
      <c r="ET25" s="186" t="s">
        <v>2975</v>
      </c>
    </row>
    <row r="26" spans="1:150" x14ac:dyDescent="0.3">
      <c r="A26" s="1"/>
      <c r="B26" s="185" t="s">
        <v>2977</v>
      </c>
      <c r="C26" s="185" t="s">
        <v>164</v>
      </c>
      <c r="D26" s="185" t="s">
        <v>981</v>
      </c>
      <c r="E26" s="185" t="s">
        <v>2978</v>
      </c>
      <c r="F26" s="185" t="s">
        <v>2979</v>
      </c>
      <c r="G26" s="186" t="s">
        <v>2797</v>
      </c>
      <c r="H26" s="186" t="s">
        <v>2686</v>
      </c>
      <c r="I26" s="186" t="s">
        <v>2949</v>
      </c>
      <c r="J26" s="186" t="s">
        <v>2797</v>
      </c>
      <c r="K26" s="186" t="s">
        <v>2686</v>
      </c>
      <c r="L26" s="186" t="s">
        <v>2950</v>
      </c>
      <c r="M26" s="186" t="s">
        <v>2797</v>
      </c>
      <c r="N26" s="186" t="s">
        <v>2686</v>
      </c>
      <c r="O26" s="186" t="s">
        <v>2951</v>
      </c>
      <c r="P26" s="186" t="s">
        <v>2797</v>
      </c>
      <c r="Q26" s="186" t="s">
        <v>2686</v>
      </c>
      <c r="R26" s="186" t="s">
        <v>2952</v>
      </c>
      <c r="S26" s="186" t="s">
        <v>2797</v>
      </c>
      <c r="T26" s="186" t="s">
        <v>2686</v>
      </c>
      <c r="U26" s="186" t="s">
        <v>2953</v>
      </c>
      <c r="V26" s="186" t="s">
        <v>2797</v>
      </c>
      <c r="W26" s="186" t="s">
        <v>2686</v>
      </c>
      <c r="X26" s="186" t="s">
        <v>2954</v>
      </c>
      <c r="Y26" s="186" t="s">
        <v>2797</v>
      </c>
      <c r="Z26" s="186" t="s">
        <v>2686</v>
      </c>
      <c r="AA26" s="186" t="s">
        <v>2955</v>
      </c>
      <c r="AB26" s="186" t="s">
        <v>2797</v>
      </c>
      <c r="AC26" s="186" t="s">
        <v>2686</v>
      </c>
      <c r="AD26" s="186" t="s">
        <v>2956</v>
      </c>
      <c r="AE26" s="186" t="s">
        <v>2797</v>
      </c>
      <c r="AF26" s="186" t="s">
        <v>2686</v>
      </c>
      <c r="AG26" s="186" t="s">
        <v>2954</v>
      </c>
      <c r="AH26" s="186" t="s">
        <v>2797</v>
      </c>
      <c r="AI26" s="186" t="s">
        <v>2686</v>
      </c>
      <c r="AJ26" s="186" t="s">
        <v>2954</v>
      </c>
      <c r="AK26" s="186" t="s">
        <v>2797</v>
      </c>
      <c r="AL26" s="186" t="s">
        <v>2686</v>
      </c>
      <c r="AM26" s="186" t="s">
        <v>2954</v>
      </c>
      <c r="AN26" s="186" t="s">
        <v>2797</v>
      </c>
      <c r="AO26" s="186" t="s">
        <v>2686</v>
      </c>
      <c r="AP26" s="186" t="s">
        <v>2954</v>
      </c>
      <c r="AQ26" s="186" t="s">
        <v>2797</v>
      </c>
      <c r="AR26" s="186" t="s">
        <v>2686</v>
      </c>
      <c r="AS26" s="186" t="s">
        <v>2954</v>
      </c>
      <c r="AT26" s="186" t="s">
        <v>2797</v>
      </c>
      <c r="AU26" s="186" t="s">
        <v>2686</v>
      </c>
      <c r="AV26" s="186" t="s">
        <v>2954</v>
      </c>
      <c r="AW26" s="186" t="s">
        <v>2797</v>
      </c>
      <c r="AX26" s="186" t="s">
        <v>2686</v>
      </c>
      <c r="AY26" s="186" t="s">
        <v>2954</v>
      </c>
      <c r="AZ26" s="186" t="s">
        <v>2797</v>
      </c>
      <c r="BA26" s="186" t="s">
        <v>2686</v>
      </c>
      <c r="BB26" s="186" t="s">
        <v>2954</v>
      </c>
      <c r="BC26" s="186" t="s">
        <v>2797</v>
      </c>
      <c r="BD26" s="186" t="s">
        <v>2686</v>
      </c>
      <c r="BE26" s="186" t="s">
        <v>2686</v>
      </c>
      <c r="BF26" s="186" t="s">
        <v>2797</v>
      </c>
      <c r="BG26" s="186" t="s">
        <v>2686</v>
      </c>
      <c r="BH26" s="186" t="s">
        <v>2686</v>
      </c>
      <c r="BI26" s="186" t="s">
        <v>2797</v>
      </c>
      <c r="BJ26" s="186" t="s">
        <v>2686</v>
      </c>
      <c r="BK26" s="186" t="s">
        <v>2957</v>
      </c>
      <c r="BL26" s="186" t="s">
        <v>2797</v>
      </c>
      <c r="BM26" s="186" t="s">
        <v>2686</v>
      </c>
      <c r="BN26" s="186" t="s">
        <v>2958</v>
      </c>
      <c r="BO26" s="186" t="s">
        <v>2797</v>
      </c>
      <c r="BP26" s="186" t="s">
        <v>2686</v>
      </c>
      <c r="BQ26" s="186" t="s">
        <v>2686</v>
      </c>
      <c r="BR26" s="186" t="s">
        <v>2797</v>
      </c>
      <c r="BS26" s="186" t="s">
        <v>2686</v>
      </c>
      <c r="BT26" s="186" t="s">
        <v>2959</v>
      </c>
      <c r="BU26" s="186" t="s">
        <v>2797</v>
      </c>
      <c r="BV26" s="186" t="s">
        <v>2686</v>
      </c>
      <c r="BW26" s="186" t="s">
        <v>2960</v>
      </c>
      <c r="BX26" s="186" t="s">
        <v>2797</v>
      </c>
      <c r="BY26" s="186" t="s">
        <v>2686</v>
      </c>
      <c r="BZ26" s="186" t="s">
        <v>2961</v>
      </c>
      <c r="CA26" s="186" t="s">
        <v>2797</v>
      </c>
      <c r="CB26" s="186" t="s">
        <v>2686</v>
      </c>
      <c r="CC26" s="186" t="s">
        <v>2962</v>
      </c>
      <c r="CD26" s="186" t="s">
        <v>2797</v>
      </c>
      <c r="CE26" s="186" t="s">
        <v>2686</v>
      </c>
      <c r="CF26" s="186" t="s">
        <v>2963</v>
      </c>
      <c r="CG26" s="186" t="s">
        <v>2797</v>
      </c>
      <c r="CH26" s="186" t="s">
        <v>2686</v>
      </c>
      <c r="CI26" s="186" t="s">
        <v>2964</v>
      </c>
      <c r="CJ26" s="186" t="s">
        <v>2797</v>
      </c>
      <c r="CK26" s="186" t="s">
        <v>2686</v>
      </c>
      <c r="CL26" s="186" t="s">
        <v>2965</v>
      </c>
      <c r="CM26" s="186" t="s">
        <v>2797</v>
      </c>
      <c r="CN26" s="186" t="s">
        <v>2686</v>
      </c>
      <c r="CO26" s="186" t="s">
        <v>2966</v>
      </c>
      <c r="CP26" s="186" t="s">
        <v>2797</v>
      </c>
      <c r="CQ26" s="186" t="s">
        <v>2686</v>
      </c>
      <c r="CR26" s="186" t="s">
        <v>2967</v>
      </c>
      <c r="CS26" s="186" t="s">
        <v>2797</v>
      </c>
      <c r="CT26" s="186" t="s">
        <v>2686</v>
      </c>
      <c r="CU26" s="186" t="s">
        <v>2968</v>
      </c>
      <c r="CV26" s="186" t="s">
        <v>2797</v>
      </c>
      <c r="CW26" s="186" t="s">
        <v>2686</v>
      </c>
      <c r="CX26" s="186" t="s">
        <v>2968</v>
      </c>
      <c r="CY26" s="186" t="s">
        <v>2797</v>
      </c>
      <c r="CZ26" s="186" t="s">
        <v>2686</v>
      </c>
      <c r="DA26" s="186" t="s">
        <v>2968</v>
      </c>
      <c r="DB26" s="186" t="s">
        <v>2797</v>
      </c>
      <c r="DC26" s="186" t="s">
        <v>2686</v>
      </c>
      <c r="DD26" s="186" t="s">
        <v>2968</v>
      </c>
      <c r="DE26" s="186" t="s">
        <v>2797</v>
      </c>
      <c r="DF26" s="186" t="s">
        <v>2686</v>
      </c>
      <c r="DG26" s="186" t="s">
        <v>2969</v>
      </c>
      <c r="DH26" s="186" t="s">
        <v>2797</v>
      </c>
      <c r="DI26" s="186" t="s">
        <v>2686</v>
      </c>
      <c r="DJ26" s="186" t="s">
        <v>2970</v>
      </c>
      <c r="DK26" s="186" t="s">
        <v>2797</v>
      </c>
      <c r="DL26" s="186" t="s">
        <v>2686</v>
      </c>
      <c r="DM26" s="186" t="s">
        <v>2971</v>
      </c>
      <c r="DN26" s="186" t="s">
        <v>2797</v>
      </c>
      <c r="DO26" s="186" t="s">
        <v>2686</v>
      </c>
      <c r="DP26" s="186" t="s">
        <v>2970</v>
      </c>
      <c r="DQ26" s="186" t="s">
        <v>2797</v>
      </c>
      <c r="DR26" s="186" t="s">
        <v>2686</v>
      </c>
      <c r="DS26" s="186" t="s">
        <v>2972</v>
      </c>
      <c r="DT26" s="186" t="s">
        <v>2797</v>
      </c>
      <c r="DU26" s="186" t="s">
        <v>2686</v>
      </c>
      <c r="DV26" s="186" t="s">
        <v>2972</v>
      </c>
      <c r="DW26" s="186" t="s">
        <v>2797</v>
      </c>
      <c r="DX26" s="186" t="s">
        <v>2686</v>
      </c>
      <c r="DY26" s="186" t="s">
        <v>2972</v>
      </c>
      <c r="DZ26" s="186" t="s">
        <v>2797</v>
      </c>
      <c r="EA26" s="186" t="s">
        <v>2686</v>
      </c>
      <c r="EB26" s="186" t="s">
        <v>2973</v>
      </c>
      <c r="EC26" s="186" t="s">
        <v>2797</v>
      </c>
      <c r="ED26" s="186" t="s">
        <v>2686</v>
      </c>
      <c r="EE26" s="186" t="s">
        <v>2974</v>
      </c>
      <c r="EF26" s="186" t="s">
        <v>2797</v>
      </c>
      <c r="EG26" s="186" t="s">
        <v>2686</v>
      </c>
      <c r="EH26" s="186" t="s">
        <v>2972</v>
      </c>
      <c r="EI26" s="186" t="s">
        <v>2797</v>
      </c>
      <c r="EJ26" s="186" t="s">
        <v>2686</v>
      </c>
      <c r="EK26" s="186" t="s">
        <v>2975</v>
      </c>
      <c r="EL26" s="186" t="s">
        <v>2797</v>
      </c>
      <c r="EM26" s="186" t="s">
        <v>2686</v>
      </c>
      <c r="EN26" s="186" t="s">
        <v>2975</v>
      </c>
      <c r="EO26" s="186" t="s">
        <v>2797</v>
      </c>
      <c r="EP26" s="186" t="s">
        <v>2686</v>
      </c>
      <c r="EQ26" s="186" t="s">
        <v>2976</v>
      </c>
      <c r="ER26" s="186" t="s">
        <v>2797</v>
      </c>
      <c r="ES26" s="186" t="s">
        <v>2686</v>
      </c>
      <c r="ET26" s="186" t="s">
        <v>2975</v>
      </c>
    </row>
    <row r="27" spans="1:150" x14ac:dyDescent="0.3">
      <c r="A27" s="1"/>
      <c r="B27" s="185" t="s">
        <v>2980</v>
      </c>
      <c r="C27" s="185" t="s">
        <v>164</v>
      </c>
      <c r="D27" s="185" t="s">
        <v>981</v>
      </c>
      <c r="E27" s="185" t="s">
        <v>2981</v>
      </c>
      <c r="F27" s="185" t="s">
        <v>2982</v>
      </c>
      <c r="G27" s="186" t="s">
        <v>2797</v>
      </c>
      <c r="H27" s="186" t="s">
        <v>2686</v>
      </c>
      <c r="I27" s="186" t="s">
        <v>2949</v>
      </c>
      <c r="J27" s="186" t="s">
        <v>2797</v>
      </c>
      <c r="K27" s="186" t="s">
        <v>2686</v>
      </c>
      <c r="L27" s="186" t="s">
        <v>2950</v>
      </c>
      <c r="M27" s="186" t="s">
        <v>2797</v>
      </c>
      <c r="N27" s="186" t="s">
        <v>2686</v>
      </c>
      <c r="O27" s="186" t="s">
        <v>2951</v>
      </c>
      <c r="P27" s="186" t="s">
        <v>2797</v>
      </c>
      <c r="Q27" s="186" t="s">
        <v>2686</v>
      </c>
      <c r="R27" s="186" t="s">
        <v>2952</v>
      </c>
      <c r="S27" s="186" t="s">
        <v>2797</v>
      </c>
      <c r="T27" s="186" t="s">
        <v>2686</v>
      </c>
      <c r="U27" s="186" t="s">
        <v>2953</v>
      </c>
      <c r="V27" s="186" t="s">
        <v>2797</v>
      </c>
      <c r="W27" s="186" t="s">
        <v>2686</v>
      </c>
      <c r="X27" s="186" t="s">
        <v>2954</v>
      </c>
      <c r="Y27" s="186" t="s">
        <v>2797</v>
      </c>
      <c r="Z27" s="186" t="s">
        <v>2686</v>
      </c>
      <c r="AA27" s="186" t="s">
        <v>2955</v>
      </c>
      <c r="AB27" s="186" t="s">
        <v>2797</v>
      </c>
      <c r="AC27" s="186" t="s">
        <v>2686</v>
      </c>
      <c r="AD27" s="186" t="s">
        <v>2956</v>
      </c>
      <c r="AE27" s="186" t="s">
        <v>2797</v>
      </c>
      <c r="AF27" s="186" t="s">
        <v>2686</v>
      </c>
      <c r="AG27" s="186" t="s">
        <v>2954</v>
      </c>
      <c r="AH27" s="186" t="s">
        <v>2797</v>
      </c>
      <c r="AI27" s="186" t="s">
        <v>2686</v>
      </c>
      <c r="AJ27" s="186" t="s">
        <v>2954</v>
      </c>
      <c r="AK27" s="186" t="s">
        <v>2797</v>
      </c>
      <c r="AL27" s="186" t="s">
        <v>2686</v>
      </c>
      <c r="AM27" s="186" t="s">
        <v>2954</v>
      </c>
      <c r="AN27" s="186" t="s">
        <v>2797</v>
      </c>
      <c r="AO27" s="186" t="s">
        <v>2686</v>
      </c>
      <c r="AP27" s="186" t="s">
        <v>2954</v>
      </c>
      <c r="AQ27" s="186" t="s">
        <v>2797</v>
      </c>
      <c r="AR27" s="186" t="s">
        <v>2686</v>
      </c>
      <c r="AS27" s="186" t="s">
        <v>2954</v>
      </c>
      <c r="AT27" s="186" t="s">
        <v>2797</v>
      </c>
      <c r="AU27" s="186" t="s">
        <v>2686</v>
      </c>
      <c r="AV27" s="186" t="s">
        <v>2954</v>
      </c>
      <c r="AW27" s="186" t="s">
        <v>2797</v>
      </c>
      <c r="AX27" s="186" t="s">
        <v>2686</v>
      </c>
      <c r="AY27" s="186" t="s">
        <v>2954</v>
      </c>
      <c r="AZ27" s="186" t="s">
        <v>2797</v>
      </c>
      <c r="BA27" s="186" t="s">
        <v>2686</v>
      </c>
      <c r="BB27" s="186" t="s">
        <v>2954</v>
      </c>
      <c r="BC27" s="186" t="s">
        <v>2797</v>
      </c>
      <c r="BD27" s="186" t="s">
        <v>2686</v>
      </c>
      <c r="BE27" s="186" t="s">
        <v>2686</v>
      </c>
      <c r="BF27" s="186" t="s">
        <v>2797</v>
      </c>
      <c r="BG27" s="186" t="s">
        <v>2686</v>
      </c>
      <c r="BH27" s="186" t="s">
        <v>2686</v>
      </c>
      <c r="BI27" s="186" t="s">
        <v>2797</v>
      </c>
      <c r="BJ27" s="186" t="s">
        <v>2686</v>
      </c>
      <c r="BK27" s="186" t="s">
        <v>2957</v>
      </c>
      <c r="BL27" s="186" t="s">
        <v>2797</v>
      </c>
      <c r="BM27" s="186" t="s">
        <v>2686</v>
      </c>
      <c r="BN27" s="186" t="s">
        <v>2958</v>
      </c>
      <c r="BO27" s="186" t="s">
        <v>2797</v>
      </c>
      <c r="BP27" s="186" t="s">
        <v>2686</v>
      </c>
      <c r="BQ27" s="186" t="s">
        <v>2686</v>
      </c>
      <c r="BR27" s="186" t="s">
        <v>2797</v>
      </c>
      <c r="BS27" s="186" t="s">
        <v>2686</v>
      </c>
      <c r="BT27" s="186" t="s">
        <v>2959</v>
      </c>
      <c r="BU27" s="186" t="s">
        <v>2797</v>
      </c>
      <c r="BV27" s="186" t="s">
        <v>2686</v>
      </c>
      <c r="BW27" s="186" t="s">
        <v>2960</v>
      </c>
      <c r="BX27" s="186" t="s">
        <v>2797</v>
      </c>
      <c r="BY27" s="186" t="s">
        <v>2686</v>
      </c>
      <c r="BZ27" s="186" t="s">
        <v>2961</v>
      </c>
      <c r="CA27" s="186" t="s">
        <v>2797</v>
      </c>
      <c r="CB27" s="186" t="s">
        <v>2686</v>
      </c>
      <c r="CC27" s="186" t="s">
        <v>2962</v>
      </c>
      <c r="CD27" s="186" t="s">
        <v>2797</v>
      </c>
      <c r="CE27" s="186" t="s">
        <v>2686</v>
      </c>
      <c r="CF27" s="186" t="s">
        <v>2963</v>
      </c>
      <c r="CG27" s="186" t="s">
        <v>2797</v>
      </c>
      <c r="CH27" s="186" t="s">
        <v>2686</v>
      </c>
      <c r="CI27" s="186" t="s">
        <v>2964</v>
      </c>
      <c r="CJ27" s="186" t="s">
        <v>2797</v>
      </c>
      <c r="CK27" s="186" t="s">
        <v>2686</v>
      </c>
      <c r="CL27" s="186" t="s">
        <v>2965</v>
      </c>
      <c r="CM27" s="186" t="s">
        <v>2797</v>
      </c>
      <c r="CN27" s="186" t="s">
        <v>2686</v>
      </c>
      <c r="CO27" s="186" t="s">
        <v>2966</v>
      </c>
      <c r="CP27" s="186" t="s">
        <v>2797</v>
      </c>
      <c r="CQ27" s="186" t="s">
        <v>2686</v>
      </c>
      <c r="CR27" s="186" t="s">
        <v>2967</v>
      </c>
      <c r="CS27" s="186" t="s">
        <v>2797</v>
      </c>
      <c r="CT27" s="186" t="s">
        <v>2686</v>
      </c>
      <c r="CU27" s="186" t="s">
        <v>2968</v>
      </c>
      <c r="CV27" s="186" t="s">
        <v>2797</v>
      </c>
      <c r="CW27" s="186" t="s">
        <v>2686</v>
      </c>
      <c r="CX27" s="186" t="s">
        <v>2968</v>
      </c>
      <c r="CY27" s="186" t="s">
        <v>2797</v>
      </c>
      <c r="CZ27" s="186" t="s">
        <v>2686</v>
      </c>
      <c r="DA27" s="186" t="s">
        <v>2968</v>
      </c>
      <c r="DB27" s="186" t="s">
        <v>2797</v>
      </c>
      <c r="DC27" s="186" t="s">
        <v>2686</v>
      </c>
      <c r="DD27" s="186" t="s">
        <v>2968</v>
      </c>
      <c r="DE27" s="186" t="s">
        <v>2797</v>
      </c>
      <c r="DF27" s="186" t="s">
        <v>2686</v>
      </c>
      <c r="DG27" s="186" t="s">
        <v>2969</v>
      </c>
      <c r="DH27" s="186" t="s">
        <v>2797</v>
      </c>
      <c r="DI27" s="186" t="s">
        <v>2686</v>
      </c>
      <c r="DJ27" s="186" t="s">
        <v>2970</v>
      </c>
      <c r="DK27" s="186" t="s">
        <v>2797</v>
      </c>
      <c r="DL27" s="186" t="s">
        <v>2686</v>
      </c>
      <c r="DM27" s="186" t="s">
        <v>2971</v>
      </c>
      <c r="DN27" s="186" t="s">
        <v>2797</v>
      </c>
      <c r="DO27" s="186" t="s">
        <v>2686</v>
      </c>
      <c r="DP27" s="186" t="s">
        <v>2970</v>
      </c>
      <c r="DQ27" s="186" t="s">
        <v>2797</v>
      </c>
      <c r="DR27" s="186" t="s">
        <v>2686</v>
      </c>
      <c r="DS27" s="186" t="s">
        <v>2972</v>
      </c>
      <c r="DT27" s="186" t="s">
        <v>2797</v>
      </c>
      <c r="DU27" s="186" t="s">
        <v>2686</v>
      </c>
      <c r="DV27" s="186" t="s">
        <v>2972</v>
      </c>
      <c r="DW27" s="186" t="s">
        <v>2797</v>
      </c>
      <c r="DX27" s="186" t="s">
        <v>2686</v>
      </c>
      <c r="DY27" s="186" t="s">
        <v>2972</v>
      </c>
      <c r="DZ27" s="186" t="s">
        <v>2797</v>
      </c>
      <c r="EA27" s="186" t="s">
        <v>2686</v>
      </c>
      <c r="EB27" s="186" t="s">
        <v>2973</v>
      </c>
      <c r="EC27" s="186" t="s">
        <v>2797</v>
      </c>
      <c r="ED27" s="186" t="s">
        <v>2686</v>
      </c>
      <c r="EE27" s="186" t="s">
        <v>2974</v>
      </c>
      <c r="EF27" s="186" t="s">
        <v>2797</v>
      </c>
      <c r="EG27" s="186" t="s">
        <v>2686</v>
      </c>
      <c r="EH27" s="186" t="s">
        <v>2972</v>
      </c>
      <c r="EI27" s="186" t="s">
        <v>2797</v>
      </c>
      <c r="EJ27" s="186" t="s">
        <v>2686</v>
      </c>
      <c r="EK27" s="186" t="s">
        <v>2975</v>
      </c>
      <c r="EL27" s="186" t="s">
        <v>2797</v>
      </c>
      <c r="EM27" s="186" t="s">
        <v>2686</v>
      </c>
      <c r="EN27" s="186" t="s">
        <v>2975</v>
      </c>
      <c r="EO27" s="186" t="s">
        <v>2797</v>
      </c>
      <c r="EP27" s="186" t="s">
        <v>2686</v>
      </c>
      <c r="EQ27" s="186" t="s">
        <v>2976</v>
      </c>
      <c r="ER27" s="186" t="s">
        <v>2797</v>
      </c>
      <c r="ES27" s="186" t="s">
        <v>2686</v>
      </c>
      <c r="ET27" s="186" t="s">
        <v>2975</v>
      </c>
    </row>
    <row r="28" spans="1:150" x14ac:dyDescent="0.3">
      <c r="A28" s="1"/>
      <c r="B28" s="185" t="s">
        <v>2983</v>
      </c>
      <c r="C28" s="185" t="s">
        <v>164</v>
      </c>
      <c r="D28" s="185" t="s">
        <v>981</v>
      </c>
      <c r="E28" s="185" t="s">
        <v>2984</v>
      </c>
      <c r="F28" s="185" t="s">
        <v>2985</v>
      </c>
      <c r="G28" s="186" t="s">
        <v>2686</v>
      </c>
      <c r="H28" s="186" t="s">
        <v>2686</v>
      </c>
      <c r="I28" s="186" t="s">
        <v>2686</v>
      </c>
      <c r="J28" s="186" t="s">
        <v>2686</v>
      </c>
      <c r="K28" s="186" t="s">
        <v>2686</v>
      </c>
      <c r="L28" s="186" t="s">
        <v>2686</v>
      </c>
      <c r="M28" s="186" t="s">
        <v>2686</v>
      </c>
      <c r="N28" s="186" t="s">
        <v>2686</v>
      </c>
      <c r="O28" s="186" t="s">
        <v>2686</v>
      </c>
      <c r="P28" s="186" t="s">
        <v>2686</v>
      </c>
      <c r="Q28" s="186" t="s">
        <v>2686</v>
      </c>
      <c r="R28" s="186" t="s">
        <v>2686</v>
      </c>
      <c r="S28" s="186" t="s">
        <v>2686</v>
      </c>
      <c r="T28" s="186" t="s">
        <v>2686</v>
      </c>
      <c r="U28" s="186" t="s">
        <v>2686</v>
      </c>
      <c r="V28" s="186" t="s">
        <v>2686</v>
      </c>
      <c r="W28" s="186" t="s">
        <v>2686</v>
      </c>
      <c r="X28" s="186" t="s">
        <v>2686</v>
      </c>
      <c r="Y28" s="186" t="s">
        <v>2686</v>
      </c>
      <c r="Z28" s="186" t="s">
        <v>2686</v>
      </c>
      <c r="AA28" s="186" t="s">
        <v>2686</v>
      </c>
      <c r="AB28" s="186" t="s">
        <v>2686</v>
      </c>
      <c r="AC28" s="186" t="s">
        <v>2686</v>
      </c>
      <c r="AD28" s="186" t="s">
        <v>2686</v>
      </c>
      <c r="AE28" s="186" t="s">
        <v>2686</v>
      </c>
      <c r="AF28" s="186" t="s">
        <v>2686</v>
      </c>
      <c r="AG28" s="186" t="s">
        <v>2686</v>
      </c>
      <c r="AH28" s="186" t="s">
        <v>2686</v>
      </c>
      <c r="AI28" s="186" t="s">
        <v>2686</v>
      </c>
      <c r="AJ28" s="186" t="s">
        <v>2686</v>
      </c>
      <c r="AK28" s="186" t="s">
        <v>2686</v>
      </c>
      <c r="AL28" s="186" t="s">
        <v>2686</v>
      </c>
      <c r="AM28" s="186" t="s">
        <v>2686</v>
      </c>
      <c r="AN28" s="186" t="s">
        <v>2686</v>
      </c>
      <c r="AO28" s="186" t="s">
        <v>2686</v>
      </c>
      <c r="AP28" s="186" t="s">
        <v>2686</v>
      </c>
      <c r="AQ28" s="186" t="s">
        <v>2686</v>
      </c>
      <c r="AR28" s="186" t="s">
        <v>2686</v>
      </c>
      <c r="AS28" s="186" t="s">
        <v>2686</v>
      </c>
      <c r="AT28" s="186" t="s">
        <v>2686</v>
      </c>
      <c r="AU28" s="186" t="s">
        <v>2686</v>
      </c>
      <c r="AV28" s="186" t="s">
        <v>2686</v>
      </c>
      <c r="AW28" s="186" t="s">
        <v>2686</v>
      </c>
      <c r="AX28" s="186" t="s">
        <v>2686</v>
      </c>
      <c r="AY28" s="186" t="s">
        <v>2686</v>
      </c>
      <c r="AZ28" s="186" t="s">
        <v>2686</v>
      </c>
      <c r="BA28" s="186" t="s">
        <v>2686</v>
      </c>
      <c r="BB28" s="186" t="s">
        <v>2686</v>
      </c>
      <c r="BC28" s="186" t="s">
        <v>2686</v>
      </c>
      <c r="BD28" s="186" t="s">
        <v>2686</v>
      </c>
      <c r="BE28" s="186" t="s">
        <v>2686</v>
      </c>
      <c r="BF28" s="186" t="s">
        <v>2686</v>
      </c>
      <c r="BG28" s="186" t="s">
        <v>2686</v>
      </c>
      <c r="BH28" s="186" t="s">
        <v>2686</v>
      </c>
      <c r="BI28" s="186" t="s">
        <v>2686</v>
      </c>
      <c r="BJ28" s="186" t="s">
        <v>2686</v>
      </c>
      <c r="BK28" s="186" t="s">
        <v>2686</v>
      </c>
      <c r="BL28" s="186" t="s">
        <v>2686</v>
      </c>
      <c r="BM28" s="186" t="s">
        <v>2686</v>
      </c>
      <c r="BN28" s="186" t="s">
        <v>2686</v>
      </c>
      <c r="BO28" s="186" t="s">
        <v>2686</v>
      </c>
      <c r="BP28" s="186" t="s">
        <v>2686</v>
      </c>
      <c r="BQ28" s="186" t="s">
        <v>2686</v>
      </c>
      <c r="BR28" s="186" t="s">
        <v>2686</v>
      </c>
      <c r="BS28" s="186" t="s">
        <v>2686</v>
      </c>
      <c r="BT28" s="186" t="s">
        <v>2686</v>
      </c>
      <c r="BU28" s="186" t="s">
        <v>2686</v>
      </c>
      <c r="BV28" s="186" t="s">
        <v>2686</v>
      </c>
      <c r="BW28" s="186" t="s">
        <v>2686</v>
      </c>
      <c r="BX28" s="186" t="s">
        <v>2686</v>
      </c>
      <c r="BY28" s="186" t="s">
        <v>2686</v>
      </c>
      <c r="BZ28" s="186" t="s">
        <v>2686</v>
      </c>
      <c r="CA28" s="186" t="s">
        <v>2686</v>
      </c>
      <c r="CB28" s="186" t="s">
        <v>2686</v>
      </c>
      <c r="CC28" s="186" t="s">
        <v>2686</v>
      </c>
      <c r="CD28" s="186" t="s">
        <v>2686</v>
      </c>
      <c r="CE28" s="186" t="s">
        <v>2686</v>
      </c>
      <c r="CF28" s="186" t="s">
        <v>2686</v>
      </c>
      <c r="CG28" s="186" t="s">
        <v>2686</v>
      </c>
      <c r="CH28" s="186" t="s">
        <v>2686</v>
      </c>
      <c r="CI28" s="186" t="s">
        <v>2686</v>
      </c>
      <c r="CJ28" s="186" t="s">
        <v>2686</v>
      </c>
      <c r="CK28" s="186" t="s">
        <v>2686</v>
      </c>
      <c r="CL28" s="186" t="s">
        <v>2686</v>
      </c>
      <c r="CM28" s="186" t="s">
        <v>2686</v>
      </c>
      <c r="CN28" s="186" t="s">
        <v>2686</v>
      </c>
      <c r="CO28" s="186" t="s">
        <v>2686</v>
      </c>
      <c r="CP28" s="186" t="s">
        <v>2686</v>
      </c>
      <c r="CQ28" s="186" t="s">
        <v>2686</v>
      </c>
      <c r="CR28" s="186" t="s">
        <v>2686</v>
      </c>
      <c r="CS28" s="186" t="s">
        <v>2686</v>
      </c>
      <c r="CT28" s="186" t="s">
        <v>2686</v>
      </c>
      <c r="CU28" s="186" t="s">
        <v>2686</v>
      </c>
      <c r="CV28" s="186" t="s">
        <v>2686</v>
      </c>
      <c r="CW28" s="186" t="s">
        <v>2686</v>
      </c>
      <c r="CX28" s="186" t="s">
        <v>2686</v>
      </c>
      <c r="CY28" s="186" t="s">
        <v>2686</v>
      </c>
      <c r="CZ28" s="186" t="s">
        <v>2686</v>
      </c>
      <c r="DA28" s="186" t="s">
        <v>2686</v>
      </c>
      <c r="DB28" s="186" t="s">
        <v>2686</v>
      </c>
      <c r="DC28" s="186" t="s">
        <v>2686</v>
      </c>
      <c r="DD28" s="186" t="s">
        <v>2686</v>
      </c>
      <c r="DE28" s="186" t="s">
        <v>2686</v>
      </c>
      <c r="DF28" s="186" t="s">
        <v>2686</v>
      </c>
      <c r="DG28" s="186" t="s">
        <v>2686</v>
      </c>
      <c r="DH28" s="186" t="s">
        <v>2686</v>
      </c>
      <c r="DI28" s="186" t="s">
        <v>2686</v>
      </c>
      <c r="DJ28" s="186" t="s">
        <v>2686</v>
      </c>
      <c r="DK28" s="186" t="s">
        <v>2686</v>
      </c>
      <c r="DL28" s="186" t="s">
        <v>2686</v>
      </c>
      <c r="DM28" s="186" t="s">
        <v>2686</v>
      </c>
      <c r="DN28" s="186" t="s">
        <v>2686</v>
      </c>
      <c r="DO28" s="186" t="s">
        <v>2686</v>
      </c>
      <c r="DP28" s="186" t="s">
        <v>2686</v>
      </c>
      <c r="DQ28" s="186" t="s">
        <v>2686</v>
      </c>
      <c r="DR28" s="186" t="s">
        <v>2686</v>
      </c>
      <c r="DS28" s="186" t="s">
        <v>2686</v>
      </c>
      <c r="DT28" s="186" t="s">
        <v>2686</v>
      </c>
      <c r="DU28" s="186" t="s">
        <v>2686</v>
      </c>
      <c r="DV28" s="186" t="s">
        <v>2686</v>
      </c>
      <c r="DW28" s="186" t="s">
        <v>2686</v>
      </c>
      <c r="DX28" s="186" t="s">
        <v>2686</v>
      </c>
      <c r="DY28" s="186" t="s">
        <v>2686</v>
      </c>
      <c r="DZ28" s="186" t="s">
        <v>2686</v>
      </c>
      <c r="EA28" s="186" t="s">
        <v>2686</v>
      </c>
      <c r="EB28" s="186" t="s">
        <v>2686</v>
      </c>
      <c r="EC28" s="186" t="s">
        <v>2686</v>
      </c>
      <c r="ED28" s="186" t="s">
        <v>2686</v>
      </c>
      <c r="EE28" s="186" t="s">
        <v>2686</v>
      </c>
      <c r="EF28" s="186" t="s">
        <v>2686</v>
      </c>
      <c r="EG28" s="186" t="s">
        <v>2686</v>
      </c>
      <c r="EH28" s="186" t="s">
        <v>2686</v>
      </c>
      <c r="EI28" s="186" t="s">
        <v>2686</v>
      </c>
      <c r="EJ28" s="186" t="s">
        <v>2686</v>
      </c>
      <c r="EK28" s="186" t="s">
        <v>2686</v>
      </c>
      <c r="EL28" s="186" t="s">
        <v>2686</v>
      </c>
      <c r="EM28" s="186" t="s">
        <v>2686</v>
      </c>
      <c r="EN28" s="186" t="s">
        <v>2686</v>
      </c>
      <c r="EO28" s="186" t="s">
        <v>2686</v>
      </c>
      <c r="EP28" s="186" t="s">
        <v>2686</v>
      </c>
      <c r="EQ28" s="186" t="s">
        <v>2686</v>
      </c>
      <c r="ER28" s="186" t="s">
        <v>2686</v>
      </c>
      <c r="ES28" s="186" t="s">
        <v>2686</v>
      </c>
      <c r="ET28" s="186" t="s">
        <v>2686</v>
      </c>
    </row>
    <row r="29" spans="1:150" x14ac:dyDescent="0.3">
      <c r="A29" s="1"/>
      <c r="B29" s="184" t="s">
        <v>2986</v>
      </c>
      <c r="C29" s="184" t="s">
        <v>164</v>
      </c>
      <c r="D29" s="184" t="s">
        <v>979</v>
      </c>
      <c r="E29" s="184" t="s">
        <v>2987</v>
      </c>
      <c r="F29" s="184" t="s">
        <v>2988</v>
      </c>
      <c r="G29" s="184" t="s">
        <v>2797</v>
      </c>
      <c r="H29" s="184" t="s">
        <v>2686</v>
      </c>
      <c r="I29" s="184" t="s">
        <v>2686</v>
      </c>
      <c r="J29" s="184" t="s">
        <v>2797</v>
      </c>
      <c r="K29" s="184" t="s">
        <v>2686</v>
      </c>
      <c r="L29" s="184" t="s">
        <v>2686</v>
      </c>
      <c r="M29" s="184" t="s">
        <v>2797</v>
      </c>
      <c r="N29" s="184" t="s">
        <v>2686</v>
      </c>
      <c r="O29" s="184" t="s">
        <v>2686</v>
      </c>
      <c r="P29" s="184" t="s">
        <v>2797</v>
      </c>
      <c r="Q29" s="184" t="s">
        <v>2686</v>
      </c>
      <c r="R29" s="184" t="s">
        <v>2686</v>
      </c>
      <c r="S29" s="184" t="s">
        <v>2797</v>
      </c>
      <c r="T29" s="184" t="s">
        <v>2686</v>
      </c>
      <c r="U29" s="184" t="s">
        <v>2686</v>
      </c>
      <c r="V29" s="184" t="s">
        <v>2797</v>
      </c>
      <c r="W29" s="184" t="s">
        <v>2686</v>
      </c>
      <c r="X29" s="184" t="s">
        <v>2686</v>
      </c>
      <c r="Y29" s="184" t="s">
        <v>2797</v>
      </c>
      <c r="Z29" s="184" t="s">
        <v>2686</v>
      </c>
      <c r="AA29" s="184" t="s">
        <v>2686</v>
      </c>
      <c r="AB29" s="184" t="s">
        <v>2797</v>
      </c>
      <c r="AC29" s="184" t="s">
        <v>2686</v>
      </c>
      <c r="AD29" s="184" t="s">
        <v>2686</v>
      </c>
      <c r="AE29" s="184" t="s">
        <v>2797</v>
      </c>
      <c r="AF29" s="184" t="s">
        <v>2686</v>
      </c>
      <c r="AG29" s="184" t="s">
        <v>2686</v>
      </c>
      <c r="AH29" s="184" t="s">
        <v>2797</v>
      </c>
      <c r="AI29" s="184" t="s">
        <v>2686</v>
      </c>
      <c r="AJ29" s="184" t="s">
        <v>2686</v>
      </c>
      <c r="AK29" s="184" t="s">
        <v>2797</v>
      </c>
      <c r="AL29" s="184" t="s">
        <v>2686</v>
      </c>
      <c r="AM29" s="184" t="s">
        <v>2686</v>
      </c>
      <c r="AN29" s="184" t="s">
        <v>2797</v>
      </c>
      <c r="AO29" s="184" t="s">
        <v>2686</v>
      </c>
      <c r="AP29" s="184" t="s">
        <v>2686</v>
      </c>
      <c r="AQ29" s="184" t="s">
        <v>2797</v>
      </c>
      <c r="AR29" s="184" t="s">
        <v>2686</v>
      </c>
      <c r="AS29" s="184" t="s">
        <v>2686</v>
      </c>
      <c r="AT29" s="184" t="s">
        <v>2797</v>
      </c>
      <c r="AU29" s="184" t="s">
        <v>2686</v>
      </c>
      <c r="AV29" s="184" t="s">
        <v>2686</v>
      </c>
      <c r="AW29" s="184" t="s">
        <v>2797</v>
      </c>
      <c r="AX29" s="184" t="s">
        <v>2686</v>
      </c>
      <c r="AY29" s="184" t="s">
        <v>2686</v>
      </c>
      <c r="AZ29" s="184" t="s">
        <v>2797</v>
      </c>
      <c r="BA29" s="184" t="s">
        <v>2686</v>
      </c>
      <c r="BB29" s="184" t="s">
        <v>2686</v>
      </c>
      <c r="BC29" s="184" t="s">
        <v>2797</v>
      </c>
      <c r="BD29" s="184" t="s">
        <v>2686</v>
      </c>
      <c r="BE29" s="184" t="s">
        <v>2686</v>
      </c>
      <c r="BF29" s="184" t="s">
        <v>2797</v>
      </c>
      <c r="BG29" s="184" t="s">
        <v>2686</v>
      </c>
      <c r="BH29" s="184" t="s">
        <v>2686</v>
      </c>
      <c r="BI29" s="184" t="s">
        <v>2797</v>
      </c>
      <c r="BJ29" s="184" t="s">
        <v>2686</v>
      </c>
      <c r="BK29" s="184" t="s">
        <v>2686</v>
      </c>
      <c r="BL29" s="184" t="s">
        <v>2797</v>
      </c>
      <c r="BM29" s="184" t="s">
        <v>2686</v>
      </c>
      <c r="BN29" s="184" t="s">
        <v>2686</v>
      </c>
      <c r="BO29" s="184" t="s">
        <v>2797</v>
      </c>
      <c r="BP29" s="184" t="s">
        <v>2686</v>
      </c>
      <c r="BQ29" s="184" t="s">
        <v>2686</v>
      </c>
      <c r="BR29" s="184" t="s">
        <v>2797</v>
      </c>
      <c r="BS29" s="184" t="s">
        <v>2686</v>
      </c>
      <c r="BT29" s="184" t="s">
        <v>2686</v>
      </c>
      <c r="BU29" s="184" t="s">
        <v>2797</v>
      </c>
      <c r="BV29" s="184" t="s">
        <v>2686</v>
      </c>
      <c r="BW29" s="184" t="s">
        <v>2686</v>
      </c>
      <c r="BX29" s="184" t="s">
        <v>2797</v>
      </c>
      <c r="BY29" s="184" t="s">
        <v>2686</v>
      </c>
      <c r="BZ29" s="184" t="s">
        <v>2686</v>
      </c>
      <c r="CA29" s="184" t="s">
        <v>2797</v>
      </c>
      <c r="CB29" s="184" t="s">
        <v>2686</v>
      </c>
      <c r="CC29" s="184" t="s">
        <v>2686</v>
      </c>
      <c r="CD29" s="184" t="s">
        <v>2797</v>
      </c>
      <c r="CE29" s="184" t="s">
        <v>2686</v>
      </c>
      <c r="CF29" s="184" t="s">
        <v>2686</v>
      </c>
      <c r="CG29" s="184" t="s">
        <v>2797</v>
      </c>
      <c r="CH29" s="184" t="s">
        <v>2686</v>
      </c>
      <c r="CI29" s="184" t="s">
        <v>2686</v>
      </c>
      <c r="CJ29" s="184" t="s">
        <v>2797</v>
      </c>
      <c r="CK29" s="184" t="s">
        <v>2686</v>
      </c>
      <c r="CL29" s="184" t="s">
        <v>2686</v>
      </c>
      <c r="CM29" s="184" t="s">
        <v>2797</v>
      </c>
      <c r="CN29" s="184" t="s">
        <v>2686</v>
      </c>
      <c r="CO29" s="184" t="s">
        <v>2686</v>
      </c>
      <c r="CP29" s="184" t="s">
        <v>2797</v>
      </c>
      <c r="CQ29" s="184" t="s">
        <v>2686</v>
      </c>
      <c r="CR29" s="184" t="s">
        <v>2686</v>
      </c>
      <c r="CS29" s="184" t="s">
        <v>2797</v>
      </c>
      <c r="CT29" s="184" t="s">
        <v>2686</v>
      </c>
      <c r="CU29" s="184" t="s">
        <v>2686</v>
      </c>
      <c r="CV29" s="184" t="s">
        <v>2797</v>
      </c>
      <c r="CW29" s="184" t="s">
        <v>2686</v>
      </c>
      <c r="CX29" s="184" t="s">
        <v>2686</v>
      </c>
      <c r="CY29" s="184" t="s">
        <v>2797</v>
      </c>
      <c r="CZ29" s="184" t="s">
        <v>2686</v>
      </c>
      <c r="DA29" s="184" t="s">
        <v>2686</v>
      </c>
      <c r="DB29" s="184" t="s">
        <v>2797</v>
      </c>
      <c r="DC29" s="184" t="s">
        <v>2686</v>
      </c>
      <c r="DD29" s="184" t="s">
        <v>2686</v>
      </c>
      <c r="DE29" s="184" t="s">
        <v>2797</v>
      </c>
      <c r="DF29" s="184" t="s">
        <v>2686</v>
      </c>
      <c r="DG29" s="184" t="s">
        <v>2686</v>
      </c>
      <c r="DH29" s="184" t="s">
        <v>2797</v>
      </c>
      <c r="DI29" s="184" t="s">
        <v>2686</v>
      </c>
      <c r="DJ29" s="184" t="s">
        <v>2686</v>
      </c>
      <c r="DK29" s="184" t="s">
        <v>2797</v>
      </c>
      <c r="DL29" s="184" t="s">
        <v>2686</v>
      </c>
      <c r="DM29" s="184" t="s">
        <v>2686</v>
      </c>
      <c r="DN29" s="184" t="s">
        <v>2797</v>
      </c>
      <c r="DO29" s="184" t="s">
        <v>2686</v>
      </c>
      <c r="DP29" s="184" t="s">
        <v>2686</v>
      </c>
      <c r="DQ29" s="184" t="s">
        <v>2797</v>
      </c>
      <c r="DR29" s="184" t="s">
        <v>2686</v>
      </c>
      <c r="DS29" s="184" t="s">
        <v>2686</v>
      </c>
      <c r="DT29" s="184" t="s">
        <v>2797</v>
      </c>
      <c r="DU29" s="184" t="s">
        <v>2686</v>
      </c>
      <c r="DV29" s="184" t="s">
        <v>2686</v>
      </c>
      <c r="DW29" s="184" t="s">
        <v>2797</v>
      </c>
      <c r="DX29" s="184" t="s">
        <v>2686</v>
      </c>
      <c r="DY29" s="184" t="s">
        <v>2686</v>
      </c>
      <c r="DZ29" s="184" t="s">
        <v>2797</v>
      </c>
      <c r="EA29" s="184" t="s">
        <v>2686</v>
      </c>
      <c r="EB29" s="184" t="s">
        <v>2686</v>
      </c>
      <c r="EC29" s="184" t="s">
        <v>2797</v>
      </c>
      <c r="ED29" s="184" t="s">
        <v>2686</v>
      </c>
      <c r="EE29" s="184" t="s">
        <v>2686</v>
      </c>
      <c r="EF29" s="184" t="s">
        <v>2797</v>
      </c>
      <c r="EG29" s="184" t="s">
        <v>2686</v>
      </c>
      <c r="EH29" s="184" t="s">
        <v>2686</v>
      </c>
      <c r="EI29" s="184" t="s">
        <v>2797</v>
      </c>
      <c r="EJ29" s="184" t="s">
        <v>2686</v>
      </c>
      <c r="EK29" s="184" t="s">
        <v>2686</v>
      </c>
      <c r="EL29" s="184" t="s">
        <v>2797</v>
      </c>
      <c r="EM29" s="184" t="s">
        <v>2686</v>
      </c>
      <c r="EN29" s="184" t="s">
        <v>2686</v>
      </c>
      <c r="EO29" s="184" t="s">
        <v>2797</v>
      </c>
      <c r="EP29" s="184" t="s">
        <v>2686</v>
      </c>
      <c r="EQ29" s="184" t="s">
        <v>2686</v>
      </c>
      <c r="ER29" s="184" t="s">
        <v>2797</v>
      </c>
      <c r="ES29" s="184" t="s">
        <v>2686</v>
      </c>
      <c r="ET29" s="184" t="s">
        <v>2686</v>
      </c>
    </row>
    <row r="30" spans="1:150" x14ac:dyDescent="0.3">
      <c r="A30" s="1"/>
      <c r="B30" s="185" t="s">
        <v>2989</v>
      </c>
      <c r="C30" s="185" t="s">
        <v>164</v>
      </c>
      <c r="D30" s="185" t="s">
        <v>979</v>
      </c>
      <c r="E30" s="185" t="s">
        <v>2990</v>
      </c>
      <c r="F30" s="185" t="s">
        <v>2991</v>
      </c>
      <c r="G30" s="186" t="s">
        <v>2797</v>
      </c>
      <c r="H30" s="186" t="s">
        <v>918</v>
      </c>
      <c r="I30" s="186" t="s">
        <v>918</v>
      </c>
      <c r="J30" s="186" t="s">
        <v>2797</v>
      </c>
      <c r="K30" s="186" t="s">
        <v>918</v>
      </c>
      <c r="L30" s="186" t="s">
        <v>918</v>
      </c>
      <c r="M30" s="186" t="s">
        <v>2797</v>
      </c>
      <c r="N30" s="186" t="s">
        <v>918</v>
      </c>
      <c r="O30" s="186" t="s">
        <v>918</v>
      </c>
      <c r="P30" s="186" t="s">
        <v>2797</v>
      </c>
      <c r="Q30" s="186" t="s">
        <v>918</v>
      </c>
      <c r="R30" s="186" t="s">
        <v>918</v>
      </c>
      <c r="S30" s="186" t="s">
        <v>2797</v>
      </c>
      <c r="T30" s="186" t="s">
        <v>918</v>
      </c>
      <c r="U30" s="186" t="s">
        <v>918</v>
      </c>
      <c r="V30" s="186" t="s">
        <v>2797</v>
      </c>
      <c r="W30" s="186" t="s">
        <v>918</v>
      </c>
      <c r="X30" s="186" t="s">
        <v>918</v>
      </c>
      <c r="Y30" s="186" t="s">
        <v>2797</v>
      </c>
      <c r="Z30" s="186" t="s">
        <v>918</v>
      </c>
      <c r="AA30" s="186" t="s">
        <v>918</v>
      </c>
      <c r="AB30" s="186" t="s">
        <v>2797</v>
      </c>
      <c r="AC30" s="186" t="s">
        <v>918</v>
      </c>
      <c r="AD30" s="186" t="s">
        <v>918</v>
      </c>
      <c r="AE30" s="186" t="s">
        <v>2797</v>
      </c>
      <c r="AF30" s="186" t="s">
        <v>918</v>
      </c>
      <c r="AG30" s="186" t="s">
        <v>918</v>
      </c>
      <c r="AH30" s="186" t="s">
        <v>2797</v>
      </c>
      <c r="AI30" s="186" t="s">
        <v>918</v>
      </c>
      <c r="AJ30" s="186" t="s">
        <v>918</v>
      </c>
      <c r="AK30" s="186" t="s">
        <v>2797</v>
      </c>
      <c r="AL30" s="186" t="s">
        <v>918</v>
      </c>
      <c r="AM30" s="186" t="s">
        <v>918</v>
      </c>
      <c r="AN30" s="186" t="s">
        <v>2797</v>
      </c>
      <c r="AO30" s="186" t="s">
        <v>918</v>
      </c>
      <c r="AP30" s="186" t="s">
        <v>918</v>
      </c>
      <c r="AQ30" s="186" t="s">
        <v>2797</v>
      </c>
      <c r="AR30" s="186" t="s">
        <v>918</v>
      </c>
      <c r="AS30" s="186" t="s">
        <v>918</v>
      </c>
      <c r="AT30" s="186" t="s">
        <v>2797</v>
      </c>
      <c r="AU30" s="186" t="s">
        <v>918</v>
      </c>
      <c r="AV30" s="186" t="s">
        <v>918</v>
      </c>
      <c r="AW30" s="186" t="s">
        <v>2797</v>
      </c>
      <c r="AX30" s="186" t="s">
        <v>918</v>
      </c>
      <c r="AY30" s="186" t="s">
        <v>918</v>
      </c>
      <c r="AZ30" s="186" t="s">
        <v>2797</v>
      </c>
      <c r="BA30" s="186" t="s">
        <v>918</v>
      </c>
      <c r="BB30" s="186" t="s">
        <v>918</v>
      </c>
      <c r="BC30" s="186" t="s">
        <v>2797</v>
      </c>
      <c r="BD30" s="186" t="s">
        <v>918</v>
      </c>
      <c r="BE30" s="186" t="s">
        <v>918</v>
      </c>
      <c r="BF30" s="186" t="s">
        <v>2797</v>
      </c>
      <c r="BG30" s="186" t="s">
        <v>918</v>
      </c>
      <c r="BH30" s="186" t="s">
        <v>918</v>
      </c>
      <c r="BI30" s="186" t="s">
        <v>2797</v>
      </c>
      <c r="BJ30" s="186" t="s">
        <v>918</v>
      </c>
      <c r="BK30" s="186" t="s">
        <v>918</v>
      </c>
      <c r="BL30" s="186" t="s">
        <v>2797</v>
      </c>
      <c r="BM30" s="186" t="s">
        <v>918</v>
      </c>
      <c r="BN30" s="186" t="s">
        <v>918</v>
      </c>
      <c r="BO30" s="186" t="s">
        <v>2797</v>
      </c>
      <c r="BP30" s="186" t="s">
        <v>918</v>
      </c>
      <c r="BQ30" s="186" t="s">
        <v>918</v>
      </c>
      <c r="BR30" s="186" t="s">
        <v>2797</v>
      </c>
      <c r="BS30" s="186" t="s">
        <v>918</v>
      </c>
      <c r="BT30" s="186" t="s">
        <v>918</v>
      </c>
      <c r="BU30" s="186" t="s">
        <v>2797</v>
      </c>
      <c r="BV30" s="186" t="s">
        <v>918</v>
      </c>
      <c r="BW30" s="186" t="s">
        <v>918</v>
      </c>
      <c r="BX30" s="186" t="s">
        <v>2797</v>
      </c>
      <c r="BY30" s="186" t="s">
        <v>918</v>
      </c>
      <c r="BZ30" s="186" t="s">
        <v>918</v>
      </c>
      <c r="CA30" s="186" t="s">
        <v>2797</v>
      </c>
      <c r="CB30" s="186" t="s">
        <v>918</v>
      </c>
      <c r="CC30" s="186" t="s">
        <v>918</v>
      </c>
      <c r="CD30" s="186" t="s">
        <v>2797</v>
      </c>
      <c r="CE30" s="186" t="s">
        <v>918</v>
      </c>
      <c r="CF30" s="186" t="s">
        <v>918</v>
      </c>
      <c r="CG30" s="186" t="s">
        <v>2797</v>
      </c>
      <c r="CH30" s="186" t="s">
        <v>918</v>
      </c>
      <c r="CI30" s="186" t="s">
        <v>918</v>
      </c>
      <c r="CJ30" s="186" t="s">
        <v>2797</v>
      </c>
      <c r="CK30" s="186" t="s">
        <v>918</v>
      </c>
      <c r="CL30" s="186" t="s">
        <v>918</v>
      </c>
      <c r="CM30" s="186" t="s">
        <v>2797</v>
      </c>
      <c r="CN30" s="186" t="s">
        <v>918</v>
      </c>
      <c r="CO30" s="186" t="s">
        <v>918</v>
      </c>
      <c r="CP30" s="186" t="s">
        <v>2797</v>
      </c>
      <c r="CQ30" s="186" t="s">
        <v>918</v>
      </c>
      <c r="CR30" s="186" t="s">
        <v>918</v>
      </c>
      <c r="CS30" s="186" t="s">
        <v>2797</v>
      </c>
      <c r="CT30" s="186" t="s">
        <v>918</v>
      </c>
      <c r="CU30" s="186" t="s">
        <v>918</v>
      </c>
      <c r="CV30" s="186" t="s">
        <v>2797</v>
      </c>
      <c r="CW30" s="186" t="s">
        <v>918</v>
      </c>
      <c r="CX30" s="186" t="s">
        <v>918</v>
      </c>
      <c r="CY30" s="186" t="s">
        <v>2797</v>
      </c>
      <c r="CZ30" s="186" t="s">
        <v>918</v>
      </c>
      <c r="DA30" s="186" t="s">
        <v>918</v>
      </c>
      <c r="DB30" s="186" t="s">
        <v>2797</v>
      </c>
      <c r="DC30" s="186" t="s">
        <v>918</v>
      </c>
      <c r="DD30" s="186" t="s">
        <v>918</v>
      </c>
      <c r="DE30" s="186" t="s">
        <v>2797</v>
      </c>
      <c r="DF30" s="186" t="s">
        <v>918</v>
      </c>
      <c r="DG30" s="186" t="s">
        <v>918</v>
      </c>
      <c r="DH30" s="186" t="s">
        <v>2797</v>
      </c>
      <c r="DI30" s="186" t="s">
        <v>918</v>
      </c>
      <c r="DJ30" s="186" t="s">
        <v>918</v>
      </c>
      <c r="DK30" s="186" t="s">
        <v>2797</v>
      </c>
      <c r="DL30" s="186" t="s">
        <v>918</v>
      </c>
      <c r="DM30" s="186" t="s">
        <v>918</v>
      </c>
      <c r="DN30" s="186" t="s">
        <v>2797</v>
      </c>
      <c r="DO30" s="186" t="s">
        <v>918</v>
      </c>
      <c r="DP30" s="186" t="s">
        <v>918</v>
      </c>
      <c r="DQ30" s="186" t="s">
        <v>2797</v>
      </c>
      <c r="DR30" s="186" t="s">
        <v>918</v>
      </c>
      <c r="DS30" s="186" t="s">
        <v>918</v>
      </c>
      <c r="DT30" s="186" t="s">
        <v>2797</v>
      </c>
      <c r="DU30" s="186" t="s">
        <v>918</v>
      </c>
      <c r="DV30" s="186" t="s">
        <v>918</v>
      </c>
      <c r="DW30" s="186" t="s">
        <v>2797</v>
      </c>
      <c r="DX30" s="186" t="s">
        <v>918</v>
      </c>
      <c r="DY30" s="186" t="s">
        <v>918</v>
      </c>
      <c r="DZ30" s="186" t="s">
        <v>2797</v>
      </c>
      <c r="EA30" s="186" t="s">
        <v>918</v>
      </c>
      <c r="EB30" s="186" t="s">
        <v>918</v>
      </c>
      <c r="EC30" s="186" t="s">
        <v>2797</v>
      </c>
      <c r="ED30" s="186" t="s">
        <v>918</v>
      </c>
      <c r="EE30" s="186" t="s">
        <v>918</v>
      </c>
      <c r="EF30" s="186" t="s">
        <v>2797</v>
      </c>
      <c r="EG30" s="186" t="s">
        <v>918</v>
      </c>
      <c r="EH30" s="186" t="s">
        <v>918</v>
      </c>
      <c r="EI30" s="186" t="s">
        <v>2797</v>
      </c>
      <c r="EJ30" s="186" t="s">
        <v>918</v>
      </c>
      <c r="EK30" s="186" t="s">
        <v>918</v>
      </c>
      <c r="EL30" s="186" t="s">
        <v>2797</v>
      </c>
      <c r="EM30" s="186" t="s">
        <v>918</v>
      </c>
      <c r="EN30" s="186" t="s">
        <v>918</v>
      </c>
      <c r="EO30" s="186" t="s">
        <v>2797</v>
      </c>
      <c r="EP30" s="186" t="s">
        <v>918</v>
      </c>
      <c r="EQ30" s="186" t="s">
        <v>918</v>
      </c>
      <c r="ER30" s="186" t="s">
        <v>2797</v>
      </c>
      <c r="ES30" s="186" t="s">
        <v>918</v>
      </c>
      <c r="ET30" s="186" t="s">
        <v>918</v>
      </c>
    </row>
    <row r="31" spans="1:150" x14ac:dyDescent="0.3">
      <c r="A31" s="1"/>
      <c r="B31" s="185" t="s">
        <v>2992</v>
      </c>
      <c r="C31" s="185" t="s">
        <v>164</v>
      </c>
      <c r="D31" s="185" t="s">
        <v>979</v>
      </c>
      <c r="E31" s="185" t="s">
        <v>2993</v>
      </c>
      <c r="F31" s="185" t="s">
        <v>2994</v>
      </c>
      <c r="G31" s="186" t="s">
        <v>2797</v>
      </c>
      <c r="H31" s="186" t="s">
        <v>918</v>
      </c>
      <c r="I31" s="186" t="s">
        <v>918</v>
      </c>
      <c r="J31" s="186" t="s">
        <v>2797</v>
      </c>
      <c r="K31" s="186" t="s">
        <v>918</v>
      </c>
      <c r="L31" s="186" t="s">
        <v>918</v>
      </c>
      <c r="M31" s="186" t="s">
        <v>2797</v>
      </c>
      <c r="N31" s="186" t="s">
        <v>918</v>
      </c>
      <c r="O31" s="186" t="s">
        <v>918</v>
      </c>
      <c r="P31" s="186" t="s">
        <v>2797</v>
      </c>
      <c r="Q31" s="186" t="s">
        <v>918</v>
      </c>
      <c r="R31" s="186" t="s">
        <v>918</v>
      </c>
      <c r="S31" s="186" t="s">
        <v>2797</v>
      </c>
      <c r="T31" s="186" t="s">
        <v>918</v>
      </c>
      <c r="U31" s="186" t="s">
        <v>918</v>
      </c>
      <c r="V31" s="186" t="s">
        <v>2797</v>
      </c>
      <c r="W31" s="186" t="s">
        <v>918</v>
      </c>
      <c r="X31" s="186" t="s">
        <v>918</v>
      </c>
      <c r="Y31" s="186" t="s">
        <v>2797</v>
      </c>
      <c r="Z31" s="186" t="s">
        <v>918</v>
      </c>
      <c r="AA31" s="186" t="s">
        <v>918</v>
      </c>
      <c r="AB31" s="186" t="s">
        <v>2797</v>
      </c>
      <c r="AC31" s="186" t="s">
        <v>918</v>
      </c>
      <c r="AD31" s="186" t="s">
        <v>918</v>
      </c>
      <c r="AE31" s="186" t="s">
        <v>2797</v>
      </c>
      <c r="AF31" s="186" t="s">
        <v>918</v>
      </c>
      <c r="AG31" s="186" t="s">
        <v>918</v>
      </c>
      <c r="AH31" s="186" t="s">
        <v>2797</v>
      </c>
      <c r="AI31" s="186" t="s">
        <v>918</v>
      </c>
      <c r="AJ31" s="186" t="s">
        <v>918</v>
      </c>
      <c r="AK31" s="186" t="s">
        <v>2797</v>
      </c>
      <c r="AL31" s="186" t="s">
        <v>918</v>
      </c>
      <c r="AM31" s="186" t="s">
        <v>918</v>
      </c>
      <c r="AN31" s="186" t="s">
        <v>2797</v>
      </c>
      <c r="AO31" s="186" t="s">
        <v>918</v>
      </c>
      <c r="AP31" s="186" t="s">
        <v>918</v>
      </c>
      <c r="AQ31" s="186" t="s">
        <v>2797</v>
      </c>
      <c r="AR31" s="186" t="s">
        <v>918</v>
      </c>
      <c r="AS31" s="186" t="s">
        <v>918</v>
      </c>
      <c r="AT31" s="186" t="s">
        <v>2797</v>
      </c>
      <c r="AU31" s="186" t="s">
        <v>918</v>
      </c>
      <c r="AV31" s="186" t="s">
        <v>918</v>
      </c>
      <c r="AW31" s="186" t="s">
        <v>2797</v>
      </c>
      <c r="AX31" s="186" t="s">
        <v>918</v>
      </c>
      <c r="AY31" s="186" t="s">
        <v>918</v>
      </c>
      <c r="AZ31" s="186" t="s">
        <v>2797</v>
      </c>
      <c r="BA31" s="186" t="s">
        <v>918</v>
      </c>
      <c r="BB31" s="186" t="s">
        <v>918</v>
      </c>
      <c r="BC31" s="186" t="s">
        <v>2797</v>
      </c>
      <c r="BD31" s="186" t="s">
        <v>918</v>
      </c>
      <c r="BE31" s="186" t="s">
        <v>918</v>
      </c>
      <c r="BF31" s="186" t="s">
        <v>2797</v>
      </c>
      <c r="BG31" s="186" t="s">
        <v>918</v>
      </c>
      <c r="BH31" s="186" t="s">
        <v>918</v>
      </c>
      <c r="BI31" s="186" t="s">
        <v>2797</v>
      </c>
      <c r="BJ31" s="186" t="s">
        <v>918</v>
      </c>
      <c r="BK31" s="186" t="s">
        <v>918</v>
      </c>
      <c r="BL31" s="186" t="s">
        <v>2797</v>
      </c>
      <c r="BM31" s="186" t="s">
        <v>918</v>
      </c>
      <c r="BN31" s="186" t="s">
        <v>918</v>
      </c>
      <c r="BO31" s="186" t="s">
        <v>2797</v>
      </c>
      <c r="BP31" s="186" t="s">
        <v>918</v>
      </c>
      <c r="BQ31" s="186" t="s">
        <v>918</v>
      </c>
      <c r="BR31" s="186" t="s">
        <v>2797</v>
      </c>
      <c r="BS31" s="186" t="s">
        <v>918</v>
      </c>
      <c r="BT31" s="186" t="s">
        <v>918</v>
      </c>
      <c r="BU31" s="186" t="s">
        <v>2797</v>
      </c>
      <c r="BV31" s="186" t="s">
        <v>918</v>
      </c>
      <c r="BW31" s="186" t="s">
        <v>918</v>
      </c>
      <c r="BX31" s="186" t="s">
        <v>2797</v>
      </c>
      <c r="BY31" s="186" t="s">
        <v>918</v>
      </c>
      <c r="BZ31" s="186" t="s">
        <v>918</v>
      </c>
      <c r="CA31" s="186" t="s">
        <v>2797</v>
      </c>
      <c r="CB31" s="186" t="s">
        <v>918</v>
      </c>
      <c r="CC31" s="186" t="s">
        <v>918</v>
      </c>
      <c r="CD31" s="186" t="s">
        <v>2797</v>
      </c>
      <c r="CE31" s="186" t="s">
        <v>918</v>
      </c>
      <c r="CF31" s="186" t="s">
        <v>918</v>
      </c>
      <c r="CG31" s="186" t="s">
        <v>2797</v>
      </c>
      <c r="CH31" s="186" t="s">
        <v>918</v>
      </c>
      <c r="CI31" s="186" t="s">
        <v>918</v>
      </c>
      <c r="CJ31" s="186" t="s">
        <v>2797</v>
      </c>
      <c r="CK31" s="186" t="s">
        <v>918</v>
      </c>
      <c r="CL31" s="186" t="s">
        <v>918</v>
      </c>
      <c r="CM31" s="186" t="s">
        <v>2797</v>
      </c>
      <c r="CN31" s="186" t="s">
        <v>918</v>
      </c>
      <c r="CO31" s="186" t="s">
        <v>918</v>
      </c>
      <c r="CP31" s="186" t="s">
        <v>2797</v>
      </c>
      <c r="CQ31" s="186" t="s">
        <v>918</v>
      </c>
      <c r="CR31" s="186" t="s">
        <v>918</v>
      </c>
      <c r="CS31" s="186" t="s">
        <v>2797</v>
      </c>
      <c r="CT31" s="186" t="s">
        <v>918</v>
      </c>
      <c r="CU31" s="186" t="s">
        <v>918</v>
      </c>
      <c r="CV31" s="186" t="s">
        <v>2797</v>
      </c>
      <c r="CW31" s="186" t="s">
        <v>918</v>
      </c>
      <c r="CX31" s="186" t="s">
        <v>918</v>
      </c>
      <c r="CY31" s="186" t="s">
        <v>2797</v>
      </c>
      <c r="CZ31" s="186" t="s">
        <v>918</v>
      </c>
      <c r="DA31" s="186" t="s">
        <v>918</v>
      </c>
      <c r="DB31" s="186" t="s">
        <v>2797</v>
      </c>
      <c r="DC31" s="186" t="s">
        <v>918</v>
      </c>
      <c r="DD31" s="186" t="s">
        <v>918</v>
      </c>
      <c r="DE31" s="186" t="s">
        <v>2797</v>
      </c>
      <c r="DF31" s="186" t="s">
        <v>918</v>
      </c>
      <c r="DG31" s="186" t="s">
        <v>918</v>
      </c>
      <c r="DH31" s="186" t="s">
        <v>2797</v>
      </c>
      <c r="DI31" s="186" t="s">
        <v>918</v>
      </c>
      <c r="DJ31" s="186" t="s">
        <v>918</v>
      </c>
      <c r="DK31" s="186" t="s">
        <v>2797</v>
      </c>
      <c r="DL31" s="186" t="s">
        <v>918</v>
      </c>
      <c r="DM31" s="186" t="s">
        <v>918</v>
      </c>
      <c r="DN31" s="186" t="s">
        <v>2797</v>
      </c>
      <c r="DO31" s="186" t="s">
        <v>918</v>
      </c>
      <c r="DP31" s="186" t="s">
        <v>918</v>
      </c>
      <c r="DQ31" s="186" t="s">
        <v>2797</v>
      </c>
      <c r="DR31" s="186" t="s">
        <v>918</v>
      </c>
      <c r="DS31" s="186" t="s">
        <v>918</v>
      </c>
      <c r="DT31" s="186" t="s">
        <v>2797</v>
      </c>
      <c r="DU31" s="186" t="s">
        <v>918</v>
      </c>
      <c r="DV31" s="186" t="s">
        <v>918</v>
      </c>
      <c r="DW31" s="186" t="s">
        <v>2797</v>
      </c>
      <c r="DX31" s="186" t="s">
        <v>918</v>
      </c>
      <c r="DY31" s="186" t="s">
        <v>918</v>
      </c>
      <c r="DZ31" s="186" t="s">
        <v>2797</v>
      </c>
      <c r="EA31" s="186" t="s">
        <v>918</v>
      </c>
      <c r="EB31" s="186" t="s">
        <v>918</v>
      </c>
      <c r="EC31" s="186" t="s">
        <v>2797</v>
      </c>
      <c r="ED31" s="186" t="s">
        <v>918</v>
      </c>
      <c r="EE31" s="186" t="s">
        <v>918</v>
      </c>
      <c r="EF31" s="186" t="s">
        <v>2797</v>
      </c>
      <c r="EG31" s="186" t="s">
        <v>918</v>
      </c>
      <c r="EH31" s="186" t="s">
        <v>918</v>
      </c>
      <c r="EI31" s="186" t="s">
        <v>2797</v>
      </c>
      <c r="EJ31" s="186" t="s">
        <v>918</v>
      </c>
      <c r="EK31" s="186" t="s">
        <v>918</v>
      </c>
      <c r="EL31" s="186" t="s">
        <v>2797</v>
      </c>
      <c r="EM31" s="186" t="s">
        <v>918</v>
      </c>
      <c r="EN31" s="186" t="s">
        <v>918</v>
      </c>
      <c r="EO31" s="186" t="s">
        <v>2797</v>
      </c>
      <c r="EP31" s="186" t="s">
        <v>918</v>
      </c>
      <c r="EQ31" s="186" t="s">
        <v>918</v>
      </c>
      <c r="ER31" s="186" t="s">
        <v>2797</v>
      </c>
      <c r="ES31" s="186" t="s">
        <v>918</v>
      </c>
      <c r="ET31" s="186" t="s">
        <v>918</v>
      </c>
    </row>
    <row r="32" spans="1:150" x14ac:dyDescent="0.3">
      <c r="A32" s="1"/>
      <c r="B32" s="184" t="s">
        <v>2995</v>
      </c>
      <c r="C32" s="184" t="s">
        <v>128</v>
      </c>
      <c r="D32" s="184" t="s">
        <v>2996</v>
      </c>
      <c r="E32" s="184" t="s">
        <v>2997</v>
      </c>
      <c r="F32" s="184" t="s">
        <v>2998</v>
      </c>
      <c r="G32" s="184" t="s">
        <v>2797</v>
      </c>
      <c r="H32" s="184" t="s">
        <v>2686</v>
      </c>
      <c r="I32" s="184" t="s">
        <v>2686</v>
      </c>
      <c r="J32" s="184" t="s">
        <v>2797</v>
      </c>
      <c r="K32" s="184" t="s">
        <v>2686</v>
      </c>
      <c r="L32" s="184" t="s">
        <v>2686</v>
      </c>
      <c r="M32" s="184" t="s">
        <v>2797</v>
      </c>
      <c r="N32" s="184" t="s">
        <v>2686</v>
      </c>
      <c r="O32" s="184" t="s">
        <v>2686</v>
      </c>
      <c r="P32" s="184" t="s">
        <v>2797</v>
      </c>
      <c r="Q32" s="184" t="s">
        <v>2686</v>
      </c>
      <c r="R32" s="184" t="s">
        <v>2686</v>
      </c>
      <c r="S32" s="184" t="s">
        <v>2797</v>
      </c>
      <c r="T32" s="184" t="s">
        <v>2686</v>
      </c>
      <c r="U32" s="184" t="s">
        <v>2686</v>
      </c>
      <c r="V32" s="184" t="s">
        <v>2797</v>
      </c>
      <c r="W32" s="184" t="s">
        <v>2686</v>
      </c>
      <c r="X32" s="184" t="s">
        <v>2686</v>
      </c>
      <c r="Y32" s="184" t="s">
        <v>2797</v>
      </c>
      <c r="Z32" s="184" t="s">
        <v>2686</v>
      </c>
      <c r="AA32" s="184" t="s">
        <v>2686</v>
      </c>
      <c r="AB32" s="184" t="s">
        <v>2797</v>
      </c>
      <c r="AC32" s="184" t="s">
        <v>2686</v>
      </c>
      <c r="AD32" s="184" t="s">
        <v>2686</v>
      </c>
      <c r="AE32" s="184" t="s">
        <v>2797</v>
      </c>
      <c r="AF32" s="184" t="s">
        <v>2686</v>
      </c>
      <c r="AG32" s="184" t="s">
        <v>2686</v>
      </c>
      <c r="AH32" s="184" t="s">
        <v>2797</v>
      </c>
      <c r="AI32" s="184" t="s">
        <v>2686</v>
      </c>
      <c r="AJ32" s="184" t="s">
        <v>2686</v>
      </c>
      <c r="AK32" s="184" t="s">
        <v>2797</v>
      </c>
      <c r="AL32" s="184" t="s">
        <v>2686</v>
      </c>
      <c r="AM32" s="184" t="s">
        <v>2686</v>
      </c>
      <c r="AN32" s="184" t="s">
        <v>2797</v>
      </c>
      <c r="AO32" s="184" t="s">
        <v>2686</v>
      </c>
      <c r="AP32" s="184" t="s">
        <v>2686</v>
      </c>
      <c r="AQ32" s="184" t="s">
        <v>2797</v>
      </c>
      <c r="AR32" s="184" t="s">
        <v>2686</v>
      </c>
      <c r="AS32" s="184" t="s">
        <v>2686</v>
      </c>
      <c r="AT32" s="184" t="s">
        <v>2797</v>
      </c>
      <c r="AU32" s="184" t="s">
        <v>2686</v>
      </c>
      <c r="AV32" s="184" t="s">
        <v>2686</v>
      </c>
      <c r="AW32" s="184" t="s">
        <v>2797</v>
      </c>
      <c r="AX32" s="184" t="s">
        <v>2686</v>
      </c>
      <c r="AY32" s="184" t="s">
        <v>2686</v>
      </c>
      <c r="AZ32" s="184" t="s">
        <v>2797</v>
      </c>
      <c r="BA32" s="184" t="s">
        <v>2686</v>
      </c>
      <c r="BB32" s="184" t="s">
        <v>2686</v>
      </c>
      <c r="BC32" s="184" t="s">
        <v>2797</v>
      </c>
      <c r="BD32" s="184" t="s">
        <v>2686</v>
      </c>
      <c r="BE32" s="184" t="s">
        <v>2686</v>
      </c>
      <c r="BF32" s="184" t="s">
        <v>2797</v>
      </c>
      <c r="BG32" s="184" t="s">
        <v>2686</v>
      </c>
      <c r="BH32" s="184" t="s">
        <v>2686</v>
      </c>
      <c r="BI32" s="184" t="s">
        <v>2797</v>
      </c>
      <c r="BJ32" s="184" t="s">
        <v>2686</v>
      </c>
      <c r="BK32" s="184" t="s">
        <v>2686</v>
      </c>
      <c r="BL32" s="184" t="s">
        <v>2797</v>
      </c>
      <c r="BM32" s="184" t="s">
        <v>2686</v>
      </c>
      <c r="BN32" s="184" t="s">
        <v>2686</v>
      </c>
      <c r="BO32" s="184" t="s">
        <v>2797</v>
      </c>
      <c r="BP32" s="184" t="s">
        <v>2686</v>
      </c>
      <c r="BQ32" s="184" t="s">
        <v>2686</v>
      </c>
      <c r="BR32" s="184" t="s">
        <v>2797</v>
      </c>
      <c r="BS32" s="184" t="s">
        <v>2686</v>
      </c>
      <c r="BT32" s="184" t="s">
        <v>2686</v>
      </c>
      <c r="BU32" s="184" t="s">
        <v>2797</v>
      </c>
      <c r="BV32" s="184" t="s">
        <v>2686</v>
      </c>
      <c r="BW32" s="184" t="s">
        <v>2686</v>
      </c>
      <c r="BX32" s="184" t="s">
        <v>2797</v>
      </c>
      <c r="BY32" s="184" t="s">
        <v>2686</v>
      </c>
      <c r="BZ32" s="184" t="s">
        <v>2686</v>
      </c>
      <c r="CA32" s="184" t="s">
        <v>2797</v>
      </c>
      <c r="CB32" s="184" t="s">
        <v>2686</v>
      </c>
      <c r="CC32" s="184" t="s">
        <v>2686</v>
      </c>
      <c r="CD32" s="184" t="s">
        <v>2797</v>
      </c>
      <c r="CE32" s="184" t="s">
        <v>2686</v>
      </c>
      <c r="CF32" s="184" t="s">
        <v>2686</v>
      </c>
      <c r="CG32" s="184" t="s">
        <v>2797</v>
      </c>
      <c r="CH32" s="184" t="s">
        <v>2686</v>
      </c>
      <c r="CI32" s="184" t="s">
        <v>2686</v>
      </c>
      <c r="CJ32" s="184" t="s">
        <v>2797</v>
      </c>
      <c r="CK32" s="184" t="s">
        <v>2686</v>
      </c>
      <c r="CL32" s="184" t="s">
        <v>2686</v>
      </c>
      <c r="CM32" s="184" t="s">
        <v>2797</v>
      </c>
      <c r="CN32" s="184" t="s">
        <v>2686</v>
      </c>
      <c r="CO32" s="184" t="s">
        <v>2686</v>
      </c>
      <c r="CP32" s="184" t="s">
        <v>2797</v>
      </c>
      <c r="CQ32" s="184" t="s">
        <v>2686</v>
      </c>
      <c r="CR32" s="184" t="s">
        <v>2686</v>
      </c>
      <c r="CS32" s="184" t="s">
        <v>2797</v>
      </c>
      <c r="CT32" s="184" t="s">
        <v>2686</v>
      </c>
      <c r="CU32" s="184" t="s">
        <v>2686</v>
      </c>
      <c r="CV32" s="184" t="s">
        <v>2797</v>
      </c>
      <c r="CW32" s="184" t="s">
        <v>2686</v>
      </c>
      <c r="CX32" s="184" t="s">
        <v>2686</v>
      </c>
      <c r="CY32" s="184" t="s">
        <v>2797</v>
      </c>
      <c r="CZ32" s="184" t="s">
        <v>2686</v>
      </c>
      <c r="DA32" s="184" t="s">
        <v>2686</v>
      </c>
      <c r="DB32" s="184" t="s">
        <v>2797</v>
      </c>
      <c r="DC32" s="184" t="s">
        <v>2686</v>
      </c>
      <c r="DD32" s="184" t="s">
        <v>2686</v>
      </c>
      <c r="DE32" s="184" t="s">
        <v>2797</v>
      </c>
      <c r="DF32" s="184" t="s">
        <v>2686</v>
      </c>
      <c r="DG32" s="184" t="s">
        <v>2686</v>
      </c>
      <c r="DH32" s="184" t="s">
        <v>2797</v>
      </c>
      <c r="DI32" s="184" t="s">
        <v>2686</v>
      </c>
      <c r="DJ32" s="184" t="s">
        <v>2686</v>
      </c>
      <c r="DK32" s="184" t="s">
        <v>2797</v>
      </c>
      <c r="DL32" s="184" t="s">
        <v>2686</v>
      </c>
      <c r="DM32" s="184" t="s">
        <v>2686</v>
      </c>
      <c r="DN32" s="184" t="s">
        <v>2797</v>
      </c>
      <c r="DO32" s="184" t="s">
        <v>2686</v>
      </c>
      <c r="DP32" s="184" t="s">
        <v>2686</v>
      </c>
      <c r="DQ32" s="184" t="s">
        <v>2797</v>
      </c>
      <c r="DR32" s="184" t="s">
        <v>2686</v>
      </c>
      <c r="DS32" s="184" t="s">
        <v>2686</v>
      </c>
      <c r="DT32" s="184" t="s">
        <v>2797</v>
      </c>
      <c r="DU32" s="184" t="s">
        <v>2686</v>
      </c>
      <c r="DV32" s="184" t="s">
        <v>2686</v>
      </c>
      <c r="DW32" s="184" t="s">
        <v>2797</v>
      </c>
      <c r="DX32" s="184" t="s">
        <v>2686</v>
      </c>
      <c r="DY32" s="184" t="s">
        <v>2686</v>
      </c>
      <c r="DZ32" s="184" t="s">
        <v>2797</v>
      </c>
      <c r="EA32" s="184" t="s">
        <v>2686</v>
      </c>
      <c r="EB32" s="184" t="s">
        <v>2686</v>
      </c>
      <c r="EC32" s="184" t="s">
        <v>2797</v>
      </c>
      <c r="ED32" s="184" t="s">
        <v>2686</v>
      </c>
      <c r="EE32" s="184" t="s">
        <v>2686</v>
      </c>
      <c r="EF32" s="184" t="s">
        <v>2797</v>
      </c>
      <c r="EG32" s="184" t="s">
        <v>2686</v>
      </c>
      <c r="EH32" s="184" t="s">
        <v>2686</v>
      </c>
      <c r="EI32" s="184" t="s">
        <v>2797</v>
      </c>
      <c r="EJ32" s="184" t="s">
        <v>2686</v>
      </c>
      <c r="EK32" s="184" t="s">
        <v>2686</v>
      </c>
      <c r="EL32" s="184" t="s">
        <v>2797</v>
      </c>
      <c r="EM32" s="184" t="s">
        <v>2686</v>
      </c>
      <c r="EN32" s="184" t="s">
        <v>2686</v>
      </c>
      <c r="EO32" s="184" t="s">
        <v>2797</v>
      </c>
      <c r="EP32" s="184" t="s">
        <v>2686</v>
      </c>
      <c r="EQ32" s="184" t="s">
        <v>2686</v>
      </c>
      <c r="ER32" s="184" t="s">
        <v>2797</v>
      </c>
      <c r="ES32" s="184" t="s">
        <v>2686</v>
      </c>
      <c r="ET32" s="184" t="s">
        <v>2686</v>
      </c>
    </row>
    <row r="33" spans="1:150" x14ac:dyDescent="0.3">
      <c r="A33" s="1"/>
      <c r="B33" s="185" t="s">
        <v>2999</v>
      </c>
      <c r="C33" s="185" t="s">
        <v>128</v>
      </c>
      <c r="D33" s="185" t="s">
        <v>2996</v>
      </c>
      <c r="E33" s="185" t="s">
        <v>3000</v>
      </c>
      <c r="F33" s="185" t="s">
        <v>3001</v>
      </c>
      <c r="G33" s="186" t="s">
        <v>2797</v>
      </c>
      <c r="H33" s="186" t="s">
        <v>918</v>
      </c>
      <c r="I33" s="186" t="s">
        <v>918</v>
      </c>
      <c r="J33" s="186" t="s">
        <v>2797</v>
      </c>
      <c r="K33" s="186" t="s">
        <v>918</v>
      </c>
      <c r="L33" s="186" t="s">
        <v>918</v>
      </c>
      <c r="M33" s="186" t="s">
        <v>2797</v>
      </c>
      <c r="N33" s="186" t="s">
        <v>918</v>
      </c>
      <c r="O33" s="186" t="s">
        <v>918</v>
      </c>
      <c r="P33" s="186" t="s">
        <v>2797</v>
      </c>
      <c r="Q33" s="186" t="s">
        <v>918</v>
      </c>
      <c r="R33" s="186" t="s">
        <v>918</v>
      </c>
      <c r="S33" s="186" t="s">
        <v>2797</v>
      </c>
      <c r="T33" s="186" t="s">
        <v>918</v>
      </c>
      <c r="U33" s="186" t="s">
        <v>918</v>
      </c>
      <c r="V33" s="186" t="s">
        <v>2797</v>
      </c>
      <c r="W33" s="186" t="s">
        <v>918</v>
      </c>
      <c r="X33" s="186" t="s">
        <v>918</v>
      </c>
      <c r="Y33" s="186" t="s">
        <v>2797</v>
      </c>
      <c r="Z33" s="186" t="s">
        <v>918</v>
      </c>
      <c r="AA33" s="186" t="s">
        <v>918</v>
      </c>
      <c r="AB33" s="186" t="s">
        <v>2797</v>
      </c>
      <c r="AC33" s="186" t="s">
        <v>918</v>
      </c>
      <c r="AD33" s="186" t="s">
        <v>918</v>
      </c>
      <c r="AE33" s="186" t="s">
        <v>2797</v>
      </c>
      <c r="AF33" s="186" t="s">
        <v>918</v>
      </c>
      <c r="AG33" s="186" t="s">
        <v>918</v>
      </c>
      <c r="AH33" s="186" t="s">
        <v>2797</v>
      </c>
      <c r="AI33" s="186" t="s">
        <v>918</v>
      </c>
      <c r="AJ33" s="186" t="s">
        <v>918</v>
      </c>
      <c r="AK33" s="186" t="s">
        <v>2797</v>
      </c>
      <c r="AL33" s="186" t="s">
        <v>918</v>
      </c>
      <c r="AM33" s="186" t="s">
        <v>918</v>
      </c>
      <c r="AN33" s="186" t="s">
        <v>2797</v>
      </c>
      <c r="AO33" s="186" t="s">
        <v>918</v>
      </c>
      <c r="AP33" s="186" t="s">
        <v>918</v>
      </c>
      <c r="AQ33" s="186" t="s">
        <v>2797</v>
      </c>
      <c r="AR33" s="186" t="s">
        <v>918</v>
      </c>
      <c r="AS33" s="186" t="s">
        <v>918</v>
      </c>
      <c r="AT33" s="186" t="s">
        <v>2797</v>
      </c>
      <c r="AU33" s="186" t="s">
        <v>918</v>
      </c>
      <c r="AV33" s="186" t="s">
        <v>918</v>
      </c>
      <c r="AW33" s="186" t="s">
        <v>2797</v>
      </c>
      <c r="AX33" s="186" t="s">
        <v>918</v>
      </c>
      <c r="AY33" s="186" t="s">
        <v>918</v>
      </c>
      <c r="AZ33" s="186" t="s">
        <v>2797</v>
      </c>
      <c r="BA33" s="186" t="s">
        <v>918</v>
      </c>
      <c r="BB33" s="186" t="s">
        <v>918</v>
      </c>
      <c r="BC33" s="186" t="s">
        <v>2797</v>
      </c>
      <c r="BD33" s="186" t="s">
        <v>918</v>
      </c>
      <c r="BE33" s="186" t="s">
        <v>918</v>
      </c>
      <c r="BF33" s="186" t="s">
        <v>2797</v>
      </c>
      <c r="BG33" s="186" t="s">
        <v>918</v>
      </c>
      <c r="BH33" s="186" t="s">
        <v>918</v>
      </c>
      <c r="BI33" s="186" t="s">
        <v>2797</v>
      </c>
      <c r="BJ33" s="186" t="s">
        <v>918</v>
      </c>
      <c r="BK33" s="186" t="s">
        <v>918</v>
      </c>
      <c r="BL33" s="186" t="s">
        <v>2797</v>
      </c>
      <c r="BM33" s="186" t="s">
        <v>918</v>
      </c>
      <c r="BN33" s="186" t="s">
        <v>918</v>
      </c>
      <c r="BO33" s="186" t="s">
        <v>2797</v>
      </c>
      <c r="BP33" s="186" t="s">
        <v>918</v>
      </c>
      <c r="BQ33" s="186" t="s">
        <v>918</v>
      </c>
      <c r="BR33" s="186" t="s">
        <v>2797</v>
      </c>
      <c r="BS33" s="186" t="s">
        <v>918</v>
      </c>
      <c r="BT33" s="186" t="s">
        <v>918</v>
      </c>
      <c r="BU33" s="186" t="s">
        <v>2797</v>
      </c>
      <c r="BV33" s="186" t="s">
        <v>918</v>
      </c>
      <c r="BW33" s="186" t="s">
        <v>918</v>
      </c>
      <c r="BX33" s="186" t="s">
        <v>2797</v>
      </c>
      <c r="BY33" s="186" t="s">
        <v>918</v>
      </c>
      <c r="BZ33" s="186" t="s">
        <v>918</v>
      </c>
      <c r="CA33" s="186" t="s">
        <v>2797</v>
      </c>
      <c r="CB33" s="186" t="s">
        <v>918</v>
      </c>
      <c r="CC33" s="186" t="s">
        <v>918</v>
      </c>
      <c r="CD33" s="186" t="s">
        <v>2797</v>
      </c>
      <c r="CE33" s="186" t="s">
        <v>918</v>
      </c>
      <c r="CF33" s="186" t="s">
        <v>918</v>
      </c>
      <c r="CG33" s="186" t="s">
        <v>2797</v>
      </c>
      <c r="CH33" s="186" t="s">
        <v>918</v>
      </c>
      <c r="CI33" s="186" t="s">
        <v>918</v>
      </c>
      <c r="CJ33" s="186" t="s">
        <v>2797</v>
      </c>
      <c r="CK33" s="186" t="s">
        <v>918</v>
      </c>
      <c r="CL33" s="186" t="s">
        <v>918</v>
      </c>
      <c r="CM33" s="186" t="s">
        <v>2797</v>
      </c>
      <c r="CN33" s="186" t="s">
        <v>918</v>
      </c>
      <c r="CO33" s="186" t="s">
        <v>918</v>
      </c>
      <c r="CP33" s="186" t="s">
        <v>2797</v>
      </c>
      <c r="CQ33" s="186" t="s">
        <v>918</v>
      </c>
      <c r="CR33" s="186" t="s">
        <v>918</v>
      </c>
      <c r="CS33" s="186" t="s">
        <v>2797</v>
      </c>
      <c r="CT33" s="186" t="s">
        <v>918</v>
      </c>
      <c r="CU33" s="186" t="s">
        <v>918</v>
      </c>
      <c r="CV33" s="186" t="s">
        <v>2797</v>
      </c>
      <c r="CW33" s="186" t="s">
        <v>918</v>
      </c>
      <c r="CX33" s="186" t="s">
        <v>918</v>
      </c>
      <c r="CY33" s="186" t="s">
        <v>2797</v>
      </c>
      <c r="CZ33" s="186" t="s">
        <v>918</v>
      </c>
      <c r="DA33" s="186" t="s">
        <v>918</v>
      </c>
      <c r="DB33" s="186" t="s">
        <v>2797</v>
      </c>
      <c r="DC33" s="186" t="s">
        <v>918</v>
      </c>
      <c r="DD33" s="186" t="s">
        <v>918</v>
      </c>
      <c r="DE33" s="186" t="s">
        <v>2797</v>
      </c>
      <c r="DF33" s="186" t="s">
        <v>918</v>
      </c>
      <c r="DG33" s="186" t="s">
        <v>918</v>
      </c>
      <c r="DH33" s="186" t="s">
        <v>2797</v>
      </c>
      <c r="DI33" s="186" t="s">
        <v>918</v>
      </c>
      <c r="DJ33" s="186" t="s">
        <v>918</v>
      </c>
      <c r="DK33" s="186" t="s">
        <v>2797</v>
      </c>
      <c r="DL33" s="186" t="s">
        <v>918</v>
      </c>
      <c r="DM33" s="186" t="s">
        <v>918</v>
      </c>
      <c r="DN33" s="186" t="s">
        <v>2797</v>
      </c>
      <c r="DO33" s="186" t="s">
        <v>918</v>
      </c>
      <c r="DP33" s="186" t="s">
        <v>918</v>
      </c>
      <c r="DQ33" s="186" t="s">
        <v>2797</v>
      </c>
      <c r="DR33" s="186" t="s">
        <v>918</v>
      </c>
      <c r="DS33" s="186" t="s">
        <v>918</v>
      </c>
      <c r="DT33" s="186" t="s">
        <v>2797</v>
      </c>
      <c r="DU33" s="186" t="s">
        <v>918</v>
      </c>
      <c r="DV33" s="186" t="s">
        <v>918</v>
      </c>
      <c r="DW33" s="186" t="s">
        <v>2797</v>
      </c>
      <c r="DX33" s="186" t="s">
        <v>918</v>
      </c>
      <c r="DY33" s="186" t="s">
        <v>918</v>
      </c>
      <c r="DZ33" s="186" t="s">
        <v>2797</v>
      </c>
      <c r="EA33" s="186" t="s">
        <v>918</v>
      </c>
      <c r="EB33" s="186" t="s">
        <v>918</v>
      </c>
      <c r="EC33" s="186" t="s">
        <v>2797</v>
      </c>
      <c r="ED33" s="186" t="s">
        <v>918</v>
      </c>
      <c r="EE33" s="186" t="s">
        <v>918</v>
      </c>
      <c r="EF33" s="186" t="s">
        <v>2797</v>
      </c>
      <c r="EG33" s="186" t="s">
        <v>918</v>
      </c>
      <c r="EH33" s="186" t="s">
        <v>918</v>
      </c>
      <c r="EI33" s="186" t="s">
        <v>2797</v>
      </c>
      <c r="EJ33" s="186" t="s">
        <v>918</v>
      </c>
      <c r="EK33" s="186" t="s">
        <v>918</v>
      </c>
      <c r="EL33" s="186" t="s">
        <v>2797</v>
      </c>
      <c r="EM33" s="186" t="s">
        <v>918</v>
      </c>
      <c r="EN33" s="186" t="s">
        <v>918</v>
      </c>
      <c r="EO33" s="186" t="s">
        <v>2797</v>
      </c>
      <c r="EP33" s="186" t="s">
        <v>918</v>
      </c>
      <c r="EQ33" s="186" t="s">
        <v>918</v>
      </c>
      <c r="ER33" s="186" t="s">
        <v>2797</v>
      </c>
      <c r="ES33" s="186" t="s">
        <v>918</v>
      </c>
      <c r="ET33" s="186" t="s">
        <v>918</v>
      </c>
    </row>
    <row r="34" spans="1:150" x14ac:dyDescent="0.3">
      <c r="A34" s="1"/>
      <c r="B34" s="185" t="s">
        <v>3002</v>
      </c>
      <c r="C34" s="185" t="s">
        <v>128</v>
      </c>
      <c r="D34" s="185" t="s">
        <v>2996</v>
      </c>
      <c r="E34" s="185" t="s">
        <v>3003</v>
      </c>
      <c r="F34" s="185" t="s">
        <v>3004</v>
      </c>
      <c r="G34" s="186" t="s">
        <v>2797</v>
      </c>
      <c r="H34" s="186" t="s">
        <v>918</v>
      </c>
      <c r="I34" s="186" t="s">
        <v>918</v>
      </c>
      <c r="J34" s="186" t="s">
        <v>2797</v>
      </c>
      <c r="K34" s="186" t="s">
        <v>918</v>
      </c>
      <c r="L34" s="186" t="s">
        <v>918</v>
      </c>
      <c r="M34" s="186" t="s">
        <v>2797</v>
      </c>
      <c r="N34" s="186" t="s">
        <v>918</v>
      </c>
      <c r="O34" s="186" t="s">
        <v>918</v>
      </c>
      <c r="P34" s="186" t="s">
        <v>2797</v>
      </c>
      <c r="Q34" s="186" t="s">
        <v>918</v>
      </c>
      <c r="R34" s="186" t="s">
        <v>918</v>
      </c>
      <c r="S34" s="186" t="s">
        <v>2797</v>
      </c>
      <c r="T34" s="186" t="s">
        <v>918</v>
      </c>
      <c r="U34" s="186" t="s">
        <v>918</v>
      </c>
      <c r="V34" s="186" t="s">
        <v>2797</v>
      </c>
      <c r="W34" s="186" t="s">
        <v>918</v>
      </c>
      <c r="X34" s="186" t="s">
        <v>918</v>
      </c>
      <c r="Y34" s="186" t="s">
        <v>2797</v>
      </c>
      <c r="Z34" s="186" t="s">
        <v>918</v>
      </c>
      <c r="AA34" s="186" t="s">
        <v>918</v>
      </c>
      <c r="AB34" s="186" t="s">
        <v>2797</v>
      </c>
      <c r="AC34" s="186" t="s">
        <v>918</v>
      </c>
      <c r="AD34" s="186" t="s">
        <v>918</v>
      </c>
      <c r="AE34" s="186" t="s">
        <v>2797</v>
      </c>
      <c r="AF34" s="186" t="s">
        <v>918</v>
      </c>
      <c r="AG34" s="186" t="s">
        <v>918</v>
      </c>
      <c r="AH34" s="186" t="s">
        <v>2797</v>
      </c>
      <c r="AI34" s="186" t="s">
        <v>918</v>
      </c>
      <c r="AJ34" s="186" t="s">
        <v>918</v>
      </c>
      <c r="AK34" s="186" t="s">
        <v>2797</v>
      </c>
      <c r="AL34" s="186" t="s">
        <v>918</v>
      </c>
      <c r="AM34" s="186" t="s">
        <v>918</v>
      </c>
      <c r="AN34" s="186" t="s">
        <v>2797</v>
      </c>
      <c r="AO34" s="186" t="s">
        <v>918</v>
      </c>
      <c r="AP34" s="186" t="s">
        <v>918</v>
      </c>
      <c r="AQ34" s="186" t="s">
        <v>2797</v>
      </c>
      <c r="AR34" s="186" t="s">
        <v>918</v>
      </c>
      <c r="AS34" s="186" t="s">
        <v>918</v>
      </c>
      <c r="AT34" s="186" t="s">
        <v>2797</v>
      </c>
      <c r="AU34" s="186" t="s">
        <v>918</v>
      </c>
      <c r="AV34" s="186" t="s">
        <v>918</v>
      </c>
      <c r="AW34" s="186" t="s">
        <v>2797</v>
      </c>
      <c r="AX34" s="186" t="s">
        <v>918</v>
      </c>
      <c r="AY34" s="186" t="s">
        <v>918</v>
      </c>
      <c r="AZ34" s="186" t="s">
        <v>2797</v>
      </c>
      <c r="BA34" s="186" t="s">
        <v>918</v>
      </c>
      <c r="BB34" s="186" t="s">
        <v>918</v>
      </c>
      <c r="BC34" s="186" t="s">
        <v>2797</v>
      </c>
      <c r="BD34" s="186" t="s">
        <v>918</v>
      </c>
      <c r="BE34" s="186" t="s">
        <v>918</v>
      </c>
      <c r="BF34" s="186" t="s">
        <v>2797</v>
      </c>
      <c r="BG34" s="186" t="s">
        <v>918</v>
      </c>
      <c r="BH34" s="186" t="s">
        <v>918</v>
      </c>
      <c r="BI34" s="186" t="s">
        <v>2797</v>
      </c>
      <c r="BJ34" s="186" t="s">
        <v>918</v>
      </c>
      <c r="BK34" s="186" t="s">
        <v>918</v>
      </c>
      <c r="BL34" s="186" t="s">
        <v>2797</v>
      </c>
      <c r="BM34" s="186" t="s">
        <v>918</v>
      </c>
      <c r="BN34" s="186" t="s">
        <v>918</v>
      </c>
      <c r="BO34" s="186" t="s">
        <v>2797</v>
      </c>
      <c r="BP34" s="186" t="s">
        <v>918</v>
      </c>
      <c r="BQ34" s="186" t="s">
        <v>918</v>
      </c>
      <c r="BR34" s="186" t="s">
        <v>2797</v>
      </c>
      <c r="BS34" s="186" t="s">
        <v>918</v>
      </c>
      <c r="BT34" s="186" t="s">
        <v>918</v>
      </c>
      <c r="BU34" s="186" t="s">
        <v>2797</v>
      </c>
      <c r="BV34" s="186" t="s">
        <v>918</v>
      </c>
      <c r="BW34" s="186" t="s">
        <v>918</v>
      </c>
      <c r="BX34" s="186" t="s">
        <v>2797</v>
      </c>
      <c r="BY34" s="186" t="s">
        <v>918</v>
      </c>
      <c r="BZ34" s="186" t="s">
        <v>918</v>
      </c>
      <c r="CA34" s="186" t="s">
        <v>2797</v>
      </c>
      <c r="CB34" s="186" t="s">
        <v>918</v>
      </c>
      <c r="CC34" s="186" t="s">
        <v>918</v>
      </c>
      <c r="CD34" s="186" t="s">
        <v>2797</v>
      </c>
      <c r="CE34" s="186" t="s">
        <v>918</v>
      </c>
      <c r="CF34" s="186" t="s">
        <v>918</v>
      </c>
      <c r="CG34" s="186" t="s">
        <v>2797</v>
      </c>
      <c r="CH34" s="186" t="s">
        <v>918</v>
      </c>
      <c r="CI34" s="186" t="s">
        <v>918</v>
      </c>
      <c r="CJ34" s="186" t="s">
        <v>2797</v>
      </c>
      <c r="CK34" s="186" t="s">
        <v>918</v>
      </c>
      <c r="CL34" s="186" t="s">
        <v>918</v>
      </c>
      <c r="CM34" s="186" t="s">
        <v>2797</v>
      </c>
      <c r="CN34" s="186" t="s">
        <v>918</v>
      </c>
      <c r="CO34" s="186" t="s">
        <v>918</v>
      </c>
      <c r="CP34" s="186" t="s">
        <v>2797</v>
      </c>
      <c r="CQ34" s="186" t="s">
        <v>918</v>
      </c>
      <c r="CR34" s="186" t="s">
        <v>918</v>
      </c>
      <c r="CS34" s="186" t="s">
        <v>2797</v>
      </c>
      <c r="CT34" s="186" t="s">
        <v>918</v>
      </c>
      <c r="CU34" s="186" t="s">
        <v>918</v>
      </c>
      <c r="CV34" s="186" t="s">
        <v>2797</v>
      </c>
      <c r="CW34" s="186" t="s">
        <v>918</v>
      </c>
      <c r="CX34" s="186" t="s">
        <v>918</v>
      </c>
      <c r="CY34" s="186" t="s">
        <v>2797</v>
      </c>
      <c r="CZ34" s="186" t="s">
        <v>918</v>
      </c>
      <c r="DA34" s="186" t="s">
        <v>918</v>
      </c>
      <c r="DB34" s="186" t="s">
        <v>2797</v>
      </c>
      <c r="DC34" s="186" t="s">
        <v>918</v>
      </c>
      <c r="DD34" s="186" t="s">
        <v>918</v>
      </c>
      <c r="DE34" s="186" t="s">
        <v>2797</v>
      </c>
      <c r="DF34" s="186" t="s">
        <v>918</v>
      </c>
      <c r="DG34" s="186" t="s">
        <v>918</v>
      </c>
      <c r="DH34" s="186" t="s">
        <v>2797</v>
      </c>
      <c r="DI34" s="186" t="s">
        <v>918</v>
      </c>
      <c r="DJ34" s="186" t="s">
        <v>918</v>
      </c>
      <c r="DK34" s="186" t="s">
        <v>2797</v>
      </c>
      <c r="DL34" s="186" t="s">
        <v>918</v>
      </c>
      <c r="DM34" s="186" t="s">
        <v>918</v>
      </c>
      <c r="DN34" s="186" t="s">
        <v>2797</v>
      </c>
      <c r="DO34" s="186" t="s">
        <v>918</v>
      </c>
      <c r="DP34" s="186" t="s">
        <v>918</v>
      </c>
      <c r="DQ34" s="186" t="s">
        <v>2797</v>
      </c>
      <c r="DR34" s="186" t="s">
        <v>918</v>
      </c>
      <c r="DS34" s="186" t="s">
        <v>918</v>
      </c>
      <c r="DT34" s="186" t="s">
        <v>2797</v>
      </c>
      <c r="DU34" s="186" t="s">
        <v>918</v>
      </c>
      <c r="DV34" s="186" t="s">
        <v>918</v>
      </c>
      <c r="DW34" s="186" t="s">
        <v>2797</v>
      </c>
      <c r="DX34" s="186" t="s">
        <v>918</v>
      </c>
      <c r="DY34" s="186" t="s">
        <v>918</v>
      </c>
      <c r="DZ34" s="186" t="s">
        <v>2797</v>
      </c>
      <c r="EA34" s="186" t="s">
        <v>918</v>
      </c>
      <c r="EB34" s="186" t="s">
        <v>918</v>
      </c>
      <c r="EC34" s="186" t="s">
        <v>2797</v>
      </c>
      <c r="ED34" s="186" t="s">
        <v>918</v>
      </c>
      <c r="EE34" s="186" t="s">
        <v>918</v>
      </c>
      <c r="EF34" s="186" t="s">
        <v>2797</v>
      </c>
      <c r="EG34" s="186" t="s">
        <v>918</v>
      </c>
      <c r="EH34" s="186" t="s">
        <v>918</v>
      </c>
      <c r="EI34" s="186" t="s">
        <v>2797</v>
      </c>
      <c r="EJ34" s="186" t="s">
        <v>918</v>
      </c>
      <c r="EK34" s="186" t="s">
        <v>918</v>
      </c>
      <c r="EL34" s="186" t="s">
        <v>2797</v>
      </c>
      <c r="EM34" s="186" t="s">
        <v>918</v>
      </c>
      <c r="EN34" s="186" t="s">
        <v>918</v>
      </c>
      <c r="EO34" s="186" t="s">
        <v>2797</v>
      </c>
      <c r="EP34" s="186" t="s">
        <v>918</v>
      </c>
      <c r="EQ34" s="186" t="s">
        <v>918</v>
      </c>
      <c r="ER34" s="186" t="s">
        <v>2797</v>
      </c>
      <c r="ES34" s="186" t="s">
        <v>918</v>
      </c>
      <c r="ET34" s="186" t="s">
        <v>918</v>
      </c>
    </row>
    <row r="35" spans="1:150" x14ac:dyDescent="0.3">
      <c r="A35" s="1"/>
      <c r="B35" s="185" t="s">
        <v>3005</v>
      </c>
      <c r="C35" s="185" t="s">
        <v>128</v>
      </c>
      <c r="D35" s="185" t="s">
        <v>2996</v>
      </c>
      <c r="E35" s="185" t="s">
        <v>3006</v>
      </c>
      <c r="F35" s="185" t="s">
        <v>3007</v>
      </c>
      <c r="G35" s="186" t="s">
        <v>2797</v>
      </c>
      <c r="H35" s="186" t="s">
        <v>918</v>
      </c>
      <c r="I35" s="186" t="s">
        <v>918</v>
      </c>
      <c r="J35" s="186" t="s">
        <v>2797</v>
      </c>
      <c r="K35" s="186" t="s">
        <v>918</v>
      </c>
      <c r="L35" s="186" t="s">
        <v>918</v>
      </c>
      <c r="M35" s="186" t="s">
        <v>2797</v>
      </c>
      <c r="N35" s="186" t="s">
        <v>918</v>
      </c>
      <c r="O35" s="186" t="s">
        <v>918</v>
      </c>
      <c r="P35" s="186" t="s">
        <v>2797</v>
      </c>
      <c r="Q35" s="186" t="s">
        <v>918</v>
      </c>
      <c r="R35" s="186" t="s">
        <v>918</v>
      </c>
      <c r="S35" s="186" t="s">
        <v>2797</v>
      </c>
      <c r="T35" s="186" t="s">
        <v>918</v>
      </c>
      <c r="U35" s="186" t="s">
        <v>918</v>
      </c>
      <c r="V35" s="186" t="s">
        <v>2797</v>
      </c>
      <c r="W35" s="186" t="s">
        <v>918</v>
      </c>
      <c r="X35" s="186" t="s">
        <v>918</v>
      </c>
      <c r="Y35" s="186" t="s">
        <v>2797</v>
      </c>
      <c r="Z35" s="186" t="s">
        <v>918</v>
      </c>
      <c r="AA35" s="186" t="s">
        <v>918</v>
      </c>
      <c r="AB35" s="186" t="s">
        <v>2797</v>
      </c>
      <c r="AC35" s="186" t="s">
        <v>918</v>
      </c>
      <c r="AD35" s="186" t="s">
        <v>918</v>
      </c>
      <c r="AE35" s="186" t="s">
        <v>2797</v>
      </c>
      <c r="AF35" s="186" t="s">
        <v>918</v>
      </c>
      <c r="AG35" s="186" t="s">
        <v>918</v>
      </c>
      <c r="AH35" s="186" t="s">
        <v>2797</v>
      </c>
      <c r="AI35" s="186" t="s">
        <v>918</v>
      </c>
      <c r="AJ35" s="186" t="s">
        <v>918</v>
      </c>
      <c r="AK35" s="186" t="s">
        <v>2797</v>
      </c>
      <c r="AL35" s="186" t="s">
        <v>918</v>
      </c>
      <c r="AM35" s="186" t="s">
        <v>918</v>
      </c>
      <c r="AN35" s="186" t="s">
        <v>2797</v>
      </c>
      <c r="AO35" s="186" t="s">
        <v>918</v>
      </c>
      <c r="AP35" s="186" t="s">
        <v>918</v>
      </c>
      <c r="AQ35" s="186" t="s">
        <v>2797</v>
      </c>
      <c r="AR35" s="186" t="s">
        <v>918</v>
      </c>
      <c r="AS35" s="186" t="s">
        <v>918</v>
      </c>
      <c r="AT35" s="186" t="s">
        <v>2797</v>
      </c>
      <c r="AU35" s="186" t="s">
        <v>918</v>
      </c>
      <c r="AV35" s="186" t="s">
        <v>918</v>
      </c>
      <c r="AW35" s="186" t="s">
        <v>2797</v>
      </c>
      <c r="AX35" s="186" t="s">
        <v>918</v>
      </c>
      <c r="AY35" s="186" t="s">
        <v>918</v>
      </c>
      <c r="AZ35" s="186" t="s">
        <v>2797</v>
      </c>
      <c r="BA35" s="186" t="s">
        <v>918</v>
      </c>
      <c r="BB35" s="186" t="s">
        <v>918</v>
      </c>
      <c r="BC35" s="186" t="s">
        <v>2797</v>
      </c>
      <c r="BD35" s="186" t="s">
        <v>918</v>
      </c>
      <c r="BE35" s="186" t="s">
        <v>918</v>
      </c>
      <c r="BF35" s="186" t="s">
        <v>2797</v>
      </c>
      <c r="BG35" s="186" t="s">
        <v>918</v>
      </c>
      <c r="BH35" s="186" t="s">
        <v>918</v>
      </c>
      <c r="BI35" s="186" t="s">
        <v>2797</v>
      </c>
      <c r="BJ35" s="186" t="s">
        <v>918</v>
      </c>
      <c r="BK35" s="186" t="s">
        <v>918</v>
      </c>
      <c r="BL35" s="186" t="s">
        <v>2797</v>
      </c>
      <c r="BM35" s="186" t="s">
        <v>918</v>
      </c>
      <c r="BN35" s="186" t="s">
        <v>918</v>
      </c>
      <c r="BO35" s="186" t="s">
        <v>2797</v>
      </c>
      <c r="BP35" s="186" t="s">
        <v>918</v>
      </c>
      <c r="BQ35" s="186" t="s">
        <v>918</v>
      </c>
      <c r="BR35" s="186" t="s">
        <v>2797</v>
      </c>
      <c r="BS35" s="186" t="s">
        <v>918</v>
      </c>
      <c r="BT35" s="186" t="s">
        <v>918</v>
      </c>
      <c r="BU35" s="186" t="s">
        <v>2797</v>
      </c>
      <c r="BV35" s="186" t="s">
        <v>918</v>
      </c>
      <c r="BW35" s="186" t="s">
        <v>918</v>
      </c>
      <c r="BX35" s="186" t="s">
        <v>2797</v>
      </c>
      <c r="BY35" s="186" t="s">
        <v>918</v>
      </c>
      <c r="BZ35" s="186" t="s">
        <v>918</v>
      </c>
      <c r="CA35" s="186" t="s">
        <v>2797</v>
      </c>
      <c r="CB35" s="186" t="s">
        <v>918</v>
      </c>
      <c r="CC35" s="186" t="s">
        <v>918</v>
      </c>
      <c r="CD35" s="186" t="s">
        <v>2797</v>
      </c>
      <c r="CE35" s="186" t="s">
        <v>918</v>
      </c>
      <c r="CF35" s="186" t="s">
        <v>918</v>
      </c>
      <c r="CG35" s="186" t="s">
        <v>2797</v>
      </c>
      <c r="CH35" s="186" t="s">
        <v>918</v>
      </c>
      <c r="CI35" s="186" t="s">
        <v>918</v>
      </c>
      <c r="CJ35" s="186" t="s">
        <v>2797</v>
      </c>
      <c r="CK35" s="186" t="s">
        <v>918</v>
      </c>
      <c r="CL35" s="186" t="s">
        <v>918</v>
      </c>
      <c r="CM35" s="186" t="s">
        <v>2797</v>
      </c>
      <c r="CN35" s="186" t="s">
        <v>918</v>
      </c>
      <c r="CO35" s="186" t="s">
        <v>918</v>
      </c>
      <c r="CP35" s="186" t="s">
        <v>2797</v>
      </c>
      <c r="CQ35" s="186" t="s">
        <v>918</v>
      </c>
      <c r="CR35" s="186" t="s">
        <v>918</v>
      </c>
      <c r="CS35" s="186" t="s">
        <v>2797</v>
      </c>
      <c r="CT35" s="186" t="s">
        <v>918</v>
      </c>
      <c r="CU35" s="186" t="s">
        <v>918</v>
      </c>
      <c r="CV35" s="186" t="s">
        <v>2797</v>
      </c>
      <c r="CW35" s="186" t="s">
        <v>918</v>
      </c>
      <c r="CX35" s="186" t="s">
        <v>918</v>
      </c>
      <c r="CY35" s="186" t="s">
        <v>2797</v>
      </c>
      <c r="CZ35" s="186" t="s">
        <v>918</v>
      </c>
      <c r="DA35" s="186" t="s">
        <v>918</v>
      </c>
      <c r="DB35" s="186" t="s">
        <v>2797</v>
      </c>
      <c r="DC35" s="186" t="s">
        <v>918</v>
      </c>
      <c r="DD35" s="186" t="s">
        <v>918</v>
      </c>
      <c r="DE35" s="186" t="s">
        <v>2797</v>
      </c>
      <c r="DF35" s="186" t="s">
        <v>918</v>
      </c>
      <c r="DG35" s="186" t="s">
        <v>918</v>
      </c>
      <c r="DH35" s="186" t="s">
        <v>2797</v>
      </c>
      <c r="DI35" s="186" t="s">
        <v>918</v>
      </c>
      <c r="DJ35" s="186" t="s">
        <v>918</v>
      </c>
      <c r="DK35" s="186" t="s">
        <v>2797</v>
      </c>
      <c r="DL35" s="186" t="s">
        <v>918</v>
      </c>
      <c r="DM35" s="186" t="s">
        <v>918</v>
      </c>
      <c r="DN35" s="186" t="s">
        <v>2797</v>
      </c>
      <c r="DO35" s="186" t="s">
        <v>918</v>
      </c>
      <c r="DP35" s="186" t="s">
        <v>918</v>
      </c>
      <c r="DQ35" s="186" t="s">
        <v>2797</v>
      </c>
      <c r="DR35" s="186" t="s">
        <v>918</v>
      </c>
      <c r="DS35" s="186" t="s">
        <v>918</v>
      </c>
      <c r="DT35" s="186" t="s">
        <v>2797</v>
      </c>
      <c r="DU35" s="186" t="s">
        <v>918</v>
      </c>
      <c r="DV35" s="186" t="s">
        <v>918</v>
      </c>
      <c r="DW35" s="186" t="s">
        <v>2797</v>
      </c>
      <c r="DX35" s="186" t="s">
        <v>918</v>
      </c>
      <c r="DY35" s="186" t="s">
        <v>918</v>
      </c>
      <c r="DZ35" s="186" t="s">
        <v>2797</v>
      </c>
      <c r="EA35" s="186" t="s">
        <v>918</v>
      </c>
      <c r="EB35" s="186" t="s">
        <v>918</v>
      </c>
      <c r="EC35" s="186" t="s">
        <v>2797</v>
      </c>
      <c r="ED35" s="186" t="s">
        <v>918</v>
      </c>
      <c r="EE35" s="186" t="s">
        <v>918</v>
      </c>
      <c r="EF35" s="186" t="s">
        <v>2797</v>
      </c>
      <c r="EG35" s="186" t="s">
        <v>918</v>
      </c>
      <c r="EH35" s="186" t="s">
        <v>918</v>
      </c>
      <c r="EI35" s="186" t="s">
        <v>2797</v>
      </c>
      <c r="EJ35" s="186" t="s">
        <v>918</v>
      </c>
      <c r="EK35" s="186" t="s">
        <v>918</v>
      </c>
      <c r="EL35" s="186" t="s">
        <v>2797</v>
      </c>
      <c r="EM35" s="186" t="s">
        <v>918</v>
      </c>
      <c r="EN35" s="186" t="s">
        <v>918</v>
      </c>
      <c r="EO35" s="186" t="s">
        <v>2797</v>
      </c>
      <c r="EP35" s="186" t="s">
        <v>918</v>
      </c>
      <c r="EQ35" s="186" t="s">
        <v>918</v>
      </c>
      <c r="ER35" s="186" t="s">
        <v>2797</v>
      </c>
      <c r="ES35" s="186" t="s">
        <v>918</v>
      </c>
      <c r="ET35" s="186" t="s">
        <v>918</v>
      </c>
    </row>
    <row r="36" spans="1:150" x14ac:dyDescent="0.3">
      <c r="A36" s="1"/>
      <c r="B36" s="185" t="s">
        <v>3008</v>
      </c>
      <c r="C36" s="185" t="s">
        <v>128</v>
      </c>
      <c r="D36" s="185" t="s">
        <v>2996</v>
      </c>
      <c r="E36" s="185" t="s">
        <v>3009</v>
      </c>
      <c r="F36" s="185" t="s">
        <v>3010</v>
      </c>
      <c r="G36" s="186" t="s">
        <v>2797</v>
      </c>
      <c r="H36" s="186" t="s">
        <v>918</v>
      </c>
      <c r="I36" s="186" t="s">
        <v>918</v>
      </c>
      <c r="J36" s="186" t="s">
        <v>2797</v>
      </c>
      <c r="K36" s="186" t="s">
        <v>918</v>
      </c>
      <c r="L36" s="186" t="s">
        <v>918</v>
      </c>
      <c r="M36" s="186" t="s">
        <v>2797</v>
      </c>
      <c r="N36" s="186" t="s">
        <v>918</v>
      </c>
      <c r="O36" s="186" t="s">
        <v>918</v>
      </c>
      <c r="P36" s="186" t="s">
        <v>2797</v>
      </c>
      <c r="Q36" s="186" t="s">
        <v>918</v>
      </c>
      <c r="R36" s="186" t="s">
        <v>918</v>
      </c>
      <c r="S36" s="186" t="s">
        <v>2797</v>
      </c>
      <c r="T36" s="186" t="s">
        <v>918</v>
      </c>
      <c r="U36" s="186" t="s">
        <v>918</v>
      </c>
      <c r="V36" s="186" t="s">
        <v>2797</v>
      </c>
      <c r="W36" s="186" t="s">
        <v>918</v>
      </c>
      <c r="X36" s="186" t="s">
        <v>918</v>
      </c>
      <c r="Y36" s="186" t="s">
        <v>2797</v>
      </c>
      <c r="Z36" s="186" t="s">
        <v>918</v>
      </c>
      <c r="AA36" s="186" t="s">
        <v>918</v>
      </c>
      <c r="AB36" s="186" t="s">
        <v>2797</v>
      </c>
      <c r="AC36" s="186" t="s">
        <v>918</v>
      </c>
      <c r="AD36" s="186" t="s">
        <v>918</v>
      </c>
      <c r="AE36" s="186" t="s">
        <v>2797</v>
      </c>
      <c r="AF36" s="186" t="s">
        <v>918</v>
      </c>
      <c r="AG36" s="186" t="s">
        <v>918</v>
      </c>
      <c r="AH36" s="186" t="s">
        <v>2797</v>
      </c>
      <c r="AI36" s="186" t="s">
        <v>918</v>
      </c>
      <c r="AJ36" s="186" t="s">
        <v>918</v>
      </c>
      <c r="AK36" s="186" t="s">
        <v>2797</v>
      </c>
      <c r="AL36" s="186" t="s">
        <v>918</v>
      </c>
      <c r="AM36" s="186" t="s">
        <v>918</v>
      </c>
      <c r="AN36" s="186" t="s">
        <v>2797</v>
      </c>
      <c r="AO36" s="186" t="s">
        <v>918</v>
      </c>
      <c r="AP36" s="186" t="s">
        <v>918</v>
      </c>
      <c r="AQ36" s="186" t="s">
        <v>2797</v>
      </c>
      <c r="AR36" s="186" t="s">
        <v>918</v>
      </c>
      <c r="AS36" s="186" t="s">
        <v>918</v>
      </c>
      <c r="AT36" s="186" t="s">
        <v>2797</v>
      </c>
      <c r="AU36" s="186" t="s">
        <v>918</v>
      </c>
      <c r="AV36" s="186" t="s">
        <v>918</v>
      </c>
      <c r="AW36" s="186" t="s">
        <v>2797</v>
      </c>
      <c r="AX36" s="186" t="s">
        <v>918</v>
      </c>
      <c r="AY36" s="186" t="s">
        <v>918</v>
      </c>
      <c r="AZ36" s="186" t="s">
        <v>2797</v>
      </c>
      <c r="BA36" s="186" t="s">
        <v>918</v>
      </c>
      <c r="BB36" s="186" t="s">
        <v>918</v>
      </c>
      <c r="BC36" s="186" t="s">
        <v>2797</v>
      </c>
      <c r="BD36" s="186" t="s">
        <v>918</v>
      </c>
      <c r="BE36" s="186" t="s">
        <v>918</v>
      </c>
      <c r="BF36" s="186" t="s">
        <v>2797</v>
      </c>
      <c r="BG36" s="186" t="s">
        <v>918</v>
      </c>
      <c r="BH36" s="186" t="s">
        <v>918</v>
      </c>
      <c r="BI36" s="186" t="s">
        <v>2797</v>
      </c>
      <c r="BJ36" s="186" t="s">
        <v>918</v>
      </c>
      <c r="BK36" s="186" t="s">
        <v>918</v>
      </c>
      <c r="BL36" s="186" t="s">
        <v>2797</v>
      </c>
      <c r="BM36" s="186" t="s">
        <v>918</v>
      </c>
      <c r="BN36" s="186" t="s">
        <v>918</v>
      </c>
      <c r="BO36" s="186" t="s">
        <v>2797</v>
      </c>
      <c r="BP36" s="186" t="s">
        <v>918</v>
      </c>
      <c r="BQ36" s="186" t="s">
        <v>918</v>
      </c>
      <c r="BR36" s="186" t="s">
        <v>2797</v>
      </c>
      <c r="BS36" s="186" t="s">
        <v>918</v>
      </c>
      <c r="BT36" s="186" t="s">
        <v>918</v>
      </c>
      <c r="BU36" s="186" t="s">
        <v>2797</v>
      </c>
      <c r="BV36" s="186" t="s">
        <v>918</v>
      </c>
      <c r="BW36" s="186" t="s">
        <v>918</v>
      </c>
      <c r="BX36" s="186" t="s">
        <v>2797</v>
      </c>
      <c r="BY36" s="186" t="s">
        <v>918</v>
      </c>
      <c r="BZ36" s="186" t="s">
        <v>918</v>
      </c>
      <c r="CA36" s="186" t="s">
        <v>2797</v>
      </c>
      <c r="CB36" s="186" t="s">
        <v>918</v>
      </c>
      <c r="CC36" s="186" t="s">
        <v>918</v>
      </c>
      <c r="CD36" s="186" t="s">
        <v>2797</v>
      </c>
      <c r="CE36" s="186" t="s">
        <v>918</v>
      </c>
      <c r="CF36" s="186" t="s">
        <v>918</v>
      </c>
      <c r="CG36" s="186" t="s">
        <v>2797</v>
      </c>
      <c r="CH36" s="186" t="s">
        <v>918</v>
      </c>
      <c r="CI36" s="186" t="s">
        <v>918</v>
      </c>
      <c r="CJ36" s="186" t="s">
        <v>2797</v>
      </c>
      <c r="CK36" s="186" t="s">
        <v>918</v>
      </c>
      <c r="CL36" s="186" t="s">
        <v>918</v>
      </c>
      <c r="CM36" s="186" t="s">
        <v>2797</v>
      </c>
      <c r="CN36" s="186" t="s">
        <v>918</v>
      </c>
      <c r="CO36" s="186" t="s">
        <v>918</v>
      </c>
      <c r="CP36" s="186" t="s">
        <v>2797</v>
      </c>
      <c r="CQ36" s="186" t="s">
        <v>918</v>
      </c>
      <c r="CR36" s="186" t="s">
        <v>918</v>
      </c>
      <c r="CS36" s="186" t="s">
        <v>2797</v>
      </c>
      <c r="CT36" s="186" t="s">
        <v>918</v>
      </c>
      <c r="CU36" s="186" t="s">
        <v>918</v>
      </c>
      <c r="CV36" s="186" t="s">
        <v>2797</v>
      </c>
      <c r="CW36" s="186" t="s">
        <v>918</v>
      </c>
      <c r="CX36" s="186" t="s">
        <v>918</v>
      </c>
      <c r="CY36" s="186" t="s">
        <v>2797</v>
      </c>
      <c r="CZ36" s="186" t="s">
        <v>918</v>
      </c>
      <c r="DA36" s="186" t="s">
        <v>918</v>
      </c>
      <c r="DB36" s="186" t="s">
        <v>2797</v>
      </c>
      <c r="DC36" s="186" t="s">
        <v>918</v>
      </c>
      <c r="DD36" s="186" t="s">
        <v>918</v>
      </c>
      <c r="DE36" s="186" t="s">
        <v>2797</v>
      </c>
      <c r="DF36" s="186" t="s">
        <v>918</v>
      </c>
      <c r="DG36" s="186" t="s">
        <v>918</v>
      </c>
      <c r="DH36" s="186" t="s">
        <v>2797</v>
      </c>
      <c r="DI36" s="186" t="s">
        <v>918</v>
      </c>
      <c r="DJ36" s="186" t="s">
        <v>918</v>
      </c>
      <c r="DK36" s="186" t="s">
        <v>2797</v>
      </c>
      <c r="DL36" s="186" t="s">
        <v>918</v>
      </c>
      <c r="DM36" s="186" t="s">
        <v>918</v>
      </c>
      <c r="DN36" s="186" t="s">
        <v>2797</v>
      </c>
      <c r="DO36" s="186" t="s">
        <v>918</v>
      </c>
      <c r="DP36" s="186" t="s">
        <v>918</v>
      </c>
      <c r="DQ36" s="186" t="s">
        <v>2797</v>
      </c>
      <c r="DR36" s="186" t="s">
        <v>918</v>
      </c>
      <c r="DS36" s="186" t="s">
        <v>918</v>
      </c>
      <c r="DT36" s="186" t="s">
        <v>2797</v>
      </c>
      <c r="DU36" s="186" t="s">
        <v>918</v>
      </c>
      <c r="DV36" s="186" t="s">
        <v>918</v>
      </c>
      <c r="DW36" s="186" t="s">
        <v>2797</v>
      </c>
      <c r="DX36" s="186" t="s">
        <v>918</v>
      </c>
      <c r="DY36" s="186" t="s">
        <v>918</v>
      </c>
      <c r="DZ36" s="186" t="s">
        <v>2797</v>
      </c>
      <c r="EA36" s="186" t="s">
        <v>918</v>
      </c>
      <c r="EB36" s="186" t="s">
        <v>918</v>
      </c>
      <c r="EC36" s="186" t="s">
        <v>2797</v>
      </c>
      <c r="ED36" s="186" t="s">
        <v>918</v>
      </c>
      <c r="EE36" s="186" t="s">
        <v>918</v>
      </c>
      <c r="EF36" s="186" t="s">
        <v>2797</v>
      </c>
      <c r="EG36" s="186" t="s">
        <v>918</v>
      </c>
      <c r="EH36" s="186" t="s">
        <v>918</v>
      </c>
      <c r="EI36" s="186" t="s">
        <v>2797</v>
      </c>
      <c r="EJ36" s="186" t="s">
        <v>918</v>
      </c>
      <c r="EK36" s="186" t="s">
        <v>918</v>
      </c>
      <c r="EL36" s="186" t="s">
        <v>2797</v>
      </c>
      <c r="EM36" s="186" t="s">
        <v>918</v>
      </c>
      <c r="EN36" s="186" t="s">
        <v>918</v>
      </c>
      <c r="EO36" s="186" t="s">
        <v>2797</v>
      </c>
      <c r="EP36" s="186" t="s">
        <v>918</v>
      </c>
      <c r="EQ36" s="186" t="s">
        <v>918</v>
      </c>
      <c r="ER36" s="186" t="s">
        <v>2797</v>
      </c>
      <c r="ES36" s="186" t="s">
        <v>918</v>
      </c>
      <c r="ET36" s="186" t="s">
        <v>918</v>
      </c>
    </row>
    <row r="37" spans="1:150" x14ac:dyDescent="0.3">
      <c r="A37" s="1"/>
      <c r="B37" s="185" t="s">
        <v>3011</v>
      </c>
      <c r="C37" s="185" t="s">
        <v>128</v>
      </c>
      <c r="D37" s="185" t="s">
        <v>2996</v>
      </c>
      <c r="E37" s="185" t="s">
        <v>3012</v>
      </c>
      <c r="F37" s="185" t="s">
        <v>3013</v>
      </c>
      <c r="G37" s="186" t="s">
        <v>2797</v>
      </c>
      <c r="H37" s="186" t="s">
        <v>918</v>
      </c>
      <c r="I37" s="186" t="s">
        <v>918</v>
      </c>
      <c r="J37" s="186" t="s">
        <v>2797</v>
      </c>
      <c r="K37" s="186" t="s">
        <v>918</v>
      </c>
      <c r="L37" s="186" t="s">
        <v>918</v>
      </c>
      <c r="M37" s="186" t="s">
        <v>2797</v>
      </c>
      <c r="N37" s="186" t="s">
        <v>918</v>
      </c>
      <c r="O37" s="186" t="s">
        <v>918</v>
      </c>
      <c r="P37" s="186" t="s">
        <v>2797</v>
      </c>
      <c r="Q37" s="186" t="s">
        <v>918</v>
      </c>
      <c r="R37" s="186" t="s">
        <v>918</v>
      </c>
      <c r="S37" s="186" t="s">
        <v>2797</v>
      </c>
      <c r="T37" s="186" t="s">
        <v>918</v>
      </c>
      <c r="U37" s="186" t="s">
        <v>918</v>
      </c>
      <c r="V37" s="186" t="s">
        <v>2797</v>
      </c>
      <c r="W37" s="186" t="s">
        <v>918</v>
      </c>
      <c r="X37" s="186" t="s">
        <v>918</v>
      </c>
      <c r="Y37" s="186" t="s">
        <v>2797</v>
      </c>
      <c r="Z37" s="186" t="s">
        <v>918</v>
      </c>
      <c r="AA37" s="186" t="s">
        <v>918</v>
      </c>
      <c r="AB37" s="186" t="s">
        <v>2797</v>
      </c>
      <c r="AC37" s="186" t="s">
        <v>918</v>
      </c>
      <c r="AD37" s="186" t="s">
        <v>918</v>
      </c>
      <c r="AE37" s="186" t="s">
        <v>2797</v>
      </c>
      <c r="AF37" s="186" t="s">
        <v>918</v>
      </c>
      <c r="AG37" s="186" t="s">
        <v>918</v>
      </c>
      <c r="AH37" s="186" t="s">
        <v>2797</v>
      </c>
      <c r="AI37" s="186" t="s">
        <v>918</v>
      </c>
      <c r="AJ37" s="186" t="s">
        <v>918</v>
      </c>
      <c r="AK37" s="186" t="s">
        <v>2797</v>
      </c>
      <c r="AL37" s="186" t="s">
        <v>918</v>
      </c>
      <c r="AM37" s="186" t="s">
        <v>918</v>
      </c>
      <c r="AN37" s="186" t="s">
        <v>2797</v>
      </c>
      <c r="AO37" s="186" t="s">
        <v>918</v>
      </c>
      <c r="AP37" s="186" t="s">
        <v>918</v>
      </c>
      <c r="AQ37" s="186" t="s">
        <v>2797</v>
      </c>
      <c r="AR37" s="186" t="s">
        <v>918</v>
      </c>
      <c r="AS37" s="186" t="s">
        <v>918</v>
      </c>
      <c r="AT37" s="186" t="s">
        <v>2797</v>
      </c>
      <c r="AU37" s="186" t="s">
        <v>918</v>
      </c>
      <c r="AV37" s="186" t="s">
        <v>918</v>
      </c>
      <c r="AW37" s="186" t="s">
        <v>2797</v>
      </c>
      <c r="AX37" s="186" t="s">
        <v>918</v>
      </c>
      <c r="AY37" s="186" t="s">
        <v>918</v>
      </c>
      <c r="AZ37" s="186" t="s">
        <v>2797</v>
      </c>
      <c r="BA37" s="186" t="s">
        <v>918</v>
      </c>
      <c r="BB37" s="186" t="s">
        <v>918</v>
      </c>
      <c r="BC37" s="186" t="s">
        <v>2797</v>
      </c>
      <c r="BD37" s="186" t="s">
        <v>918</v>
      </c>
      <c r="BE37" s="186" t="s">
        <v>918</v>
      </c>
      <c r="BF37" s="186" t="s">
        <v>2797</v>
      </c>
      <c r="BG37" s="186" t="s">
        <v>918</v>
      </c>
      <c r="BH37" s="186" t="s">
        <v>918</v>
      </c>
      <c r="BI37" s="186" t="s">
        <v>2797</v>
      </c>
      <c r="BJ37" s="186" t="s">
        <v>918</v>
      </c>
      <c r="BK37" s="186" t="s">
        <v>918</v>
      </c>
      <c r="BL37" s="186" t="s">
        <v>2797</v>
      </c>
      <c r="BM37" s="186" t="s">
        <v>918</v>
      </c>
      <c r="BN37" s="186" t="s">
        <v>918</v>
      </c>
      <c r="BO37" s="186" t="s">
        <v>2797</v>
      </c>
      <c r="BP37" s="186" t="s">
        <v>918</v>
      </c>
      <c r="BQ37" s="186" t="s">
        <v>918</v>
      </c>
      <c r="BR37" s="186" t="s">
        <v>2797</v>
      </c>
      <c r="BS37" s="186" t="s">
        <v>918</v>
      </c>
      <c r="BT37" s="186" t="s">
        <v>918</v>
      </c>
      <c r="BU37" s="186" t="s">
        <v>2797</v>
      </c>
      <c r="BV37" s="186" t="s">
        <v>918</v>
      </c>
      <c r="BW37" s="186" t="s">
        <v>918</v>
      </c>
      <c r="BX37" s="186" t="s">
        <v>2797</v>
      </c>
      <c r="BY37" s="186" t="s">
        <v>918</v>
      </c>
      <c r="BZ37" s="186" t="s">
        <v>918</v>
      </c>
      <c r="CA37" s="186" t="s">
        <v>2797</v>
      </c>
      <c r="CB37" s="186" t="s">
        <v>918</v>
      </c>
      <c r="CC37" s="186" t="s">
        <v>918</v>
      </c>
      <c r="CD37" s="186" t="s">
        <v>2797</v>
      </c>
      <c r="CE37" s="186" t="s">
        <v>918</v>
      </c>
      <c r="CF37" s="186" t="s">
        <v>918</v>
      </c>
      <c r="CG37" s="186" t="s">
        <v>2797</v>
      </c>
      <c r="CH37" s="186" t="s">
        <v>918</v>
      </c>
      <c r="CI37" s="186" t="s">
        <v>918</v>
      </c>
      <c r="CJ37" s="186" t="s">
        <v>2797</v>
      </c>
      <c r="CK37" s="186" t="s">
        <v>918</v>
      </c>
      <c r="CL37" s="186" t="s">
        <v>918</v>
      </c>
      <c r="CM37" s="186" t="s">
        <v>2797</v>
      </c>
      <c r="CN37" s="186" t="s">
        <v>918</v>
      </c>
      <c r="CO37" s="186" t="s">
        <v>918</v>
      </c>
      <c r="CP37" s="186" t="s">
        <v>2797</v>
      </c>
      <c r="CQ37" s="186" t="s">
        <v>918</v>
      </c>
      <c r="CR37" s="186" t="s">
        <v>918</v>
      </c>
      <c r="CS37" s="186" t="s">
        <v>2797</v>
      </c>
      <c r="CT37" s="186" t="s">
        <v>918</v>
      </c>
      <c r="CU37" s="186" t="s">
        <v>918</v>
      </c>
      <c r="CV37" s="186" t="s">
        <v>2797</v>
      </c>
      <c r="CW37" s="186" t="s">
        <v>918</v>
      </c>
      <c r="CX37" s="186" t="s">
        <v>918</v>
      </c>
      <c r="CY37" s="186" t="s">
        <v>2797</v>
      </c>
      <c r="CZ37" s="186" t="s">
        <v>918</v>
      </c>
      <c r="DA37" s="186" t="s">
        <v>918</v>
      </c>
      <c r="DB37" s="186" t="s">
        <v>2797</v>
      </c>
      <c r="DC37" s="186" t="s">
        <v>918</v>
      </c>
      <c r="DD37" s="186" t="s">
        <v>918</v>
      </c>
      <c r="DE37" s="186" t="s">
        <v>2797</v>
      </c>
      <c r="DF37" s="186" t="s">
        <v>918</v>
      </c>
      <c r="DG37" s="186" t="s">
        <v>918</v>
      </c>
      <c r="DH37" s="186" t="s">
        <v>2797</v>
      </c>
      <c r="DI37" s="186" t="s">
        <v>918</v>
      </c>
      <c r="DJ37" s="186" t="s">
        <v>918</v>
      </c>
      <c r="DK37" s="186" t="s">
        <v>2797</v>
      </c>
      <c r="DL37" s="186" t="s">
        <v>918</v>
      </c>
      <c r="DM37" s="186" t="s">
        <v>918</v>
      </c>
      <c r="DN37" s="186" t="s">
        <v>2797</v>
      </c>
      <c r="DO37" s="186" t="s">
        <v>918</v>
      </c>
      <c r="DP37" s="186" t="s">
        <v>918</v>
      </c>
      <c r="DQ37" s="186" t="s">
        <v>2797</v>
      </c>
      <c r="DR37" s="186" t="s">
        <v>918</v>
      </c>
      <c r="DS37" s="186" t="s">
        <v>918</v>
      </c>
      <c r="DT37" s="186" t="s">
        <v>2797</v>
      </c>
      <c r="DU37" s="186" t="s">
        <v>918</v>
      </c>
      <c r="DV37" s="186" t="s">
        <v>918</v>
      </c>
      <c r="DW37" s="186" t="s">
        <v>2797</v>
      </c>
      <c r="DX37" s="186" t="s">
        <v>918</v>
      </c>
      <c r="DY37" s="186" t="s">
        <v>918</v>
      </c>
      <c r="DZ37" s="186" t="s">
        <v>2797</v>
      </c>
      <c r="EA37" s="186" t="s">
        <v>918</v>
      </c>
      <c r="EB37" s="186" t="s">
        <v>918</v>
      </c>
      <c r="EC37" s="186" t="s">
        <v>2797</v>
      </c>
      <c r="ED37" s="186" t="s">
        <v>918</v>
      </c>
      <c r="EE37" s="186" t="s">
        <v>918</v>
      </c>
      <c r="EF37" s="186" t="s">
        <v>2797</v>
      </c>
      <c r="EG37" s="186" t="s">
        <v>918</v>
      </c>
      <c r="EH37" s="186" t="s">
        <v>918</v>
      </c>
      <c r="EI37" s="186" t="s">
        <v>2797</v>
      </c>
      <c r="EJ37" s="186" t="s">
        <v>918</v>
      </c>
      <c r="EK37" s="186" t="s">
        <v>918</v>
      </c>
      <c r="EL37" s="186" t="s">
        <v>2797</v>
      </c>
      <c r="EM37" s="186" t="s">
        <v>918</v>
      </c>
      <c r="EN37" s="186" t="s">
        <v>918</v>
      </c>
      <c r="EO37" s="186" t="s">
        <v>2797</v>
      </c>
      <c r="EP37" s="186" t="s">
        <v>918</v>
      </c>
      <c r="EQ37" s="186" t="s">
        <v>918</v>
      </c>
      <c r="ER37" s="186" t="s">
        <v>2797</v>
      </c>
      <c r="ES37" s="186" t="s">
        <v>918</v>
      </c>
      <c r="ET37" s="186" t="s">
        <v>918</v>
      </c>
    </row>
    <row r="38" spans="1:150" x14ac:dyDescent="0.3">
      <c r="A38" s="1"/>
      <c r="B38" s="185" t="s">
        <v>3014</v>
      </c>
      <c r="C38" s="185" t="s">
        <v>128</v>
      </c>
      <c r="D38" s="185" t="s">
        <v>2996</v>
      </c>
      <c r="E38" s="185" t="s">
        <v>3015</v>
      </c>
      <c r="F38" s="185" t="s">
        <v>3016</v>
      </c>
      <c r="G38" s="186" t="s">
        <v>2797</v>
      </c>
      <c r="H38" s="186" t="s">
        <v>918</v>
      </c>
      <c r="I38" s="186" t="s">
        <v>918</v>
      </c>
      <c r="J38" s="186" t="s">
        <v>2797</v>
      </c>
      <c r="K38" s="186" t="s">
        <v>918</v>
      </c>
      <c r="L38" s="186" t="s">
        <v>918</v>
      </c>
      <c r="M38" s="186" t="s">
        <v>2797</v>
      </c>
      <c r="N38" s="186" t="s">
        <v>918</v>
      </c>
      <c r="O38" s="186" t="s">
        <v>918</v>
      </c>
      <c r="P38" s="186" t="s">
        <v>2797</v>
      </c>
      <c r="Q38" s="186" t="s">
        <v>918</v>
      </c>
      <c r="R38" s="186" t="s">
        <v>918</v>
      </c>
      <c r="S38" s="186" t="s">
        <v>2797</v>
      </c>
      <c r="T38" s="186" t="s">
        <v>918</v>
      </c>
      <c r="U38" s="186" t="s">
        <v>918</v>
      </c>
      <c r="V38" s="186" t="s">
        <v>2797</v>
      </c>
      <c r="W38" s="186" t="s">
        <v>918</v>
      </c>
      <c r="X38" s="186" t="s">
        <v>918</v>
      </c>
      <c r="Y38" s="186" t="s">
        <v>2797</v>
      </c>
      <c r="Z38" s="186" t="s">
        <v>918</v>
      </c>
      <c r="AA38" s="186" t="s">
        <v>918</v>
      </c>
      <c r="AB38" s="186" t="s">
        <v>2797</v>
      </c>
      <c r="AC38" s="186" t="s">
        <v>918</v>
      </c>
      <c r="AD38" s="186" t="s">
        <v>918</v>
      </c>
      <c r="AE38" s="186" t="s">
        <v>2797</v>
      </c>
      <c r="AF38" s="186" t="s">
        <v>918</v>
      </c>
      <c r="AG38" s="186" t="s">
        <v>918</v>
      </c>
      <c r="AH38" s="186" t="s">
        <v>2797</v>
      </c>
      <c r="AI38" s="186" t="s">
        <v>918</v>
      </c>
      <c r="AJ38" s="186" t="s">
        <v>918</v>
      </c>
      <c r="AK38" s="186" t="s">
        <v>2797</v>
      </c>
      <c r="AL38" s="186" t="s">
        <v>918</v>
      </c>
      <c r="AM38" s="186" t="s">
        <v>918</v>
      </c>
      <c r="AN38" s="186" t="s">
        <v>2797</v>
      </c>
      <c r="AO38" s="186" t="s">
        <v>918</v>
      </c>
      <c r="AP38" s="186" t="s">
        <v>918</v>
      </c>
      <c r="AQ38" s="186" t="s">
        <v>2797</v>
      </c>
      <c r="AR38" s="186" t="s">
        <v>918</v>
      </c>
      <c r="AS38" s="186" t="s">
        <v>918</v>
      </c>
      <c r="AT38" s="186" t="s">
        <v>2797</v>
      </c>
      <c r="AU38" s="186" t="s">
        <v>918</v>
      </c>
      <c r="AV38" s="186" t="s">
        <v>918</v>
      </c>
      <c r="AW38" s="186" t="s">
        <v>2797</v>
      </c>
      <c r="AX38" s="186" t="s">
        <v>918</v>
      </c>
      <c r="AY38" s="186" t="s">
        <v>918</v>
      </c>
      <c r="AZ38" s="186" t="s">
        <v>2797</v>
      </c>
      <c r="BA38" s="186" t="s">
        <v>918</v>
      </c>
      <c r="BB38" s="186" t="s">
        <v>918</v>
      </c>
      <c r="BC38" s="186" t="s">
        <v>2797</v>
      </c>
      <c r="BD38" s="186" t="s">
        <v>918</v>
      </c>
      <c r="BE38" s="186" t="s">
        <v>918</v>
      </c>
      <c r="BF38" s="186" t="s">
        <v>2797</v>
      </c>
      <c r="BG38" s="186" t="s">
        <v>918</v>
      </c>
      <c r="BH38" s="186" t="s">
        <v>918</v>
      </c>
      <c r="BI38" s="186" t="s">
        <v>2797</v>
      </c>
      <c r="BJ38" s="186" t="s">
        <v>918</v>
      </c>
      <c r="BK38" s="186" t="s">
        <v>918</v>
      </c>
      <c r="BL38" s="186" t="s">
        <v>2797</v>
      </c>
      <c r="BM38" s="186" t="s">
        <v>918</v>
      </c>
      <c r="BN38" s="186" t="s">
        <v>918</v>
      </c>
      <c r="BO38" s="186" t="s">
        <v>2797</v>
      </c>
      <c r="BP38" s="186" t="s">
        <v>918</v>
      </c>
      <c r="BQ38" s="186" t="s">
        <v>918</v>
      </c>
      <c r="BR38" s="186" t="s">
        <v>2797</v>
      </c>
      <c r="BS38" s="186" t="s">
        <v>918</v>
      </c>
      <c r="BT38" s="186" t="s">
        <v>918</v>
      </c>
      <c r="BU38" s="186" t="s">
        <v>2797</v>
      </c>
      <c r="BV38" s="186" t="s">
        <v>918</v>
      </c>
      <c r="BW38" s="186" t="s">
        <v>918</v>
      </c>
      <c r="BX38" s="186" t="s">
        <v>2797</v>
      </c>
      <c r="BY38" s="186" t="s">
        <v>918</v>
      </c>
      <c r="BZ38" s="186" t="s">
        <v>918</v>
      </c>
      <c r="CA38" s="186" t="s">
        <v>2797</v>
      </c>
      <c r="CB38" s="186" t="s">
        <v>918</v>
      </c>
      <c r="CC38" s="186" t="s">
        <v>918</v>
      </c>
      <c r="CD38" s="186" t="s">
        <v>2797</v>
      </c>
      <c r="CE38" s="186" t="s">
        <v>918</v>
      </c>
      <c r="CF38" s="186" t="s">
        <v>918</v>
      </c>
      <c r="CG38" s="186" t="s">
        <v>2797</v>
      </c>
      <c r="CH38" s="186" t="s">
        <v>918</v>
      </c>
      <c r="CI38" s="186" t="s">
        <v>918</v>
      </c>
      <c r="CJ38" s="186" t="s">
        <v>2797</v>
      </c>
      <c r="CK38" s="186" t="s">
        <v>918</v>
      </c>
      <c r="CL38" s="186" t="s">
        <v>918</v>
      </c>
      <c r="CM38" s="186" t="s">
        <v>2797</v>
      </c>
      <c r="CN38" s="186" t="s">
        <v>918</v>
      </c>
      <c r="CO38" s="186" t="s">
        <v>918</v>
      </c>
      <c r="CP38" s="186" t="s">
        <v>2797</v>
      </c>
      <c r="CQ38" s="186" t="s">
        <v>918</v>
      </c>
      <c r="CR38" s="186" t="s">
        <v>918</v>
      </c>
      <c r="CS38" s="186" t="s">
        <v>2797</v>
      </c>
      <c r="CT38" s="186" t="s">
        <v>918</v>
      </c>
      <c r="CU38" s="186" t="s">
        <v>918</v>
      </c>
      <c r="CV38" s="186" t="s">
        <v>2797</v>
      </c>
      <c r="CW38" s="186" t="s">
        <v>918</v>
      </c>
      <c r="CX38" s="186" t="s">
        <v>918</v>
      </c>
      <c r="CY38" s="186" t="s">
        <v>2797</v>
      </c>
      <c r="CZ38" s="186" t="s">
        <v>918</v>
      </c>
      <c r="DA38" s="186" t="s">
        <v>918</v>
      </c>
      <c r="DB38" s="186" t="s">
        <v>2797</v>
      </c>
      <c r="DC38" s="186" t="s">
        <v>918</v>
      </c>
      <c r="DD38" s="186" t="s">
        <v>918</v>
      </c>
      <c r="DE38" s="186" t="s">
        <v>2797</v>
      </c>
      <c r="DF38" s="186" t="s">
        <v>918</v>
      </c>
      <c r="DG38" s="186" t="s">
        <v>918</v>
      </c>
      <c r="DH38" s="186" t="s">
        <v>2797</v>
      </c>
      <c r="DI38" s="186" t="s">
        <v>918</v>
      </c>
      <c r="DJ38" s="186" t="s">
        <v>918</v>
      </c>
      <c r="DK38" s="186" t="s">
        <v>2797</v>
      </c>
      <c r="DL38" s="186" t="s">
        <v>918</v>
      </c>
      <c r="DM38" s="186" t="s">
        <v>918</v>
      </c>
      <c r="DN38" s="186" t="s">
        <v>2797</v>
      </c>
      <c r="DO38" s="186" t="s">
        <v>918</v>
      </c>
      <c r="DP38" s="186" t="s">
        <v>918</v>
      </c>
      <c r="DQ38" s="186" t="s">
        <v>2797</v>
      </c>
      <c r="DR38" s="186" t="s">
        <v>918</v>
      </c>
      <c r="DS38" s="186" t="s">
        <v>918</v>
      </c>
      <c r="DT38" s="186" t="s">
        <v>2797</v>
      </c>
      <c r="DU38" s="186" t="s">
        <v>918</v>
      </c>
      <c r="DV38" s="186" t="s">
        <v>918</v>
      </c>
      <c r="DW38" s="186" t="s">
        <v>2797</v>
      </c>
      <c r="DX38" s="186" t="s">
        <v>918</v>
      </c>
      <c r="DY38" s="186" t="s">
        <v>918</v>
      </c>
      <c r="DZ38" s="186" t="s">
        <v>2797</v>
      </c>
      <c r="EA38" s="186" t="s">
        <v>918</v>
      </c>
      <c r="EB38" s="186" t="s">
        <v>918</v>
      </c>
      <c r="EC38" s="186" t="s">
        <v>2797</v>
      </c>
      <c r="ED38" s="186" t="s">
        <v>918</v>
      </c>
      <c r="EE38" s="186" t="s">
        <v>918</v>
      </c>
      <c r="EF38" s="186" t="s">
        <v>2797</v>
      </c>
      <c r="EG38" s="186" t="s">
        <v>918</v>
      </c>
      <c r="EH38" s="186" t="s">
        <v>918</v>
      </c>
      <c r="EI38" s="186" t="s">
        <v>2797</v>
      </c>
      <c r="EJ38" s="186" t="s">
        <v>918</v>
      </c>
      <c r="EK38" s="186" t="s">
        <v>918</v>
      </c>
      <c r="EL38" s="186" t="s">
        <v>2797</v>
      </c>
      <c r="EM38" s="186" t="s">
        <v>918</v>
      </c>
      <c r="EN38" s="186" t="s">
        <v>918</v>
      </c>
      <c r="EO38" s="186" t="s">
        <v>2797</v>
      </c>
      <c r="EP38" s="186" t="s">
        <v>918</v>
      </c>
      <c r="EQ38" s="186" t="s">
        <v>918</v>
      </c>
      <c r="ER38" s="186" t="s">
        <v>2797</v>
      </c>
      <c r="ES38" s="186" t="s">
        <v>918</v>
      </c>
      <c r="ET38" s="186" t="s">
        <v>918</v>
      </c>
    </row>
    <row r="39" spans="1:150" x14ac:dyDescent="0.3">
      <c r="A39" s="1"/>
      <c r="B39" s="184" t="s">
        <v>3017</v>
      </c>
      <c r="C39" s="184" t="s">
        <v>128</v>
      </c>
      <c r="D39" s="184" t="s">
        <v>149</v>
      </c>
      <c r="E39" s="184" t="s">
        <v>3018</v>
      </c>
      <c r="F39" s="184" t="s">
        <v>3019</v>
      </c>
      <c r="G39" s="184" t="s">
        <v>2797</v>
      </c>
      <c r="H39" s="184" t="s">
        <v>2686</v>
      </c>
      <c r="I39" s="184" t="s">
        <v>2686</v>
      </c>
      <c r="J39" s="184" t="s">
        <v>2797</v>
      </c>
      <c r="K39" s="184" t="s">
        <v>2686</v>
      </c>
      <c r="L39" s="184" t="s">
        <v>2686</v>
      </c>
      <c r="M39" s="184" t="s">
        <v>2797</v>
      </c>
      <c r="N39" s="184" t="s">
        <v>2686</v>
      </c>
      <c r="O39" s="184" t="s">
        <v>2686</v>
      </c>
      <c r="P39" s="184" t="s">
        <v>2797</v>
      </c>
      <c r="Q39" s="184" t="s">
        <v>2686</v>
      </c>
      <c r="R39" s="184" t="s">
        <v>2686</v>
      </c>
      <c r="S39" s="184" t="s">
        <v>2797</v>
      </c>
      <c r="T39" s="184" t="s">
        <v>2686</v>
      </c>
      <c r="U39" s="184" t="s">
        <v>2686</v>
      </c>
      <c r="V39" s="184" t="s">
        <v>2797</v>
      </c>
      <c r="W39" s="184" t="s">
        <v>2686</v>
      </c>
      <c r="X39" s="184" t="s">
        <v>2686</v>
      </c>
      <c r="Y39" s="184" t="s">
        <v>2797</v>
      </c>
      <c r="Z39" s="184" t="s">
        <v>2686</v>
      </c>
      <c r="AA39" s="184" t="s">
        <v>2686</v>
      </c>
      <c r="AB39" s="184" t="s">
        <v>2797</v>
      </c>
      <c r="AC39" s="184" t="s">
        <v>2686</v>
      </c>
      <c r="AD39" s="184" t="s">
        <v>2686</v>
      </c>
      <c r="AE39" s="184" t="s">
        <v>2797</v>
      </c>
      <c r="AF39" s="184" t="s">
        <v>2686</v>
      </c>
      <c r="AG39" s="184" t="s">
        <v>2686</v>
      </c>
      <c r="AH39" s="184" t="s">
        <v>2797</v>
      </c>
      <c r="AI39" s="184" t="s">
        <v>2686</v>
      </c>
      <c r="AJ39" s="184" t="s">
        <v>2686</v>
      </c>
      <c r="AK39" s="184" t="s">
        <v>2797</v>
      </c>
      <c r="AL39" s="184" t="s">
        <v>2686</v>
      </c>
      <c r="AM39" s="184" t="s">
        <v>2686</v>
      </c>
      <c r="AN39" s="184" t="s">
        <v>2797</v>
      </c>
      <c r="AO39" s="184" t="s">
        <v>2686</v>
      </c>
      <c r="AP39" s="184" t="s">
        <v>2686</v>
      </c>
      <c r="AQ39" s="184" t="s">
        <v>2797</v>
      </c>
      <c r="AR39" s="184" t="s">
        <v>2686</v>
      </c>
      <c r="AS39" s="184" t="s">
        <v>2686</v>
      </c>
      <c r="AT39" s="184" t="s">
        <v>2797</v>
      </c>
      <c r="AU39" s="184" t="s">
        <v>2686</v>
      </c>
      <c r="AV39" s="184" t="s">
        <v>2686</v>
      </c>
      <c r="AW39" s="184" t="s">
        <v>2797</v>
      </c>
      <c r="AX39" s="184" t="s">
        <v>2686</v>
      </c>
      <c r="AY39" s="184" t="s">
        <v>2686</v>
      </c>
      <c r="AZ39" s="184" t="s">
        <v>2797</v>
      </c>
      <c r="BA39" s="184" t="s">
        <v>2686</v>
      </c>
      <c r="BB39" s="184" t="s">
        <v>2686</v>
      </c>
      <c r="BC39" s="184" t="s">
        <v>2797</v>
      </c>
      <c r="BD39" s="184" t="s">
        <v>2686</v>
      </c>
      <c r="BE39" s="184" t="s">
        <v>2686</v>
      </c>
      <c r="BF39" s="184" t="s">
        <v>2797</v>
      </c>
      <c r="BG39" s="184" t="s">
        <v>2686</v>
      </c>
      <c r="BH39" s="184" t="s">
        <v>2686</v>
      </c>
      <c r="BI39" s="184" t="s">
        <v>2797</v>
      </c>
      <c r="BJ39" s="184" t="s">
        <v>2686</v>
      </c>
      <c r="BK39" s="184" t="s">
        <v>2686</v>
      </c>
      <c r="BL39" s="184" t="s">
        <v>2797</v>
      </c>
      <c r="BM39" s="184" t="s">
        <v>2686</v>
      </c>
      <c r="BN39" s="184" t="s">
        <v>2686</v>
      </c>
      <c r="BO39" s="184" t="s">
        <v>2797</v>
      </c>
      <c r="BP39" s="184" t="s">
        <v>2686</v>
      </c>
      <c r="BQ39" s="184" t="s">
        <v>2686</v>
      </c>
      <c r="BR39" s="184" t="s">
        <v>2797</v>
      </c>
      <c r="BS39" s="184" t="s">
        <v>2686</v>
      </c>
      <c r="BT39" s="184" t="s">
        <v>2686</v>
      </c>
      <c r="BU39" s="184" t="s">
        <v>2797</v>
      </c>
      <c r="BV39" s="184" t="s">
        <v>2686</v>
      </c>
      <c r="BW39" s="184" t="s">
        <v>2686</v>
      </c>
      <c r="BX39" s="184" t="s">
        <v>2797</v>
      </c>
      <c r="BY39" s="184" t="s">
        <v>2686</v>
      </c>
      <c r="BZ39" s="184" t="s">
        <v>2686</v>
      </c>
      <c r="CA39" s="184" t="s">
        <v>2797</v>
      </c>
      <c r="CB39" s="184" t="s">
        <v>2686</v>
      </c>
      <c r="CC39" s="184" t="s">
        <v>2686</v>
      </c>
      <c r="CD39" s="184" t="s">
        <v>2797</v>
      </c>
      <c r="CE39" s="184" t="s">
        <v>2686</v>
      </c>
      <c r="CF39" s="184" t="s">
        <v>2686</v>
      </c>
      <c r="CG39" s="184" t="s">
        <v>2797</v>
      </c>
      <c r="CH39" s="184" t="s">
        <v>2686</v>
      </c>
      <c r="CI39" s="184" t="s">
        <v>2686</v>
      </c>
      <c r="CJ39" s="184" t="s">
        <v>2797</v>
      </c>
      <c r="CK39" s="184" t="s">
        <v>2686</v>
      </c>
      <c r="CL39" s="184" t="s">
        <v>2686</v>
      </c>
      <c r="CM39" s="184" t="s">
        <v>2797</v>
      </c>
      <c r="CN39" s="184" t="s">
        <v>2686</v>
      </c>
      <c r="CO39" s="184" t="s">
        <v>2686</v>
      </c>
      <c r="CP39" s="184" t="s">
        <v>2797</v>
      </c>
      <c r="CQ39" s="184" t="s">
        <v>2686</v>
      </c>
      <c r="CR39" s="184" t="s">
        <v>2686</v>
      </c>
      <c r="CS39" s="184" t="s">
        <v>2797</v>
      </c>
      <c r="CT39" s="184" t="s">
        <v>2686</v>
      </c>
      <c r="CU39" s="184" t="s">
        <v>2686</v>
      </c>
      <c r="CV39" s="184" t="s">
        <v>2797</v>
      </c>
      <c r="CW39" s="184" t="s">
        <v>2686</v>
      </c>
      <c r="CX39" s="184" t="s">
        <v>2686</v>
      </c>
      <c r="CY39" s="184" t="s">
        <v>2797</v>
      </c>
      <c r="CZ39" s="184" t="s">
        <v>2686</v>
      </c>
      <c r="DA39" s="184" t="s">
        <v>2686</v>
      </c>
      <c r="DB39" s="184" t="s">
        <v>2797</v>
      </c>
      <c r="DC39" s="184" t="s">
        <v>2686</v>
      </c>
      <c r="DD39" s="184" t="s">
        <v>2686</v>
      </c>
      <c r="DE39" s="184" t="s">
        <v>2797</v>
      </c>
      <c r="DF39" s="184" t="s">
        <v>2686</v>
      </c>
      <c r="DG39" s="184" t="s">
        <v>2686</v>
      </c>
      <c r="DH39" s="184" t="s">
        <v>2797</v>
      </c>
      <c r="DI39" s="184" t="s">
        <v>2686</v>
      </c>
      <c r="DJ39" s="184" t="s">
        <v>2686</v>
      </c>
      <c r="DK39" s="184" t="s">
        <v>2797</v>
      </c>
      <c r="DL39" s="184" t="s">
        <v>2686</v>
      </c>
      <c r="DM39" s="184" t="s">
        <v>2686</v>
      </c>
      <c r="DN39" s="184" t="s">
        <v>2797</v>
      </c>
      <c r="DO39" s="184" t="s">
        <v>2686</v>
      </c>
      <c r="DP39" s="184" t="s">
        <v>2686</v>
      </c>
      <c r="DQ39" s="184" t="s">
        <v>2797</v>
      </c>
      <c r="DR39" s="184" t="s">
        <v>2686</v>
      </c>
      <c r="DS39" s="184" t="s">
        <v>2686</v>
      </c>
      <c r="DT39" s="184" t="s">
        <v>2797</v>
      </c>
      <c r="DU39" s="184" t="s">
        <v>2686</v>
      </c>
      <c r="DV39" s="184" t="s">
        <v>2686</v>
      </c>
      <c r="DW39" s="184" t="s">
        <v>2797</v>
      </c>
      <c r="DX39" s="184" t="s">
        <v>2686</v>
      </c>
      <c r="DY39" s="184" t="s">
        <v>2686</v>
      </c>
      <c r="DZ39" s="184" t="s">
        <v>2797</v>
      </c>
      <c r="EA39" s="184" t="s">
        <v>2686</v>
      </c>
      <c r="EB39" s="184" t="s">
        <v>2686</v>
      </c>
      <c r="EC39" s="184" t="s">
        <v>2797</v>
      </c>
      <c r="ED39" s="184" t="s">
        <v>2686</v>
      </c>
      <c r="EE39" s="184" t="s">
        <v>2686</v>
      </c>
      <c r="EF39" s="184" t="s">
        <v>2797</v>
      </c>
      <c r="EG39" s="184" t="s">
        <v>2686</v>
      </c>
      <c r="EH39" s="184" t="s">
        <v>2686</v>
      </c>
      <c r="EI39" s="184" t="s">
        <v>2797</v>
      </c>
      <c r="EJ39" s="184" t="s">
        <v>2686</v>
      </c>
      <c r="EK39" s="184" t="s">
        <v>2686</v>
      </c>
      <c r="EL39" s="184" t="s">
        <v>2797</v>
      </c>
      <c r="EM39" s="184" t="s">
        <v>2686</v>
      </c>
      <c r="EN39" s="184" t="s">
        <v>2686</v>
      </c>
      <c r="EO39" s="184" t="s">
        <v>2797</v>
      </c>
      <c r="EP39" s="184" t="s">
        <v>2686</v>
      </c>
      <c r="EQ39" s="184" t="s">
        <v>2686</v>
      </c>
      <c r="ER39" s="184" t="s">
        <v>2797</v>
      </c>
      <c r="ES39" s="184" t="s">
        <v>2686</v>
      </c>
      <c r="ET39" s="184" t="s">
        <v>2686</v>
      </c>
    </row>
    <row r="40" spans="1:150" x14ac:dyDescent="0.3">
      <c r="A40" s="1"/>
      <c r="B40" s="185" t="s">
        <v>3020</v>
      </c>
      <c r="C40" s="185" t="s">
        <v>128</v>
      </c>
      <c r="D40" s="185" t="s">
        <v>149</v>
      </c>
      <c r="E40" s="185" t="s">
        <v>3021</v>
      </c>
      <c r="F40" s="185" t="s">
        <v>3022</v>
      </c>
      <c r="G40" s="186" t="s">
        <v>2797</v>
      </c>
      <c r="H40" s="186" t="s">
        <v>2686</v>
      </c>
      <c r="I40" s="186" t="s">
        <v>2686</v>
      </c>
      <c r="J40" s="186" t="s">
        <v>2797</v>
      </c>
      <c r="K40" s="186" t="s">
        <v>2686</v>
      </c>
      <c r="L40" s="186" t="s">
        <v>2686</v>
      </c>
      <c r="M40" s="186" t="s">
        <v>2797</v>
      </c>
      <c r="N40" s="186" t="s">
        <v>2686</v>
      </c>
      <c r="O40" s="186" t="s">
        <v>2686</v>
      </c>
      <c r="P40" s="186" t="s">
        <v>2797</v>
      </c>
      <c r="Q40" s="186" t="s">
        <v>2686</v>
      </c>
      <c r="R40" s="186" t="s">
        <v>2686</v>
      </c>
      <c r="S40" s="186" t="s">
        <v>2797</v>
      </c>
      <c r="T40" s="186" t="s">
        <v>2686</v>
      </c>
      <c r="U40" s="186" t="s">
        <v>2686</v>
      </c>
      <c r="V40" s="186" t="s">
        <v>2797</v>
      </c>
      <c r="W40" s="186" t="s">
        <v>2686</v>
      </c>
      <c r="X40" s="186" t="s">
        <v>2686</v>
      </c>
      <c r="Y40" s="186" t="s">
        <v>2797</v>
      </c>
      <c r="Z40" s="186" t="s">
        <v>2686</v>
      </c>
      <c r="AA40" s="186" t="s">
        <v>2686</v>
      </c>
      <c r="AB40" s="186" t="s">
        <v>2797</v>
      </c>
      <c r="AC40" s="186" t="s">
        <v>2686</v>
      </c>
      <c r="AD40" s="186" t="s">
        <v>2686</v>
      </c>
      <c r="AE40" s="186" t="s">
        <v>2797</v>
      </c>
      <c r="AF40" s="186" t="s">
        <v>2686</v>
      </c>
      <c r="AG40" s="186" t="s">
        <v>2686</v>
      </c>
      <c r="AH40" s="186" t="s">
        <v>2797</v>
      </c>
      <c r="AI40" s="186" t="s">
        <v>2686</v>
      </c>
      <c r="AJ40" s="186" t="s">
        <v>2686</v>
      </c>
      <c r="AK40" s="186" t="s">
        <v>2797</v>
      </c>
      <c r="AL40" s="186" t="s">
        <v>2686</v>
      </c>
      <c r="AM40" s="186" t="s">
        <v>2686</v>
      </c>
      <c r="AN40" s="186" t="s">
        <v>2797</v>
      </c>
      <c r="AO40" s="186" t="s">
        <v>2686</v>
      </c>
      <c r="AP40" s="186" t="s">
        <v>2686</v>
      </c>
      <c r="AQ40" s="186" t="s">
        <v>2797</v>
      </c>
      <c r="AR40" s="186" t="s">
        <v>2686</v>
      </c>
      <c r="AS40" s="186" t="s">
        <v>2686</v>
      </c>
      <c r="AT40" s="186" t="s">
        <v>2797</v>
      </c>
      <c r="AU40" s="186" t="s">
        <v>2686</v>
      </c>
      <c r="AV40" s="186" t="s">
        <v>2686</v>
      </c>
      <c r="AW40" s="186" t="s">
        <v>2797</v>
      </c>
      <c r="AX40" s="186" t="s">
        <v>2686</v>
      </c>
      <c r="AY40" s="186" t="s">
        <v>2686</v>
      </c>
      <c r="AZ40" s="186" t="s">
        <v>2797</v>
      </c>
      <c r="BA40" s="186" t="s">
        <v>2686</v>
      </c>
      <c r="BB40" s="186" t="s">
        <v>2686</v>
      </c>
      <c r="BC40" s="186" t="s">
        <v>2797</v>
      </c>
      <c r="BD40" s="186" t="s">
        <v>2686</v>
      </c>
      <c r="BE40" s="186" t="s">
        <v>2686</v>
      </c>
      <c r="BF40" s="186" t="s">
        <v>2797</v>
      </c>
      <c r="BG40" s="186" t="s">
        <v>2686</v>
      </c>
      <c r="BH40" s="186" t="s">
        <v>2686</v>
      </c>
      <c r="BI40" s="186" t="s">
        <v>2797</v>
      </c>
      <c r="BJ40" s="186" t="s">
        <v>2686</v>
      </c>
      <c r="BK40" s="186" t="s">
        <v>2686</v>
      </c>
      <c r="BL40" s="186" t="s">
        <v>2797</v>
      </c>
      <c r="BM40" s="186" t="s">
        <v>2686</v>
      </c>
      <c r="BN40" s="186" t="s">
        <v>2686</v>
      </c>
      <c r="BO40" s="186" t="s">
        <v>2797</v>
      </c>
      <c r="BP40" s="186" t="s">
        <v>2686</v>
      </c>
      <c r="BQ40" s="186" t="s">
        <v>2686</v>
      </c>
      <c r="BR40" s="186" t="s">
        <v>2797</v>
      </c>
      <c r="BS40" s="186" t="s">
        <v>2686</v>
      </c>
      <c r="BT40" s="186" t="s">
        <v>2686</v>
      </c>
      <c r="BU40" s="186" t="s">
        <v>2797</v>
      </c>
      <c r="BV40" s="186" t="s">
        <v>2686</v>
      </c>
      <c r="BW40" s="186" t="s">
        <v>2686</v>
      </c>
      <c r="BX40" s="186" t="s">
        <v>2797</v>
      </c>
      <c r="BY40" s="186" t="s">
        <v>2686</v>
      </c>
      <c r="BZ40" s="186" t="s">
        <v>2686</v>
      </c>
      <c r="CA40" s="186" t="s">
        <v>2797</v>
      </c>
      <c r="CB40" s="186" t="s">
        <v>2686</v>
      </c>
      <c r="CC40" s="186" t="s">
        <v>2686</v>
      </c>
      <c r="CD40" s="186" t="s">
        <v>2797</v>
      </c>
      <c r="CE40" s="186" t="s">
        <v>2686</v>
      </c>
      <c r="CF40" s="186" t="s">
        <v>2686</v>
      </c>
      <c r="CG40" s="186" t="s">
        <v>2797</v>
      </c>
      <c r="CH40" s="186" t="s">
        <v>2686</v>
      </c>
      <c r="CI40" s="186" t="s">
        <v>2686</v>
      </c>
      <c r="CJ40" s="186" t="s">
        <v>2797</v>
      </c>
      <c r="CK40" s="186" t="s">
        <v>2686</v>
      </c>
      <c r="CL40" s="186" t="s">
        <v>2686</v>
      </c>
      <c r="CM40" s="186" t="s">
        <v>2797</v>
      </c>
      <c r="CN40" s="186" t="s">
        <v>2686</v>
      </c>
      <c r="CO40" s="186" t="s">
        <v>2686</v>
      </c>
      <c r="CP40" s="186" t="s">
        <v>2797</v>
      </c>
      <c r="CQ40" s="186" t="s">
        <v>2686</v>
      </c>
      <c r="CR40" s="186" t="s">
        <v>2686</v>
      </c>
      <c r="CS40" s="186" t="s">
        <v>2797</v>
      </c>
      <c r="CT40" s="186" t="s">
        <v>2686</v>
      </c>
      <c r="CU40" s="186" t="s">
        <v>2686</v>
      </c>
      <c r="CV40" s="186" t="s">
        <v>2797</v>
      </c>
      <c r="CW40" s="186" t="s">
        <v>2686</v>
      </c>
      <c r="CX40" s="186" t="s">
        <v>2686</v>
      </c>
      <c r="CY40" s="186" t="s">
        <v>2797</v>
      </c>
      <c r="CZ40" s="186" t="s">
        <v>2686</v>
      </c>
      <c r="DA40" s="186" t="s">
        <v>2686</v>
      </c>
      <c r="DB40" s="186" t="s">
        <v>2797</v>
      </c>
      <c r="DC40" s="186" t="s">
        <v>2686</v>
      </c>
      <c r="DD40" s="186" t="s">
        <v>2686</v>
      </c>
      <c r="DE40" s="186" t="s">
        <v>2797</v>
      </c>
      <c r="DF40" s="186" t="s">
        <v>2686</v>
      </c>
      <c r="DG40" s="186" t="s">
        <v>2686</v>
      </c>
      <c r="DH40" s="186" t="s">
        <v>2797</v>
      </c>
      <c r="DI40" s="186" t="s">
        <v>2686</v>
      </c>
      <c r="DJ40" s="186" t="s">
        <v>2686</v>
      </c>
      <c r="DK40" s="186" t="s">
        <v>2797</v>
      </c>
      <c r="DL40" s="186" t="s">
        <v>2686</v>
      </c>
      <c r="DM40" s="186" t="s">
        <v>2686</v>
      </c>
      <c r="DN40" s="186" t="s">
        <v>2797</v>
      </c>
      <c r="DO40" s="186" t="s">
        <v>2686</v>
      </c>
      <c r="DP40" s="186" t="s">
        <v>2686</v>
      </c>
      <c r="DQ40" s="186" t="s">
        <v>2797</v>
      </c>
      <c r="DR40" s="186" t="s">
        <v>2686</v>
      </c>
      <c r="DS40" s="186" t="s">
        <v>2686</v>
      </c>
      <c r="DT40" s="186" t="s">
        <v>2797</v>
      </c>
      <c r="DU40" s="186" t="s">
        <v>2686</v>
      </c>
      <c r="DV40" s="186" t="s">
        <v>2686</v>
      </c>
      <c r="DW40" s="186" t="s">
        <v>2797</v>
      </c>
      <c r="DX40" s="186" t="s">
        <v>2686</v>
      </c>
      <c r="DY40" s="186" t="s">
        <v>2686</v>
      </c>
      <c r="DZ40" s="186" t="s">
        <v>2797</v>
      </c>
      <c r="EA40" s="186" t="s">
        <v>2686</v>
      </c>
      <c r="EB40" s="186" t="s">
        <v>2686</v>
      </c>
      <c r="EC40" s="186" t="s">
        <v>2797</v>
      </c>
      <c r="ED40" s="186" t="s">
        <v>2686</v>
      </c>
      <c r="EE40" s="186" t="s">
        <v>2686</v>
      </c>
      <c r="EF40" s="186" t="s">
        <v>2797</v>
      </c>
      <c r="EG40" s="186" t="s">
        <v>2686</v>
      </c>
      <c r="EH40" s="186" t="s">
        <v>2686</v>
      </c>
      <c r="EI40" s="186" t="s">
        <v>2797</v>
      </c>
      <c r="EJ40" s="186" t="s">
        <v>2686</v>
      </c>
      <c r="EK40" s="186" t="s">
        <v>2686</v>
      </c>
      <c r="EL40" s="186" t="s">
        <v>2797</v>
      </c>
      <c r="EM40" s="186" t="s">
        <v>2686</v>
      </c>
      <c r="EN40" s="186" t="s">
        <v>2686</v>
      </c>
      <c r="EO40" s="186" t="s">
        <v>2797</v>
      </c>
      <c r="EP40" s="186" t="s">
        <v>2686</v>
      </c>
      <c r="EQ40" s="186" t="s">
        <v>2686</v>
      </c>
      <c r="ER40" s="186" t="s">
        <v>2797</v>
      </c>
      <c r="ES40" s="186" t="s">
        <v>2686</v>
      </c>
      <c r="ET40" s="186" t="s">
        <v>2686</v>
      </c>
    </row>
    <row r="41" spans="1:150" x14ac:dyDescent="0.3">
      <c r="A41" s="1"/>
      <c r="B41" s="185" t="s">
        <v>3023</v>
      </c>
      <c r="C41" s="185" t="s">
        <v>128</v>
      </c>
      <c r="D41" s="185" t="s">
        <v>149</v>
      </c>
      <c r="E41" s="185" t="s">
        <v>3024</v>
      </c>
      <c r="F41" s="185" t="s">
        <v>3025</v>
      </c>
      <c r="G41" s="186" t="s">
        <v>2797</v>
      </c>
      <c r="H41" s="186" t="s">
        <v>2686</v>
      </c>
      <c r="I41" s="186" t="s">
        <v>2686</v>
      </c>
      <c r="J41" s="186" t="s">
        <v>2797</v>
      </c>
      <c r="K41" s="186" t="s">
        <v>2686</v>
      </c>
      <c r="L41" s="186" t="s">
        <v>2686</v>
      </c>
      <c r="M41" s="186" t="s">
        <v>2797</v>
      </c>
      <c r="N41" s="186" t="s">
        <v>2686</v>
      </c>
      <c r="O41" s="186" t="s">
        <v>2686</v>
      </c>
      <c r="P41" s="186" t="s">
        <v>2797</v>
      </c>
      <c r="Q41" s="186" t="s">
        <v>2686</v>
      </c>
      <c r="R41" s="186" t="s">
        <v>2686</v>
      </c>
      <c r="S41" s="186" t="s">
        <v>2797</v>
      </c>
      <c r="T41" s="186" t="s">
        <v>2686</v>
      </c>
      <c r="U41" s="186" t="s">
        <v>2686</v>
      </c>
      <c r="V41" s="186" t="s">
        <v>2797</v>
      </c>
      <c r="W41" s="186" t="s">
        <v>2686</v>
      </c>
      <c r="X41" s="186" t="s">
        <v>2686</v>
      </c>
      <c r="Y41" s="186" t="s">
        <v>2797</v>
      </c>
      <c r="Z41" s="186" t="s">
        <v>2686</v>
      </c>
      <c r="AA41" s="186" t="s">
        <v>2686</v>
      </c>
      <c r="AB41" s="186" t="s">
        <v>2797</v>
      </c>
      <c r="AC41" s="186" t="s">
        <v>2686</v>
      </c>
      <c r="AD41" s="186" t="s">
        <v>2686</v>
      </c>
      <c r="AE41" s="186" t="s">
        <v>2797</v>
      </c>
      <c r="AF41" s="186" t="s">
        <v>2686</v>
      </c>
      <c r="AG41" s="186" t="s">
        <v>2686</v>
      </c>
      <c r="AH41" s="186" t="s">
        <v>2797</v>
      </c>
      <c r="AI41" s="186" t="s">
        <v>2686</v>
      </c>
      <c r="AJ41" s="186" t="s">
        <v>2686</v>
      </c>
      <c r="AK41" s="186" t="s">
        <v>2797</v>
      </c>
      <c r="AL41" s="186" t="s">
        <v>2686</v>
      </c>
      <c r="AM41" s="186" t="s">
        <v>2686</v>
      </c>
      <c r="AN41" s="186" t="s">
        <v>2797</v>
      </c>
      <c r="AO41" s="186" t="s">
        <v>2686</v>
      </c>
      <c r="AP41" s="186" t="s">
        <v>2686</v>
      </c>
      <c r="AQ41" s="186" t="s">
        <v>2797</v>
      </c>
      <c r="AR41" s="186" t="s">
        <v>2686</v>
      </c>
      <c r="AS41" s="186" t="s">
        <v>2686</v>
      </c>
      <c r="AT41" s="186" t="s">
        <v>2797</v>
      </c>
      <c r="AU41" s="186" t="s">
        <v>2686</v>
      </c>
      <c r="AV41" s="186" t="s">
        <v>2686</v>
      </c>
      <c r="AW41" s="186" t="s">
        <v>2797</v>
      </c>
      <c r="AX41" s="186" t="s">
        <v>2686</v>
      </c>
      <c r="AY41" s="186" t="s">
        <v>2686</v>
      </c>
      <c r="AZ41" s="186" t="s">
        <v>2797</v>
      </c>
      <c r="BA41" s="186" t="s">
        <v>2686</v>
      </c>
      <c r="BB41" s="186" t="s">
        <v>2686</v>
      </c>
      <c r="BC41" s="186" t="s">
        <v>2797</v>
      </c>
      <c r="BD41" s="186" t="s">
        <v>2686</v>
      </c>
      <c r="BE41" s="186" t="s">
        <v>2686</v>
      </c>
      <c r="BF41" s="186" t="s">
        <v>2797</v>
      </c>
      <c r="BG41" s="186" t="s">
        <v>2686</v>
      </c>
      <c r="BH41" s="186" t="s">
        <v>2686</v>
      </c>
      <c r="BI41" s="186" t="s">
        <v>2797</v>
      </c>
      <c r="BJ41" s="186" t="s">
        <v>2686</v>
      </c>
      <c r="BK41" s="186" t="s">
        <v>2686</v>
      </c>
      <c r="BL41" s="186" t="s">
        <v>2797</v>
      </c>
      <c r="BM41" s="186" t="s">
        <v>2686</v>
      </c>
      <c r="BN41" s="186" t="s">
        <v>2686</v>
      </c>
      <c r="BO41" s="186" t="s">
        <v>2797</v>
      </c>
      <c r="BP41" s="186" t="s">
        <v>2686</v>
      </c>
      <c r="BQ41" s="186" t="s">
        <v>2686</v>
      </c>
      <c r="BR41" s="186" t="s">
        <v>2797</v>
      </c>
      <c r="BS41" s="186" t="s">
        <v>2686</v>
      </c>
      <c r="BT41" s="186" t="s">
        <v>2686</v>
      </c>
      <c r="BU41" s="186" t="s">
        <v>2797</v>
      </c>
      <c r="BV41" s="186" t="s">
        <v>2686</v>
      </c>
      <c r="BW41" s="186" t="s">
        <v>2686</v>
      </c>
      <c r="BX41" s="186" t="s">
        <v>2797</v>
      </c>
      <c r="BY41" s="186" t="s">
        <v>2686</v>
      </c>
      <c r="BZ41" s="186" t="s">
        <v>2686</v>
      </c>
      <c r="CA41" s="186" t="s">
        <v>2797</v>
      </c>
      <c r="CB41" s="186" t="s">
        <v>2686</v>
      </c>
      <c r="CC41" s="186" t="s">
        <v>2686</v>
      </c>
      <c r="CD41" s="186" t="s">
        <v>2797</v>
      </c>
      <c r="CE41" s="186" t="s">
        <v>2686</v>
      </c>
      <c r="CF41" s="186" t="s">
        <v>2686</v>
      </c>
      <c r="CG41" s="186" t="s">
        <v>2797</v>
      </c>
      <c r="CH41" s="186" t="s">
        <v>2686</v>
      </c>
      <c r="CI41" s="186" t="s">
        <v>2686</v>
      </c>
      <c r="CJ41" s="186" t="s">
        <v>2797</v>
      </c>
      <c r="CK41" s="186" t="s">
        <v>2686</v>
      </c>
      <c r="CL41" s="186" t="s">
        <v>2686</v>
      </c>
      <c r="CM41" s="186" t="s">
        <v>2797</v>
      </c>
      <c r="CN41" s="186" t="s">
        <v>2686</v>
      </c>
      <c r="CO41" s="186" t="s">
        <v>2686</v>
      </c>
      <c r="CP41" s="186" t="s">
        <v>2797</v>
      </c>
      <c r="CQ41" s="186" t="s">
        <v>2686</v>
      </c>
      <c r="CR41" s="186" t="s">
        <v>2686</v>
      </c>
      <c r="CS41" s="186" t="s">
        <v>2797</v>
      </c>
      <c r="CT41" s="186" t="s">
        <v>2686</v>
      </c>
      <c r="CU41" s="186" t="s">
        <v>2686</v>
      </c>
      <c r="CV41" s="186" t="s">
        <v>2797</v>
      </c>
      <c r="CW41" s="186" t="s">
        <v>2686</v>
      </c>
      <c r="CX41" s="186" t="s">
        <v>2686</v>
      </c>
      <c r="CY41" s="186" t="s">
        <v>2797</v>
      </c>
      <c r="CZ41" s="186" t="s">
        <v>2686</v>
      </c>
      <c r="DA41" s="186" t="s">
        <v>2686</v>
      </c>
      <c r="DB41" s="186" t="s">
        <v>2797</v>
      </c>
      <c r="DC41" s="186" t="s">
        <v>2686</v>
      </c>
      <c r="DD41" s="186" t="s">
        <v>2686</v>
      </c>
      <c r="DE41" s="186" t="s">
        <v>2797</v>
      </c>
      <c r="DF41" s="186" t="s">
        <v>2686</v>
      </c>
      <c r="DG41" s="186" t="s">
        <v>2686</v>
      </c>
      <c r="DH41" s="186" t="s">
        <v>2797</v>
      </c>
      <c r="DI41" s="186" t="s">
        <v>2686</v>
      </c>
      <c r="DJ41" s="186" t="s">
        <v>2686</v>
      </c>
      <c r="DK41" s="186" t="s">
        <v>2797</v>
      </c>
      <c r="DL41" s="186" t="s">
        <v>2686</v>
      </c>
      <c r="DM41" s="186" t="s">
        <v>2686</v>
      </c>
      <c r="DN41" s="186" t="s">
        <v>2797</v>
      </c>
      <c r="DO41" s="186" t="s">
        <v>2686</v>
      </c>
      <c r="DP41" s="186" t="s">
        <v>2686</v>
      </c>
      <c r="DQ41" s="186" t="s">
        <v>2797</v>
      </c>
      <c r="DR41" s="186" t="s">
        <v>2686</v>
      </c>
      <c r="DS41" s="186" t="s">
        <v>2686</v>
      </c>
      <c r="DT41" s="186" t="s">
        <v>2797</v>
      </c>
      <c r="DU41" s="186" t="s">
        <v>2686</v>
      </c>
      <c r="DV41" s="186" t="s">
        <v>2686</v>
      </c>
      <c r="DW41" s="186" t="s">
        <v>2797</v>
      </c>
      <c r="DX41" s="186" t="s">
        <v>2686</v>
      </c>
      <c r="DY41" s="186" t="s">
        <v>2686</v>
      </c>
      <c r="DZ41" s="186" t="s">
        <v>2797</v>
      </c>
      <c r="EA41" s="186" t="s">
        <v>2686</v>
      </c>
      <c r="EB41" s="186" t="s">
        <v>2686</v>
      </c>
      <c r="EC41" s="186" t="s">
        <v>2797</v>
      </c>
      <c r="ED41" s="186" t="s">
        <v>2686</v>
      </c>
      <c r="EE41" s="186" t="s">
        <v>2686</v>
      </c>
      <c r="EF41" s="186" t="s">
        <v>2797</v>
      </c>
      <c r="EG41" s="186" t="s">
        <v>2686</v>
      </c>
      <c r="EH41" s="186" t="s">
        <v>2686</v>
      </c>
      <c r="EI41" s="186" t="s">
        <v>2797</v>
      </c>
      <c r="EJ41" s="186" t="s">
        <v>2686</v>
      </c>
      <c r="EK41" s="186" t="s">
        <v>2686</v>
      </c>
      <c r="EL41" s="186" t="s">
        <v>2797</v>
      </c>
      <c r="EM41" s="186" t="s">
        <v>2686</v>
      </c>
      <c r="EN41" s="186" t="s">
        <v>2686</v>
      </c>
      <c r="EO41" s="186" t="s">
        <v>2797</v>
      </c>
      <c r="EP41" s="186" t="s">
        <v>2686</v>
      </c>
      <c r="EQ41" s="186" t="s">
        <v>2686</v>
      </c>
      <c r="ER41" s="186" t="s">
        <v>2797</v>
      </c>
      <c r="ES41" s="186" t="s">
        <v>2686</v>
      </c>
      <c r="ET41" s="186" t="s">
        <v>2686</v>
      </c>
    </row>
    <row r="42" spans="1:150" x14ac:dyDescent="0.3">
      <c r="A42" s="1"/>
      <c r="B42" s="185" t="s">
        <v>3026</v>
      </c>
      <c r="C42" s="185" t="s">
        <v>128</v>
      </c>
      <c r="D42" s="185" t="s">
        <v>149</v>
      </c>
      <c r="E42" s="185" t="s">
        <v>3027</v>
      </c>
      <c r="F42" s="185" t="s">
        <v>3028</v>
      </c>
      <c r="G42" s="186" t="s">
        <v>2797</v>
      </c>
      <c r="H42" s="186" t="s">
        <v>2686</v>
      </c>
      <c r="I42" s="186" t="s">
        <v>2686</v>
      </c>
      <c r="J42" s="186" t="s">
        <v>2797</v>
      </c>
      <c r="K42" s="186" t="s">
        <v>2686</v>
      </c>
      <c r="L42" s="186" t="s">
        <v>2686</v>
      </c>
      <c r="M42" s="186" t="s">
        <v>2797</v>
      </c>
      <c r="N42" s="186" t="s">
        <v>2686</v>
      </c>
      <c r="O42" s="186" t="s">
        <v>2686</v>
      </c>
      <c r="P42" s="186" t="s">
        <v>2797</v>
      </c>
      <c r="Q42" s="186" t="s">
        <v>2686</v>
      </c>
      <c r="R42" s="186" t="s">
        <v>2686</v>
      </c>
      <c r="S42" s="186" t="s">
        <v>2797</v>
      </c>
      <c r="T42" s="186" t="s">
        <v>2686</v>
      </c>
      <c r="U42" s="186" t="s">
        <v>2686</v>
      </c>
      <c r="V42" s="186" t="s">
        <v>2797</v>
      </c>
      <c r="W42" s="186" t="s">
        <v>2686</v>
      </c>
      <c r="X42" s="186" t="s">
        <v>2686</v>
      </c>
      <c r="Y42" s="186" t="s">
        <v>2797</v>
      </c>
      <c r="Z42" s="186" t="s">
        <v>2686</v>
      </c>
      <c r="AA42" s="186" t="s">
        <v>2686</v>
      </c>
      <c r="AB42" s="186" t="s">
        <v>2797</v>
      </c>
      <c r="AC42" s="186" t="s">
        <v>2686</v>
      </c>
      <c r="AD42" s="186" t="s">
        <v>2686</v>
      </c>
      <c r="AE42" s="186" t="s">
        <v>2797</v>
      </c>
      <c r="AF42" s="186" t="s">
        <v>2686</v>
      </c>
      <c r="AG42" s="186" t="s">
        <v>2686</v>
      </c>
      <c r="AH42" s="186" t="s">
        <v>2797</v>
      </c>
      <c r="AI42" s="186" t="s">
        <v>2686</v>
      </c>
      <c r="AJ42" s="186" t="s">
        <v>2686</v>
      </c>
      <c r="AK42" s="186" t="s">
        <v>2797</v>
      </c>
      <c r="AL42" s="186" t="s">
        <v>2686</v>
      </c>
      <c r="AM42" s="186" t="s">
        <v>2686</v>
      </c>
      <c r="AN42" s="186" t="s">
        <v>2797</v>
      </c>
      <c r="AO42" s="186" t="s">
        <v>2686</v>
      </c>
      <c r="AP42" s="186" t="s">
        <v>2686</v>
      </c>
      <c r="AQ42" s="186" t="s">
        <v>2797</v>
      </c>
      <c r="AR42" s="186" t="s">
        <v>2686</v>
      </c>
      <c r="AS42" s="186" t="s">
        <v>2686</v>
      </c>
      <c r="AT42" s="186" t="s">
        <v>2797</v>
      </c>
      <c r="AU42" s="186" t="s">
        <v>2686</v>
      </c>
      <c r="AV42" s="186" t="s">
        <v>2686</v>
      </c>
      <c r="AW42" s="186" t="s">
        <v>2797</v>
      </c>
      <c r="AX42" s="186" t="s">
        <v>2686</v>
      </c>
      <c r="AY42" s="186" t="s">
        <v>2686</v>
      </c>
      <c r="AZ42" s="186" t="s">
        <v>2797</v>
      </c>
      <c r="BA42" s="186" t="s">
        <v>2686</v>
      </c>
      <c r="BB42" s="186" t="s">
        <v>2686</v>
      </c>
      <c r="BC42" s="186" t="s">
        <v>2797</v>
      </c>
      <c r="BD42" s="186" t="s">
        <v>2686</v>
      </c>
      <c r="BE42" s="186" t="s">
        <v>2686</v>
      </c>
      <c r="BF42" s="186" t="s">
        <v>2797</v>
      </c>
      <c r="BG42" s="186" t="s">
        <v>2686</v>
      </c>
      <c r="BH42" s="186" t="s">
        <v>2686</v>
      </c>
      <c r="BI42" s="186" t="s">
        <v>2797</v>
      </c>
      <c r="BJ42" s="186" t="s">
        <v>2686</v>
      </c>
      <c r="BK42" s="186" t="s">
        <v>2686</v>
      </c>
      <c r="BL42" s="186" t="s">
        <v>2797</v>
      </c>
      <c r="BM42" s="186" t="s">
        <v>2686</v>
      </c>
      <c r="BN42" s="186" t="s">
        <v>2686</v>
      </c>
      <c r="BO42" s="186" t="s">
        <v>2797</v>
      </c>
      <c r="BP42" s="186" t="s">
        <v>2686</v>
      </c>
      <c r="BQ42" s="186" t="s">
        <v>2686</v>
      </c>
      <c r="BR42" s="186" t="s">
        <v>2797</v>
      </c>
      <c r="BS42" s="186" t="s">
        <v>2686</v>
      </c>
      <c r="BT42" s="186" t="s">
        <v>2686</v>
      </c>
      <c r="BU42" s="186" t="s">
        <v>2797</v>
      </c>
      <c r="BV42" s="186" t="s">
        <v>2686</v>
      </c>
      <c r="BW42" s="186" t="s">
        <v>2686</v>
      </c>
      <c r="BX42" s="186" t="s">
        <v>2797</v>
      </c>
      <c r="BY42" s="186" t="s">
        <v>2686</v>
      </c>
      <c r="BZ42" s="186" t="s">
        <v>2686</v>
      </c>
      <c r="CA42" s="186" t="s">
        <v>2797</v>
      </c>
      <c r="CB42" s="186" t="s">
        <v>2686</v>
      </c>
      <c r="CC42" s="186" t="s">
        <v>2686</v>
      </c>
      <c r="CD42" s="186" t="s">
        <v>2797</v>
      </c>
      <c r="CE42" s="186" t="s">
        <v>2686</v>
      </c>
      <c r="CF42" s="186" t="s">
        <v>2686</v>
      </c>
      <c r="CG42" s="186" t="s">
        <v>2797</v>
      </c>
      <c r="CH42" s="186" t="s">
        <v>2686</v>
      </c>
      <c r="CI42" s="186" t="s">
        <v>2686</v>
      </c>
      <c r="CJ42" s="186" t="s">
        <v>2797</v>
      </c>
      <c r="CK42" s="186" t="s">
        <v>2686</v>
      </c>
      <c r="CL42" s="186" t="s">
        <v>2686</v>
      </c>
      <c r="CM42" s="186" t="s">
        <v>2797</v>
      </c>
      <c r="CN42" s="186" t="s">
        <v>2686</v>
      </c>
      <c r="CO42" s="186" t="s">
        <v>2686</v>
      </c>
      <c r="CP42" s="186" t="s">
        <v>2797</v>
      </c>
      <c r="CQ42" s="186" t="s">
        <v>2686</v>
      </c>
      <c r="CR42" s="186" t="s">
        <v>2686</v>
      </c>
      <c r="CS42" s="186" t="s">
        <v>2797</v>
      </c>
      <c r="CT42" s="186" t="s">
        <v>2686</v>
      </c>
      <c r="CU42" s="186" t="s">
        <v>2686</v>
      </c>
      <c r="CV42" s="186" t="s">
        <v>2797</v>
      </c>
      <c r="CW42" s="186" t="s">
        <v>2686</v>
      </c>
      <c r="CX42" s="186" t="s">
        <v>2686</v>
      </c>
      <c r="CY42" s="186" t="s">
        <v>2797</v>
      </c>
      <c r="CZ42" s="186" t="s">
        <v>2686</v>
      </c>
      <c r="DA42" s="186" t="s">
        <v>2686</v>
      </c>
      <c r="DB42" s="186" t="s">
        <v>2797</v>
      </c>
      <c r="DC42" s="186" t="s">
        <v>2686</v>
      </c>
      <c r="DD42" s="186" t="s">
        <v>2686</v>
      </c>
      <c r="DE42" s="186" t="s">
        <v>2797</v>
      </c>
      <c r="DF42" s="186" t="s">
        <v>2686</v>
      </c>
      <c r="DG42" s="186" t="s">
        <v>2686</v>
      </c>
      <c r="DH42" s="186" t="s">
        <v>2797</v>
      </c>
      <c r="DI42" s="186" t="s">
        <v>2686</v>
      </c>
      <c r="DJ42" s="186" t="s">
        <v>2686</v>
      </c>
      <c r="DK42" s="186" t="s">
        <v>2797</v>
      </c>
      <c r="DL42" s="186" t="s">
        <v>2686</v>
      </c>
      <c r="DM42" s="186" t="s">
        <v>2686</v>
      </c>
      <c r="DN42" s="186" t="s">
        <v>2797</v>
      </c>
      <c r="DO42" s="186" t="s">
        <v>2686</v>
      </c>
      <c r="DP42" s="186" t="s">
        <v>2686</v>
      </c>
      <c r="DQ42" s="186" t="s">
        <v>2797</v>
      </c>
      <c r="DR42" s="186" t="s">
        <v>2686</v>
      </c>
      <c r="DS42" s="186" t="s">
        <v>2686</v>
      </c>
      <c r="DT42" s="186" t="s">
        <v>2797</v>
      </c>
      <c r="DU42" s="186" t="s">
        <v>2686</v>
      </c>
      <c r="DV42" s="186" t="s">
        <v>2686</v>
      </c>
      <c r="DW42" s="186" t="s">
        <v>2797</v>
      </c>
      <c r="DX42" s="186" t="s">
        <v>2686</v>
      </c>
      <c r="DY42" s="186" t="s">
        <v>2686</v>
      </c>
      <c r="DZ42" s="186" t="s">
        <v>2797</v>
      </c>
      <c r="EA42" s="186" t="s">
        <v>2686</v>
      </c>
      <c r="EB42" s="186" t="s">
        <v>2686</v>
      </c>
      <c r="EC42" s="186" t="s">
        <v>2797</v>
      </c>
      <c r="ED42" s="186" t="s">
        <v>2686</v>
      </c>
      <c r="EE42" s="186" t="s">
        <v>2686</v>
      </c>
      <c r="EF42" s="186" t="s">
        <v>2797</v>
      </c>
      <c r="EG42" s="186" t="s">
        <v>2686</v>
      </c>
      <c r="EH42" s="186" t="s">
        <v>2686</v>
      </c>
      <c r="EI42" s="186" t="s">
        <v>2797</v>
      </c>
      <c r="EJ42" s="186" t="s">
        <v>2686</v>
      </c>
      <c r="EK42" s="186" t="s">
        <v>2686</v>
      </c>
      <c r="EL42" s="186" t="s">
        <v>2797</v>
      </c>
      <c r="EM42" s="186" t="s">
        <v>2686</v>
      </c>
      <c r="EN42" s="186" t="s">
        <v>2686</v>
      </c>
      <c r="EO42" s="186" t="s">
        <v>2797</v>
      </c>
      <c r="EP42" s="186" t="s">
        <v>2686</v>
      </c>
      <c r="EQ42" s="186" t="s">
        <v>2686</v>
      </c>
      <c r="ER42" s="186" t="s">
        <v>2797</v>
      </c>
      <c r="ES42" s="186" t="s">
        <v>2686</v>
      </c>
      <c r="ET42" s="186" t="s">
        <v>2686</v>
      </c>
    </row>
    <row r="43" spans="1:150" x14ac:dyDescent="0.3">
      <c r="A43" s="1"/>
      <c r="B43" s="184" t="s">
        <v>3029</v>
      </c>
      <c r="C43" s="184" t="s">
        <v>164</v>
      </c>
      <c r="D43" s="184" t="s">
        <v>165</v>
      </c>
      <c r="E43" s="184" t="s">
        <v>3030</v>
      </c>
      <c r="F43" s="184" t="s">
        <v>3031</v>
      </c>
      <c r="G43" s="184" t="s">
        <v>2797</v>
      </c>
      <c r="H43" s="184" t="s">
        <v>2686</v>
      </c>
      <c r="I43" s="184" t="s">
        <v>2686</v>
      </c>
      <c r="J43" s="184" t="s">
        <v>2797</v>
      </c>
      <c r="K43" s="184" t="s">
        <v>2686</v>
      </c>
      <c r="L43" s="184" t="s">
        <v>2686</v>
      </c>
      <c r="M43" s="184" t="s">
        <v>2797</v>
      </c>
      <c r="N43" s="184" t="s">
        <v>2686</v>
      </c>
      <c r="O43" s="184" t="s">
        <v>2686</v>
      </c>
      <c r="P43" s="184" t="s">
        <v>2797</v>
      </c>
      <c r="Q43" s="184" t="s">
        <v>2686</v>
      </c>
      <c r="R43" s="184" t="s">
        <v>2686</v>
      </c>
      <c r="S43" s="184" t="s">
        <v>2797</v>
      </c>
      <c r="T43" s="184" t="s">
        <v>2686</v>
      </c>
      <c r="U43" s="184" t="s">
        <v>2686</v>
      </c>
      <c r="V43" s="184" t="s">
        <v>2797</v>
      </c>
      <c r="W43" s="184" t="s">
        <v>2686</v>
      </c>
      <c r="X43" s="184" t="s">
        <v>2686</v>
      </c>
      <c r="Y43" s="184" t="s">
        <v>2797</v>
      </c>
      <c r="Z43" s="184" t="s">
        <v>2686</v>
      </c>
      <c r="AA43" s="184" t="s">
        <v>2686</v>
      </c>
      <c r="AB43" s="184" t="s">
        <v>2797</v>
      </c>
      <c r="AC43" s="184" t="s">
        <v>2686</v>
      </c>
      <c r="AD43" s="184" t="s">
        <v>2686</v>
      </c>
      <c r="AE43" s="184" t="s">
        <v>2797</v>
      </c>
      <c r="AF43" s="184" t="s">
        <v>2686</v>
      </c>
      <c r="AG43" s="184" t="s">
        <v>2686</v>
      </c>
      <c r="AH43" s="184" t="s">
        <v>2797</v>
      </c>
      <c r="AI43" s="184" t="s">
        <v>2686</v>
      </c>
      <c r="AJ43" s="184" t="s">
        <v>2686</v>
      </c>
      <c r="AK43" s="184" t="s">
        <v>2797</v>
      </c>
      <c r="AL43" s="184" t="s">
        <v>2686</v>
      </c>
      <c r="AM43" s="184" t="s">
        <v>2686</v>
      </c>
      <c r="AN43" s="184" t="s">
        <v>2797</v>
      </c>
      <c r="AO43" s="184" t="s">
        <v>2686</v>
      </c>
      <c r="AP43" s="184" t="s">
        <v>2686</v>
      </c>
      <c r="AQ43" s="184" t="s">
        <v>2797</v>
      </c>
      <c r="AR43" s="184" t="s">
        <v>2686</v>
      </c>
      <c r="AS43" s="184" t="s">
        <v>2686</v>
      </c>
      <c r="AT43" s="184" t="s">
        <v>2797</v>
      </c>
      <c r="AU43" s="184" t="s">
        <v>2686</v>
      </c>
      <c r="AV43" s="184" t="s">
        <v>2686</v>
      </c>
      <c r="AW43" s="184" t="s">
        <v>2797</v>
      </c>
      <c r="AX43" s="184" t="s">
        <v>2686</v>
      </c>
      <c r="AY43" s="184" t="s">
        <v>2686</v>
      </c>
      <c r="AZ43" s="184" t="s">
        <v>2797</v>
      </c>
      <c r="BA43" s="184" t="s">
        <v>2686</v>
      </c>
      <c r="BB43" s="184" t="s">
        <v>2686</v>
      </c>
      <c r="BC43" s="184" t="s">
        <v>2797</v>
      </c>
      <c r="BD43" s="184" t="s">
        <v>2686</v>
      </c>
      <c r="BE43" s="184" t="s">
        <v>2686</v>
      </c>
      <c r="BF43" s="184" t="s">
        <v>2797</v>
      </c>
      <c r="BG43" s="184" t="s">
        <v>2686</v>
      </c>
      <c r="BH43" s="184" t="s">
        <v>2686</v>
      </c>
      <c r="BI43" s="184" t="s">
        <v>2797</v>
      </c>
      <c r="BJ43" s="184" t="s">
        <v>2686</v>
      </c>
      <c r="BK43" s="184" t="s">
        <v>2686</v>
      </c>
      <c r="BL43" s="184" t="s">
        <v>2797</v>
      </c>
      <c r="BM43" s="184" t="s">
        <v>2686</v>
      </c>
      <c r="BN43" s="184" t="s">
        <v>2686</v>
      </c>
      <c r="BO43" s="184" t="s">
        <v>2797</v>
      </c>
      <c r="BP43" s="184" t="s">
        <v>2686</v>
      </c>
      <c r="BQ43" s="184" t="s">
        <v>2686</v>
      </c>
      <c r="BR43" s="184" t="s">
        <v>2797</v>
      </c>
      <c r="BS43" s="184" t="s">
        <v>2686</v>
      </c>
      <c r="BT43" s="184" t="s">
        <v>2686</v>
      </c>
      <c r="BU43" s="184" t="s">
        <v>2797</v>
      </c>
      <c r="BV43" s="184" t="s">
        <v>2686</v>
      </c>
      <c r="BW43" s="184" t="s">
        <v>2686</v>
      </c>
      <c r="BX43" s="184" t="s">
        <v>2797</v>
      </c>
      <c r="BY43" s="184" t="s">
        <v>2686</v>
      </c>
      <c r="BZ43" s="184" t="s">
        <v>2686</v>
      </c>
      <c r="CA43" s="184" t="s">
        <v>2797</v>
      </c>
      <c r="CB43" s="184" t="s">
        <v>2686</v>
      </c>
      <c r="CC43" s="184" t="s">
        <v>2686</v>
      </c>
      <c r="CD43" s="184" t="s">
        <v>2797</v>
      </c>
      <c r="CE43" s="184" t="s">
        <v>2686</v>
      </c>
      <c r="CF43" s="184" t="s">
        <v>2686</v>
      </c>
      <c r="CG43" s="184" t="s">
        <v>2797</v>
      </c>
      <c r="CH43" s="184" t="s">
        <v>2686</v>
      </c>
      <c r="CI43" s="184" t="s">
        <v>2686</v>
      </c>
      <c r="CJ43" s="184" t="s">
        <v>2797</v>
      </c>
      <c r="CK43" s="184" t="s">
        <v>2686</v>
      </c>
      <c r="CL43" s="184" t="s">
        <v>2686</v>
      </c>
      <c r="CM43" s="184" t="s">
        <v>2797</v>
      </c>
      <c r="CN43" s="184" t="s">
        <v>2686</v>
      </c>
      <c r="CO43" s="184" t="s">
        <v>2686</v>
      </c>
      <c r="CP43" s="184" t="s">
        <v>2797</v>
      </c>
      <c r="CQ43" s="184" t="s">
        <v>2686</v>
      </c>
      <c r="CR43" s="184" t="s">
        <v>2686</v>
      </c>
      <c r="CS43" s="184" t="s">
        <v>2797</v>
      </c>
      <c r="CT43" s="184" t="s">
        <v>2686</v>
      </c>
      <c r="CU43" s="184" t="s">
        <v>2686</v>
      </c>
      <c r="CV43" s="184" t="s">
        <v>2797</v>
      </c>
      <c r="CW43" s="184" t="s">
        <v>2686</v>
      </c>
      <c r="CX43" s="184" t="s">
        <v>2686</v>
      </c>
      <c r="CY43" s="184" t="s">
        <v>2797</v>
      </c>
      <c r="CZ43" s="184" t="s">
        <v>2686</v>
      </c>
      <c r="DA43" s="184" t="s">
        <v>2686</v>
      </c>
      <c r="DB43" s="184" t="s">
        <v>2797</v>
      </c>
      <c r="DC43" s="184" t="s">
        <v>2686</v>
      </c>
      <c r="DD43" s="184" t="s">
        <v>2686</v>
      </c>
      <c r="DE43" s="184" t="s">
        <v>2797</v>
      </c>
      <c r="DF43" s="184" t="s">
        <v>2686</v>
      </c>
      <c r="DG43" s="184" t="s">
        <v>2686</v>
      </c>
      <c r="DH43" s="184" t="s">
        <v>2797</v>
      </c>
      <c r="DI43" s="184" t="s">
        <v>2686</v>
      </c>
      <c r="DJ43" s="184" t="s">
        <v>2686</v>
      </c>
      <c r="DK43" s="184" t="s">
        <v>2797</v>
      </c>
      <c r="DL43" s="184" t="s">
        <v>2686</v>
      </c>
      <c r="DM43" s="184" t="s">
        <v>2686</v>
      </c>
      <c r="DN43" s="184" t="s">
        <v>2797</v>
      </c>
      <c r="DO43" s="184" t="s">
        <v>2686</v>
      </c>
      <c r="DP43" s="184" t="s">
        <v>2686</v>
      </c>
      <c r="DQ43" s="184" t="s">
        <v>2797</v>
      </c>
      <c r="DR43" s="184" t="s">
        <v>2686</v>
      </c>
      <c r="DS43" s="184" t="s">
        <v>2686</v>
      </c>
      <c r="DT43" s="184" t="s">
        <v>2797</v>
      </c>
      <c r="DU43" s="184" t="s">
        <v>2686</v>
      </c>
      <c r="DV43" s="184" t="s">
        <v>2686</v>
      </c>
      <c r="DW43" s="184" t="s">
        <v>2797</v>
      </c>
      <c r="DX43" s="184" t="s">
        <v>2686</v>
      </c>
      <c r="DY43" s="184" t="s">
        <v>2686</v>
      </c>
      <c r="DZ43" s="184" t="s">
        <v>2797</v>
      </c>
      <c r="EA43" s="184" t="s">
        <v>2686</v>
      </c>
      <c r="EB43" s="184" t="s">
        <v>2686</v>
      </c>
      <c r="EC43" s="184" t="s">
        <v>2797</v>
      </c>
      <c r="ED43" s="184" t="s">
        <v>2686</v>
      </c>
      <c r="EE43" s="184" t="s">
        <v>2686</v>
      </c>
      <c r="EF43" s="184" t="s">
        <v>2797</v>
      </c>
      <c r="EG43" s="184" t="s">
        <v>2686</v>
      </c>
      <c r="EH43" s="184" t="s">
        <v>2686</v>
      </c>
      <c r="EI43" s="184" t="s">
        <v>2797</v>
      </c>
      <c r="EJ43" s="184" t="s">
        <v>2686</v>
      </c>
      <c r="EK43" s="184" t="s">
        <v>2686</v>
      </c>
      <c r="EL43" s="184" t="s">
        <v>2797</v>
      </c>
      <c r="EM43" s="184" t="s">
        <v>2686</v>
      </c>
      <c r="EN43" s="184" t="s">
        <v>2686</v>
      </c>
      <c r="EO43" s="184" t="s">
        <v>2797</v>
      </c>
      <c r="EP43" s="184" t="s">
        <v>2686</v>
      </c>
      <c r="EQ43" s="184" t="s">
        <v>2686</v>
      </c>
      <c r="ER43" s="184" t="s">
        <v>2797</v>
      </c>
      <c r="ES43" s="184" t="s">
        <v>2686</v>
      </c>
      <c r="ET43" s="184" t="s">
        <v>2686</v>
      </c>
    </row>
    <row r="44" spans="1:150" x14ac:dyDescent="0.3">
      <c r="A44" s="1"/>
      <c r="B44" s="185" t="s">
        <v>3032</v>
      </c>
      <c r="C44" s="185" t="s">
        <v>164</v>
      </c>
      <c r="D44" s="185" t="s">
        <v>165</v>
      </c>
      <c r="E44" s="185" t="s">
        <v>3033</v>
      </c>
      <c r="F44" s="185" t="s">
        <v>3034</v>
      </c>
      <c r="G44" s="186" t="s">
        <v>2797</v>
      </c>
      <c r="H44" s="186" t="s">
        <v>2686</v>
      </c>
      <c r="I44" s="186" t="s">
        <v>2686</v>
      </c>
      <c r="J44" s="186" t="s">
        <v>2797</v>
      </c>
      <c r="K44" s="186" t="s">
        <v>2686</v>
      </c>
      <c r="L44" s="186" t="s">
        <v>2686</v>
      </c>
      <c r="M44" s="186" t="s">
        <v>2797</v>
      </c>
      <c r="N44" s="186" t="s">
        <v>2686</v>
      </c>
      <c r="O44" s="186" t="s">
        <v>2686</v>
      </c>
      <c r="P44" s="186" t="s">
        <v>2797</v>
      </c>
      <c r="Q44" s="186" t="s">
        <v>2686</v>
      </c>
      <c r="R44" s="186" t="s">
        <v>2686</v>
      </c>
      <c r="S44" s="186" t="s">
        <v>2797</v>
      </c>
      <c r="T44" s="186" t="s">
        <v>2686</v>
      </c>
      <c r="U44" s="186" t="s">
        <v>2686</v>
      </c>
      <c r="V44" s="186" t="s">
        <v>2797</v>
      </c>
      <c r="W44" s="186" t="s">
        <v>2686</v>
      </c>
      <c r="X44" s="186" t="s">
        <v>2686</v>
      </c>
      <c r="Y44" s="186" t="s">
        <v>2797</v>
      </c>
      <c r="Z44" s="186" t="s">
        <v>2686</v>
      </c>
      <c r="AA44" s="186" t="s">
        <v>2686</v>
      </c>
      <c r="AB44" s="186" t="s">
        <v>2797</v>
      </c>
      <c r="AC44" s="186" t="s">
        <v>2686</v>
      </c>
      <c r="AD44" s="186" t="s">
        <v>2686</v>
      </c>
      <c r="AE44" s="186" t="s">
        <v>2797</v>
      </c>
      <c r="AF44" s="186" t="s">
        <v>2686</v>
      </c>
      <c r="AG44" s="186" t="s">
        <v>2686</v>
      </c>
      <c r="AH44" s="186" t="s">
        <v>2797</v>
      </c>
      <c r="AI44" s="186" t="s">
        <v>2686</v>
      </c>
      <c r="AJ44" s="186" t="s">
        <v>2686</v>
      </c>
      <c r="AK44" s="186" t="s">
        <v>2797</v>
      </c>
      <c r="AL44" s="186" t="s">
        <v>2686</v>
      </c>
      <c r="AM44" s="186" t="s">
        <v>2686</v>
      </c>
      <c r="AN44" s="186" t="s">
        <v>2797</v>
      </c>
      <c r="AO44" s="186" t="s">
        <v>2686</v>
      </c>
      <c r="AP44" s="186" t="s">
        <v>2686</v>
      </c>
      <c r="AQ44" s="186" t="s">
        <v>2797</v>
      </c>
      <c r="AR44" s="186" t="s">
        <v>2686</v>
      </c>
      <c r="AS44" s="186" t="s">
        <v>2686</v>
      </c>
      <c r="AT44" s="186" t="s">
        <v>2797</v>
      </c>
      <c r="AU44" s="186" t="s">
        <v>2686</v>
      </c>
      <c r="AV44" s="186" t="s">
        <v>2686</v>
      </c>
      <c r="AW44" s="186" t="s">
        <v>2797</v>
      </c>
      <c r="AX44" s="186" t="s">
        <v>2686</v>
      </c>
      <c r="AY44" s="186" t="s">
        <v>2686</v>
      </c>
      <c r="AZ44" s="186" t="s">
        <v>2797</v>
      </c>
      <c r="BA44" s="186" t="s">
        <v>2686</v>
      </c>
      <c r="BB44" s="186" t="s">
        <v>2686</v>
      </c>
      <c r="BC44" s="186" t="s">
        <v>2797</v>
      </c>
      <c r="BD44" s="186" t="s">
        <v>2686</v>
      </c>
      <c r="BE44" s="186" t="s">
        <v>2686</v>
      </c>
      <c r="BF44" s="186" t="s">
        <v>2797</v>
      </c>
      <c r="BG44" s="186" t="s">
        <v>2686</v>
      </c>
      <c r="BH44" s="186" t="s">
        <v>2686</v>
      </c>
      <c r="BI44" s="186" t="s">
        <v>2797</v>
      </c>
      <c r="BJ44" s="186" t="s">
        <v>2686</v>
      </c>
      <c r="BK44" s="186" t="s">
        <v>2686</v>
      </c>
      <c r="BL44" s="186" t="s">
        <v>2797</v>
      </c>
      <c r="BM44" s="186" t="s">
        <v>2686</v>
      </c>
      <c r="BN44" s="186" t="s">
        <v>2686</v>
      </c>
      <c r="BO44" s="186" t="s">
        <v>2797</v>
      </c>
      <c r="BP44" s="186" t="s">
        <v>2686</v>
      </c>
      <c r="BQ44" s="186" t="s">
        <v>2686</v>
      </c>
      <c r="BR44" s="186" t="s">
        <v>2797</v>
      </c>
      <c r="BS44" s="186" t="s">
        <v>2686</v>
      </c>
      <c r="BT44" s="186" t="s">
        <v>2686</v>
      </c>
      <c r="BU44" s="186" t="s">
        <v>2797</v>
      </c>
      <c r="BV44" s="186" t="s">
        <v>2686</v>
      </c>
      <c r="BW44" s="186" t="s">
        <v>2686</v>
      </c>
      <c r="BX44" s="186" t="s">
        <v>2797</v>
      </c>
      <c r="BY44" s="186" t="s">
        <v>2686</v>
      </c>
      <c r="BZ44" s="186" t="s">
        <v>2686</v>
      </c>
      <c r="CA44" s="186" t="s">
        <v>2797</v>
      </c>
      <c r="CB44" s="186" t="s">
        <v>2686</v>
      </c>
      <c r="CC44" s="186" t="s">
        <v>2686</v>
      </c>
      <c r="CD44" s="186" t="s">
        <v>2797</v>
      </c>
      <c r="CE44" s="186" t="s">
        <v>2686</v>
      </c>
      <c r="CF44" s="186" t="s">
        <v>2686</v>
      </c>
      <c r="CG44" s="186" t="s">
        <v>2797</v>
      </c>
      <c r="CH44" s="186" t="s">
        <v>2686</v>
      </c>
      <c r="CI44" s="186" t="s">
        <v>2686</v>
      </c>
      <c r="CJ44" s="186" t="s">
        <v>2797</v>
      </c>
      <c r="CK44" s="186" t="s">
        <v>2686</v>
      </c>
      <c r="CL44" s="186" t="s">
        <v>2686</v>
      </c>
      <c r="CM44" s="186" t="s">
        <v>2797</v>
      </c>
      <c r="CN44" s="186" t="s">
        <v>2686</v>
      </c>
      <c r="CO44" s="186" t="s">
        <v>2686</v>
      </c>
      <c r="CP44" s="186" t="s">
        <v>2797</v>
      </c>
      <c r="CQ44" s="186" t="s">
        <v>2686</v>
      </c>
      <c r="CR44" s="186" t="s">
        <v>2686</v>
      </c>
      <c r="CS44" s="186" t="s">
        <v>2797</v>
      </c>
      <c r="CT44" s="186" t="s">
        <v>2686</v>
      </c>
      <c r="CU44" s="186" t="s">
        <v>2686</v>
      </c>
      <c r="CV44" s="186" t="s">
        <v>2797</v>
      </c>
      <c r="CW44" s="186" t="s">
        <v>2686</v>
      </c>
      <c r="CX44" s="186" t="s">
        <v>2686</v>
      </c>
      <c r="CY44" s="186" t="s">
        <v>2797</v>
      </c>
      <c r="CZ44" s="186" t="s">
        <v>2686</v>
      </c>
      <c r="DA44" s="186" t="s">
        <v>2686</v>
      </c>
      <c r="DB44" s="186" t="s">
        <v>2797</v>
      </c>
      <c r="DC44" s="186" t="s">
        <v>2686</v>
      </c>
      <c r="DD44" s="186" t="s">
        <v>2686</v>
      </c>
      <c r="DE44" s="186" t="s">
        <v>2797</v>
      </c>
      <c r="DF44" s="186" t="s">
        <v>2686</v>
      </c>
      <c r="DG44" s="186" t="s">
        <v>2686</v>
      </c>
      <c r="DH44" s="186" t="s">
        <v>2797</v>
      </c>
      <c r="DI44" s="186" t="s">
        <v>2686</v>
      </c>
      <c r="DJ44" s="186" t="s">
        <v>2686</v>
      </c>
      <c r="DK44" s="186" t="s">
        <v>2797</v>
      </c>
      <c r="DL44" s="186" t="s">
        <v>2686</v>
      </c>
      <c r="DM44" s="186" t="s">
        <v>2686</v>
      </c>
      <c r="DN44" s="186" t="s">
        <v>2797</v>
      </c>
      <c r="DO44" s="186" t="s">
        <v>2686</v>
      </c>
      <c r="DP44" s="186" t="s">
        <v>2686</v>
      </c>
      <c r="DQ44" s="186" t="s">
        <v>2797</v>
      </c>
      <c r="DR44" s="186" t="s">
        <v>2686</v>
      </c>
      <c r="DS44" s="186" t="s">
        <v>2686</v>
      </c>
      <c r="DT44" s="186" t="s">
        <v>2797</v>
      </c>
      <c r="DU44" s="186" t="s">
        <v>2686</v>
      </c>
      <c r="DV44" s="186" t="s">
        <v>2686</v>
      </c>
      <c r="DW44" s="186" t="s">
        <v>2797</v>
      </c>
      <c r="DX44" s="186" t="s">
        <v>2686</v>
      </c>
      <c r="DY44" s="186" t="s">
        <v>2686</v>
      </c>
      <c r="DZ44" s="186" t="s">
        <v>2797</v>
      </c>
      <c r="EA44" s="186" t="s">
        <v>2686</v>
      </c>
      <c r="EB44" s="186" t="s">
        <v>2686</v>
      </c>
      <c r="EC44" s="186" t="s">
        <v>2797</v>
      </c>
      <c r="ED44" s="186" t="s">
        <v>2686</v>
      </c>
      <c r="EE44" s="186" t="s">
        <v>2686</v>
      </c>
      <c r="EF44" s="186" t="s">
        <v>2797</v>
      </c>
      <c r="EG44" s="186" t="s">
        <v>2686</v>
      </c>
      <c r="EH44" s="186" t="s">
        <v>2686</v>
      </c>
      <c r="EI44" s="186" t="s">
        <v>2797</v>
      </c>
      <c r="EJ44" s="186" t="s">
        <v>2686</v>
      </c>
      <c r="EK44" s="186" t="s">
        <v>2686</v>
      </c>
      <c r="EL44" s="186" t="s">
        <v>2797</v>
      </c>
      <c r="EM44" s="186" t="s">
        <v>2686</v>
      </c>
      <c r="EN44" s="186" t="s">
        <v>2686</v>
      </c>
      <c r="EO44" s="186" t="s">
        <v>2797</v>
      </c>
      <c r="EP44" s="186" t="s">
        <v>2686</v>
      </c>
      <c r="EQ44" s="186" t="s">
        <v>2686</v>
      </c>
      <c r="ER44" s="186" t="s">
        <v>2797</v>
      </c>
      <c r="ES44" s="186" t="s">
        <v>2686</v>
      </c>
      <c r="ET44" s="186" t="s">
        <v>2686</v>
      </c>
    </row>
    <row r="45" spans="1:150" x14ac:dyDescent="0.3">
      <c r="A45" s="1"/>
      <c r="B45" s="185" t="s">
        <v>3035</v>
      </c>
      <c r="C45" s="185" t="s">
        <v>164</v>
      </c>
      <c r="D45" s="185" t="s">
        <v>165</v>
      </c>
      <c r="E45" s="185" t="s">
        <v>3036</v>
      </c>
      <c r="F45" s="185" t="s">
        <v>3037</v>
      </c>
      <c r="G45" s="186" t="s">
        <v>2797</v>
      </c>
      <c r="H45" s="186" t="s">
        <v>2686</v>
      </c>
      <c r="I45" s="186" t="s">
        <v>2686</v>
      </c>
      <c r="J45" s="186" t="s">
        <v>2797</v>
      </c>
      <c r="K45" s="186" t="s">
        <v>2686</v>
      </c>
      <c r="L45" s="186" t="s">
        <v>2686</v>
      </c>
      <c r="M45" s="186" t="s">
        <v>2797</v>
      </c>
      <c r="N45" s="186" t="s">
        <v>2686</v>
      </c>
      <c r="O45" s="186" t="s">
        <v>2686</v>
      </c>
      <c r="P45" s="186" t="s">
        <v>2797</v>
      </c>
      <c r="Q45" s="186" t="s">
        <v>2686</v>
      </c>
      <c r="R45" s="186" t="s">
        <v>2686</v>
      </c>
      <c r="S45" s="186" t="s">
        <v>2797</v>
      </c>
      <c r="T45" s="186" t="s">
        <v>2686</v>
      </c>
      <c r="U45" s="186" t="s">
        <v>2686</v>
      </c>
      <c r="V45" s="186" t="s">
        <v>2797</v>
      </c>
      <c r="W45" s="186" t="s">
        <v>2686</v>
      </c>
      <c r="X45" s="186" t="s">
        <v>2686</v>
      </c>
      <c r="Y45" s="186" t="s">
        <v>2797</v>
      </c>
      <c r="Z45" s="186" t="s">
        <v>2686</v>
      </c>
      <c r="AA45" s="186" t="s">
        <v>2686</v>
      </c>
      <c r="AB45" s="186" t="s">
        <v>2797</v>
      </c>
      <c r="AC45" s="186" t="s">
        <v>2686</v>
      </c>
      <c r="AD45" s="186" t="s">
        <v>2686</v>
      </c>
      <c r="AE45" s="186" t="s">
        <v>2797</v>
      </c>
      <c r="AF45" s="186" t="s">
        <v>2686</v>
      </c>
      <c r="AG45" s="186" t="s">
        <v>2686</v>
      </c>
      <c r="AH45" s="186" t="s">
        <v>2797</v>
      </c>
      <c r="AI45" s="186" t="s">
        <v>2686</v>
      </c>
      <c r="AJ45" s="186" t="s">
        <v>2686</v>
      </c>
      <c r="AK45" s="186" t="s">
        <v>2797</v>
      </c>
      <c r="AL45" s="186" t="s">
        <v>2686</v>
      </c>
      <c r="AM45" s="186" t="s">
        <v>2686</v>
      </c>
      <c r="AN45" s="186" t="s">
        <v>2797</v>
      </c>
      <c r="AO45" s="186" t="s">
        <v>2686</v>
      </c>
      <c r="AP45" s="186" t="s">
        <v>2686</v>
      </c>
      <c r="AQ45" s="186" t="s">
        <v>2797</v>
      </c>
      <c r="AR45" s="186" t="s">
        <v>2686</v>
      </c>
      <c r="AS45" s="186" t="s">
        <v>2686</v>
      </c>
      <c r="AT45" s="186" t="s">
        <v>2797</v>
      </c>
      <c r="AU45" s="186" t="s">
        <v>2686</v>
      </c>
      <c r="AV45" s="186" t="s">
        <v>2686</v>
      </c>
      <c r="AW45" s="186" t="s">
        <v>2797</v>
      </c>
      <c r="AX45" s="186" t="s">
        <v>2686</v>
      </c>
      <c r="AY45" s="186" t="s">
        <v>2686</v>
      </c>
      <c r="AZ45" s="186" t="s">
        <v>2797</v>
      </c>
      <c r="BA45" s="186" t="s">
        <v>2686</v>
      </c>
      <c r="BB45" s="186" t="s">
        <v>2686</v>
      </c>
      <c r="BC45" s="186" t="s">
        <v>2797</v>
      </c>
      <c r="BD45" s="186" t="s">
        <v>2686</v>
      </c>
      <c r="BE45" s="186" t="s">
        <v>2686</v>
      </c>
      <c r="BF45" s="186" t="s">
        <v>2797</v>
      </c>
      <c r="BG45" s="186" t="s">
        <v>2686</v>
      </c>
      <c r="BH45" s="186" t="s">
        <v>2686</v>
      </c>
      <c r="BI45" s="186" t="s">
        <v>2797</v>
      </c>
      <c r="BJ45" s="186" t="s">
        <v>2686</v>
      </c>
      <c r="BK45" s="186" t="s">
        <v>2686</v>
      </c>
      <c r="BL45" s="186" t="s">
        <v>2797</v>
      </c>
      <c r="BM45" s="186" t="s">
        <v>2686</v>
      </c>
      <c r="BN45" s="186" t="s">
        <v>2686</v>
      </c>
      <c r="BO45" s="186" t="s">
        <v>2797</v>
      </c>
      <c r="BP45" s="186" t="s">
        <v>2686</v>
      </c>
      <c r="BQ45" s="186" t="s">
        <v>2686</v>
      </c>
      <c r="BR45" s="186" t="s">
        <v>2797</v>
      </c>
      <c r="BS45" s="186" t="s">
        <v>2686</v>
      </c>
      <c r="BT45" s="186" t="s">
        <v>2686</v>
      </c>
      <c r="BU45" s="186" t="s">
        <v>2797</v>
      </c>
      <c r="BV45" s="186" t="s">
        <v>2686</v>
      </c>
      <c r="BW45" s="186" t="s">
        <v>2686</v>
      </c>
      <c r="BX45" s="186" t="s">
        <v>2797</v>
      </c>
      <c r="BY45" s="186" t="s">
        <v>2686</v>
      </c>
      <c r="BZ45" s="186" t="s">
        <v>2686</v>
      </c>
      <c r="CA45" s="186" t="s">
        <v>2797</v>
      </c>
      <c r="CB45" s="186" t="s">
        <v>2686</v>
      </c>
      <c r="CC45" s="186" t="s">
        <v>2686</v>
      </c>
      <c r="CD45" s="186" t="s">
        <v>2797</v>
      </c>
      <c r="CE45" s="186" t="s">
        <v>2686</v>
      </c>
      <c r="CF45" s="186" t="s">
        <v>2686</v>
      </c>
      <c r="CG45" s="186" t="s">
        <v>2797</v>
      </c>
      <c r="CH45" s="186" t="s">
        <v>2686</v>
      </c>
      <c r="CI45" s="186" t="s">
        <v>2686</v>
      </c>
      <c r="CJ45" s="186" t="s">
        <v>2797</v>
      </c>
      <c r="CK45" s="186" t="s">
        <v>2686</v>
      </c>
      <c r="CL45" s="186" t="s">
        <v>2686</v>
      </c>
      <c r="CM45" s="186" t="s">
        <v>2797</v>
      </c>
      <c r="CN45" s="186" t="s">
        <v>2686</v>
      </c>
      <c r="CO45" s="186" t="s">
        <v>2686</v>
      </c>
      <c r="CP45" s="186" t="s">
        <v>2797</v>
      </c>
      <c r="CQ45" s="186" t="s">
        <v>2686</v>
      </c>
      <c r="CR45" s="186" t="s">
        <v>2686</v>
      </c>
      <c r="CS45" s="186" t="s">
        <v>2797</v>
      </c>
      <c r="CT45" s="186" t="s">
        <v>2686</v>
      </c>
      <c r="CU45" s="186" t="s">
        <v>2686</v>
      </c>
      <c r="CV45" s="186" t="s">
        <v>2797</v>
      </c>
      <c r="CW45" s="186" t="s">
        <v>2686</v>
      </c>
      <c r="CX45" s="186" t="s">
        <v>2686</v>
      </c>
      <c r="CY45" s="186" t="s">
        <v>2797</v>
      </c>
      <c r="CZ45" s="186" t="s">
        <v>2686</v>
      </c>
      <c r="DA45" s="186" t="s">
        <v>2686</v>
      </c>
      <c r="DB45" s="186" t="s">
        <v>2797</v>
      </c>
      <c r="DC45" s="186" t="s">
        <v>2686</v>
      </c>
      <c r="DD45" s="186" t="s">
        <v>2686</v>
      </c>
      <c r="DE45" s="186" t="s">
        <v>2797</v>
      </c>
      <c r="DF45" s="186" t="s">
        <v>2686</v>
      </c>
      <c r="DG45" s="186" t="s">
        <v>2686</v>
      </c>
      <c r="DH45" s="186" t="s">
        <v>2797</v>
      </c>
      <c r="DI45" s="186" t="s">
        <v>2686</v>
      </c>
      <c r="DJ45" s="186" t="s">
        <v>2686</v>
      </c>
      <c r="DK45" s="186" t="s">
        <v>2797</v>
      </c>
      <c r="DL45" s="186" t="s">
        <v>2686</v>
      </c>
      <c r="DM45" s="186" t="s">
        <v>2686</v>
      </c>
      <c r="DN45" s="186" t="s">
        <v>2797</v>
      </c>
      <c r="DO45" s="186" t="s">
        <v>2686</v>
      </c>
      <c r="DP45" s="186" t="s">
        <v>2686</v>
      </c>
      <c r="DQ45" s="186" t="s">
        <v>2797</v>
      </c>
      <c r="DR45" s="186" t="s">
        <v>2686</v>
      </c>
      <c r="DS45" s="186" t="s">
        <v>2686</v>
      </c>
      <c r="DT45" s="186" t="s">
        <v>2797</v>
      </c>
      <c r="DU45" s="186" t="s">
        <v>2686</v>
      </c>
      <c r="DV45" s="186" t="s">
        <v>2686</v>
      </c>
      <c r="DW45" s="186" t="s">
        <v>2797</v>
      </c>
      <c r="DX45" s="186" t="s">
        <v>2686</v>
      </c>
      <c r="DY45" s="186" t="s">
        <v>2686</v>
      </c>
      <c r="DZ45" s="186" t="s">
        <v>2797</v>
      </c>
      <c r="EA45" s="186" t="s">
        <v>2686</v>
      </c>
      <c r="EB45" s="186" t="s">
        <v>2686</v>
      </c>
      <c r="EC45" s="186" t="s">
        <v>2797</v>
      </c>
      <c r="ED45" s="186" t="s">
        <v>2686</v>
      </c>
      <c r="EE45" s="186" t="s">
        <v>2686</v>
      </c>
      <c r="EF45" s="186" t="s">
        <v>2797</v>
      </c>
      <c r="EG45" s="186" t="s">
        <v>2686</v>
      </c>
      <c r="EH45" s="186" t="s">
        <v>2686</v>
      </c>
      <c r="EI45" s="186" t="s">
        <v>2797</v>
      </c>
      <c r="EJ45" s="186" t="s">
        <v>2686</v>
      </c>
      <c r="EK45" s="186" t="s">
        <v>2686</v>
      </c>
      <c r="EL45" s="186" t="s">
        <v>2797</v>
      </c>
      <c r="EM45" s="186" t="s">
        <v>2686</v>
      </c>
      <c r="EN45" s="186" t="s">
        <v>2686</v>
      </c>
      <c r="EO45" s="186" t="s">
        <v>2797</v>
      </c>
      <c r="EP45" s="186" t="s">
        <v>2686</v>
      </c>
      <c r="EQ45" s="186" t="s">
        <v>2686</v>
      </c>
      <c r="ER45" s="186" t="s">
        <v>2797</v>
      </c>
      <c r="ES45" s="186" t="s">
        <v>2686</v>
      </c>
      <c r="ET45" s="186" t="s">
        <v>2686</v>
      </c>
    </row>
    <row r="46" spans="1:150" x14ac:dyDescent="0.3">
      <c r="A46" s="1"/>
      <c r="B46" s="184" t="s">
        <v>3038</v>
      </c>
      <c r="C46" s="184" t="s">
        <v>167</v>
      </c>
      <c r="D46" s="184" t="s">
        <v>1133</v>
      </c>
      <c r="E46" s="184" t="s">
        <v>3039</v>
      </c>
      <c r="F46" s="184" t="s">
        <v>3040</v>
      </c>
      <c r="G46" s="184" t="s">
        <v>2797</v>
      </c>
      <c r="H46" s="184" t="s">
        <v>2686</v>
      </c>
      <c r="I46" s="184" t="s">
        <v>2686</v>
      </c>
      <c r="J46" s="184" t="s">
        <v>2797</v>
      </c>
      <c r="K46" s="184" t="s">
        <v>2686</v>
      </c>
      <c r="L46" s="184" t="s">
        <v>2686</v>
      </c>
      <c r="M46" s="184" t="s">
        <v>2797</v>
      </c>
      <c r="N46" s="184" t="s">
        <v>2686</v>
      </c>
      <c r="O46" s="184" t="s">
        <v>2686</v>
      </c>
      <c r="P46" s="184" t="s">
        <v>2797</v>
      </c>
      <c r="Q46" s="184" t="s">
        <v>2686</v>
      </c>
      <c r="R46" s="184" t="s">
        <v>2686</v>
      </c>
      <c r="S46" s="184" t="s">
        <v>2797</v>
      </c>
      <c r="T46" s="184" t="s">
        <v>2686</v>
      </c>
      <c r="U46" s="184" t="s">
        <v>2686</v>
      </c>
      <c r="V46" s="184" t="s">
        <v>2797</v>
      </c>
      <c r="W46" s="184" t="s">
        <v>2686</v>
      </c>
      <c r="X46" s="184" t="s">
        <v>2686</v>
      </c>
      <c r="Y46" s="184" t="s">
        <v>2797</v>
      </c>
      <c r="Z46" s="184" t="s">
        <v>2686</v>
      </c>
      <c r="AA46" s="184" t="s">
        <v>2686</v>
      </c>
      <c r="AB46" s="184" t="s">
        <v>2797</v>
      </c>
      <c r="AC46" s="184" t="s">
        <v>2686</v>
      </c>
      <c r="AD46" s="184" t="s">
        <v>2686</v>
      </c>
      <c r="AE46" s="184" t="s">
        <v>2797</v>
      </c>
      <c r="AF46" s="184" t="s">
        <v>2686</v>
      </c>
      <c r="AG46" s="184" t="s">
        <v>2686</v>
      </c>
      <c r="AH46" s="184" t="s">
        <v>2797</v>
      </c>
      <c r="AI46" s="184" t="s">
        <v>2686</v>
      </c>
      <c r="AJ46" s="184" t="s">
        <v>2686</v>
      </c>
      <c r="AK46" s="184" t="s">
        <v>2797</v>
      </c>
      <c r="AL46" s="184" t="s">
        <v>2686</v>
      </c>
      <c r="AM46" s="184" t="s">
        <v>2686</v>
      </c>
      <c r="AN46" s="184" t="s">
        <v>2797</v>
      </c>
      <c r="AO46" s="184" t="s">
        <v>2686</v>
      </c>
      <c r="AP46" s="184" t="s">
        <v>2686</v>
      </c>
      <c r="AQ46" s="184" t="s">
        <v>2797</v>
      </c>
      <c r="AR46" s="184" t="s">
        <v>2686</v>
      </c>
      <c r="AS46" s="184" t="s">
        <v>2686</v>
      </c>
      <c r="AT46" s="184" t="s">
        <v>2797</v>
      </c>
      <c r="AU46" s="184" t="s">
        <v>2686</v>
      </c>
      <c r="AV46" s="184" t="s">
        <v>2686</v>
      </c>
      <c r="AW46" s="184" t="s">
        <v>2797</v>
      </c>
      <c r="AX46" s="184" t="s">
        <v>2686</v>
      </c>
      <c r="AY46" s="184" t="s">
        <v>2686</v>
      </c>
      <c r="AZ46" s="184" t="s">
        <v>2797</v>
      </c>
      <c r="BA46" s="184" t="s">
        <v>2686</v>
      </c>
      <c r="BB46" s="184" t="s">
        <v>2686</v>
      </c>
      <c r="BC46" s="184" t="s">
        <v>2797</v>
      </c>
      <c r="BD46" s="184" t="s">
        <v>2686</v>
      </c>
      <c r="BE46" s="184" t="s">
        <v>2686</v>
      </c>
      <c r="BF46" s="184" t="s">
        <v>2797</v>
      </c>
      <c r="BG46" s="184" t="s">
        <v>2686</v>
      </c>
      <c r="BH46" s="184" t="s">
        <v>2686</v>
      </c>
      <c r="BI46" s="184" t="s">
        <v>2797</v>
      </c>
      <c r="BJ46" s="184" t="s">
        <v>2686</v>
      </c>
      <c r="BK46" s="184" t="s">
        <v>2686</v>
      </c>
      <c r="BL46" s="184" t="s">
        <v>2797</v>
      </c>
      <c r="BM46" s="184" t="s">
        <v>2686</v>
      </c>
      <c r="BN46" s="184" t="s">
        <v>2686</v>
      </c>
      <c r="BO46" s="184" t="s">
        <v>2797</v>
      </c>
      <c r="BP46" s="184" t="s">
        <v>2686</v>
      </c>
      <c r="BQ46" s="184" t="s">
        <v>2686</v>
      </c>
      <c r="BR46" s="184" t="s">
        <v>2797</v>
      </c>
      <c r="BS46" s="184" t="s">
        <v>2686</v>
      </c>
      <c r="BT46" s="184" t="s">
        <v>2686</v>
      </c>
      <c r="BU46" s="184" t="s">
        <v>2797</v>
      </c>
      <c r="BV46" s="184" t="s">
        <v>2686</v>
      </c>
      <c r="BW46" s="184" t="s">
        <v>2686</v>
      </c>
      <c r="BX46" s="184" t="s">
        <v>2797</v>
      </c>
      <c r="BY46" s="184" t="s">
        <v>2686</v>
      </c>
      <c r="BZ46" s="184" t="s">
        <v>2686</v>
      </c>
      <c r="CA46" s="184" t="s">
        <v>2797</v>
      </c>
      <c r="CB46" s="184" t="s">
        <v>2686</v>
      </c>
      <c r="CC46" s="184" t="s">
        <v>2686</v>
      </c>
      <c r="CD46" s="184" t="s">
        <v>2797</v>
      </c>
      <c r="CE46" s="184" t="s">
        <v>2686</v>
      </c>
      <c r="CF46" s="184" t="s">
        <v>2686</v>
      </c>
      <c r="CG46" s="184" t="s">
        <v>2797</v>
      </c>
      <c r="CH46" s="184" t="s">
        <v>2686</v>
      </c>
      <c r="CI46" s="184" t="s">
        <v>2686</v>
      </c>
      <c r="CJ46" s="184" t="s">
        <v>2797</v>
      </c>
      <c r="CK46" s="184" t="s">
        <v>2686</v>
      </c>
      <c r="CL46" s="184" t="s">
        <v>2686</v>
      </c>
      <c r="CM46" s="184" t="s">
        <v>2797</v>
      </c>
      <c r="CN46" s="184" t="s">
        <v>2686</v>
      </c>
      <c r="CO46" s="184" t="s">
        <v>2686</v>
      </c>
      <c r="CP46" s="184" t="s">
        <v>2797</v>
      </c>
      <c r="CQ46" s="184" t="s">
        <v>2686</v>
      </c>
      <c r="CR46" s="184" t="s">
        <v>2686</v>
      </c>
      <c r="CS46" s="184" t="s">
        <v>2797</v>
      </c>
      <c r="CT46" s="184" t="s">
        <v>2686</v>
      </c>
      <c r="CU46" s="184" t="s">
        <v>2686</v>
      </c>
      <c r="CV46" s="184" t="s">
        <v>2797</v>
      </c>
      <c r="CW46" s="184" t="s">
        <v>2686</v>
      </c>
      <c r="CX46" s="184" t="s">
        <v>2686</v>
      </c>
      <c r="CY46" s="184" t="s">
        <v>2797</v>
      </c>
      <c r="CZ46" s="184" t="s">
        <v>2686</v>
      </c>
      <c r="DA46" s="184" t="s">
        <v>2686</v>
      </c>
      <c r="DB46" s="184" t="s">
        <v>2797</v>
      </c>
      <c r="DC46" s="184" t="s">
        <v>2686</v>
      </c>
      <c r="DD46" s="184" t="s">
        <v>2686</v>
      </c>
      <c r="DE46" s="184" t="s">
        <v>2797</v>
      </c>
      <c r="DF46" s="184" t="s">
        <v>2686</v>
      </c>
      <c r="DG46" s="184" t="s">
        <v>2686</v>
      </c>
      <c r="DH46" s="184" t="s">
        <v>2797</v>
      </c>
      <c r="DI46" s="184" t="s">
        <v>2686</v>
      </c>
      <c r="DJ46" s="184" t="s">
        <v>2686</v>
      </c>
      <c r="DK46" s="184" t="s">
        <v>2797</v>
      </c>
      <c r="DL46" s="184" t="s">
        <v>2686</v>
      </c>
      <c r="DM46" s="184" t="s">
        <v>2686</v>
      </c>
      <c r="DN46" s="184" t="s">
        <v>2797</v>
      </c>
      <c r="DO46" s="184" t="s">
        <v>2686</v>
      </c>
      <c r="DP46" s="184" t="s">
        <v>2686</v>
      </c>
      <c r="DQ46" s="184" t="s">
        <v>2797</v>
      </c>
      <c r="DR46" s="184" t="s">
        <v>2686</v>
      </c>
      <c r="DS46" s="184" t="s">
        <v>2686</v>
      </c>
      <c r="DT46" s="184" t="s">
        <v>2797</v>
      </c>
      <c r="DU46" s="184" t="s">
        <v>2686</v>
      </c>
      <c r="DV46" s="184" t="s">
        <v>2686</v>
      </c>
      <c r="DW46" s="184" t="s">
        <v>2797</v>
      </c>
      <c r="DX46" s="184" t="s">
        <v>2686</v>
      </c>
      <c r="DY46" s="184" t="s">
        <v>2686</v>
      </c>
      <c r="DZ46" s="184" t="s">
        <v>2797</v>
      </c>
      <c r="EA46" s="184" t="s">
        <v>2686</v>
      </c>
      <c r="EB46" s="184" t="s">
        <v>2686</v>
      </c>
      <c r="EC46" s="184" t="s">
        <v>2797</v>
      </c>
      <c r="ED46" s="184" t="s">
        <v>2686</v>
      </c>
      <c r="EE46" s="184" t="s">
        <v>2686</v>
      </c>
      <c r="EF46" s="184" t="s">
        <v>2797</v>
      </c>
      <c r="EG46" s="184" t="s">
        <v>2686</v>
      </c>
      <c r="EH46" s="184" t="s">
        <v>2686</v>
      </c>
      <c r="EI46" s="184" t="s">
        <v>2797</v>
      </c>
      <c r="EJ46" s="184" t="s">
        <v>2686</v>
      </c>
      <c r="EK46" s="184" t="s">
        <v>2686</v>
      </c>
      <c r="EL46" s="184" t="s">
        <v>2797</v>
      </c>
      <c r="EM46" s="184" t="s">
        <v>2686</v>
      </c>
      <c r="EN46" s="184" t="s">
        <v>2686</v>
      </c>
      <c r="EO46" s="184" t="s">
        <v>2797</v>
      </c>
      <c r="EP46" s="184" t="s">
        <v>2686</v>
      </c>
      <c r="EQ46" s="184" t="s">
        <v>2686</v>
      </c>
      <c r="ER46" s="184" t="s">
        <v>2797</v>
      </c>
      <c r="ES46" s="184" t="s">
        <v>2686</v>
      </c>
      <c r="ET46" s="184" t="s">
        <v>2686</v>
      </c>
    </row>
    <row r="47" spans="1:150" x14ac:dyDescent="0.3">
      <c r="A47" s="1"/>
      <c r="B47" s="185" t="s">
        <v>3041</v>
      </c>
      <c r="C47" s="185" t="s">
        <v>167</v>
      </c>
      <c r="D47" s="185" t="s">
        <v>1133</v>
      </c>
      <c r="E47" s="185" t="s">
        <v>3042</v>
      </c>
      <c r="F47" s="185" t="s">
        <v>3043</v>
      </c>
      <c r="G47" s="186" t="s">
        <v>2797</v>
      </c>
      <c r="H47" s="186" t="s">
        <v>2686</v>
      </c>
      <c r="I47" s="186" t="s">
        <v>2686</v>
      </c>
      <c r="J47" s="186" t="s">
        <v>2797</v>
      </c>
      <c r="K47" s="186" t="s">
        <v>2686</v>
      </c>
      <c r="L47" s="186" t="s">
        <v>2686</v>
      </c>
      <c r="M47" s="186" t="s">
        <v>2797</v>
      </c>
      <c r="N47" s="186" t="s">
        <v>2686</v>
      </c>
      <c r="O47" s="186" t="s">
        <v>2686</v>
      </c>
      <c r="P47" s="186" t="s">
        <v>2797</v>
      </c>
      <c r="Q47" s="186" t="s">
        <v>2686</v>
      </c>
      <c r="R47" s="186" t="s">
        <v>2686</v>
      </c>
      <c r="S47" s="186" t="s">
        <v>2797</v>
      </c>
      <c r="T47" s="186" t="s">
        <v>2686</v>
      </c>
      <c r="U47" s="186" t="s">
        <v>2686</v>
      </c>
      <c r="V47" s="186" t="s">
        <v>2797</v>
      </c>
      <c r="W47" s="186" t="s">
        <v>2686</v>
      </c>
      <c r="X47" s="186" t="s">
        <v>2686</v>
      </c>
      <c r="Y47" s="186" t="s">
        <v>2797</v>
      </c>
      <c r="Z47" s="186" t="s">
        <v>2686</v>
      </c>
      <c r="AA47" s="186" t="s">
        <v>2686</v>
      </c>
      <c r="AB47" s="186" t="s">
        <v>2797</v>
      </c>
      <c r="AC47" s="186" t="s">
        <v>2686</v>
      </c>
      <c r="AD47" s="186" t="s">
        <v>2686</v>
      </c>
      <c r="AE47" s="186" t="s">
        <v>2797</v>
      </c>
      <c r="AF47" s="186" t="s">
        <v>2686</v>
      </c>
      <c r="AG47" s="186" t="s">
        <v>2686</v>
      </c>
      <c r="AH47" s="186" t="s">
        <v>2797</v>
      </c>
      <c r="AI47" s="186" t="s">
        <v>2686</v>
      </c>
      <c r="AJ47" s="186" t="s">
        <v>2686</v>
      </c>
      <c r="AK47" s="186" t="s">
        <v>2797</v>
      </c>
      <c r="AL47" s="186" t="s">
        <v>2686</v>
      </c>
      <c r="AM47" s="186" t="s">
        <v>2686</v>
      </c>
      <c r="AN47" s="186" t="s">
        <v>2797</v>
      </c>
      <c r="AO47" s="186" t="s">
        <v>2686</v>
      </c>
      <c r="AP47" s="186" t="s">
        <v>2686</v>
      </c>
      <c r="AQ47" s="186" t="s">
        <v>2797</v>
      </c>
      <c r="AR47" s="186" t="s">
        <v>2686</v>
      </c>
      <c r="AS47" s="186" t="s">
        <v>2686</v>
      </c>
      <c r="AT47" s="186" t="s">
        <v>2797</v>
      </c>
      <c r="AU47" s="186" t="s">
        <v>2686</v>
      </c>
      <c r="AV47" s="186" t="s">
        <v>2686</v>
      </c>
      <c r="AW47" s="186" t="s">
        <v>2797</v>
      </c>
      <c r="AX47" s="186" t="s">
        <v>2686</v>
      </c>
      <c r="AY47" s="186" t="s">
        <v>2686</v>
      </c>
      <c r="AZ47" s="186" t="s">
        <v>2797</v>
      </c>
      <c r="BA47" s="186" t="s">
        <v>2686</v>
      </c>
      <c r="BB47" s="186" t="s">
        <v>2686</v>
      </c>
      <c r="BC47" s="186" t="s">
        <v>2797</v>
      </c>
      <c r="BD47" s="186" t="s">
        <v>2686</v>
      </c>
      <c r="BE47" s="186" t="s">
        <v>2686</v>
      </c>
      <c r="BF47" s="186" t="s">
        <v>2797</v>
      </c>
      <c r="BG47" s="186" t="s">
        <v>2686</v>
      </c>
      <c r="BH47" s="186" t="s">
        <v>2686</v>
      </c>
      <c r="BI47" s="186" t="s">
        <v>2797</v>
      </c>
      <c r="BJ47" s="186" t="s">
        <v>2686</v>
      </c>
      <c r="BK47" s="186" t="s">
        <v>2686</v>
      </c>
      <c r="BL47" s="186" t="s">
        <v>2797</v>
      </c>
      <c r="BM47" s="186" t="s">
        <v>2686</v>
      </c>
      <c r="BN47" s="186" t="s">
        <v>2686</v>
      </c>
      <c r="BO47" s="186" t="s">
        <v>2797</v>
      </c>
      <c r="BP47" s="186" t="s">
        <v>2686</v>
      </c>
      <c r="BQ47" s="186" t="s">
        <v>2686</v>
      </c>
      <c r="BR47" s="186" t="s">
        <v>2797</v>
      </c>
      <c r="BS47" s="186" t="s">
        <v>2686</v>
      </c>
      <c r="BT47" s="186" t="s">
        <v>2686</v>
      </c>
      <c r="BU47" s="186" t="s">
        <v>2797</v>
      </c>
      <c r="BV47" s="186" t="s">
        <v>2686</v>
      </c>
      <c r="BW47" s="186" t="s">
        <v>2686</v>
      </c>
      <c r="BX47" s="186" t="s">
        <v>2797</v>
      </c>
      <c r="BY47" s="186" t="s">
        <v>2686</v>
      </c>
      <c r="BZ47" s="186" t="s">
        <v>2686</v>
      </c>
      <c r="CA47" s="186" t="s">
        <v>2797</v>
      </c>
      <c r="CB47" s="186" t="s">
        <v>2686</v>
      </c>
      <c r="CC47" s="186" t="s">
        <v>2686</v>
      </c>
      <c r="CD47" s="186" t="s">
        <v>2797</v>
      </c>
      <c r="CE47" s="186" t="s">
        <v>2686</v>
      </c>
      <c r="CF47" s="186" t="s">
        <v>2686</v>
      </c>
      <c r="CG47" s="186" t="s">
        <v>2797</v>
      </c>
      <c r="CH47" s="186" t="s">
        <v>2686</v>
      </c>
      <c r="CI47" s="186" t="s">
        <v>2686</v>
      </c>
      <c r="CJ47" s="186" t="s">
        <v>2797</v>
      </c>
      <c r="CK47" s="186" t="s">
        <v>2686</v>
      </c>
      <c r="CL47" s="186" t="s">
        <v>2686</v>
      </c>
      <c r="CM47" s="186" t="s">
        <v>2797</v>
      </c>
      <c r="CN47" s="186" t="s">
        <v>2686</v>
      </c>
      <c r="CO47" s="186" t="s">
        <v>2686</v>
      </c>
      <c r="CP47" s="186" t="s">
        <v>2797</v>
      </c>
      <c r="CQ47" s="186" t="s">
        <v>2686</v>
      </c>
      <c r="CR47" s="186" t="s">
        <v>2686</v>
      </c>
      <c r="CS47" s="186" t="s">
        <v>2797</v>
      </c>
      <c r="CT47" s="186" t="s">
        <v>2686</v>
      </c>
      <c r="CU47" s="186" t="s">
        <v>2686</v>
      </c>
      <c r="CV47" s="186" t="s">
        <v>2797</v>
      </c>
      <c r="CW47" s="186" t="s">
        <v>2686</v>
      </c>
      <c r="CX47" s="186" t="s">
        <v>2686</v>
      </c>
      <c r="CY47" s="186" t="s">
        <v>2797</v>
      </c>
      <c r="CZ47" s="186" t="s">
        <v>2686</v>
      </c>
      <c r="DA47" s="186" t="s">
        <v>2686</v>
      </c>
      <c r="DB47" s="186" t="s">
        <v>2797</v>
      </c>
      <c r="DC47" s="186" t="s">
        <v>2686</v>
      </c>
      <c r="DD47" s="186" t="s">
        <v>2686</v>
      </c>
      <c r="DE47" s="186" t="s">
        <v>2797</v>
      </c>
      <c r="DF47" s="186" t="s">
        <v>2686</v>
      </c>
      <c r="DG47" s="186" t="s">
        <v>2686</v>
      </c>
      <c r="DH47" s="186" t="s">
        <v>2797</v>
      </c>
      <c r="DI47" s="186" t="s">
        <v>2686</v>
      </c>
      <c r="DJ47" s="186" t="s">
        <v>2686</v>
      </c>
      <c r="DK47" s="186" t="s">
        <v>2797</v>
      </c>
      <c r="DL47" s="186" t="s">
        <v>2686</v>
      </c>
      <c r="DM47" s="186" t="s">
        <v>2686</v>
      </c>
      <c r="DN47" s="186" t="s">
        <v>2797</v>
      </c>
      <c r="DO47" s="186" t="s">
        <v>2686</v>
      </c>
      <c r="DP47" s="186" t="s">
        <v>2686</v>
      </c>
      <c r="DQ47" s="186" t="s">
        <v>2797</v>
      </c>
      <c r="DR47" s="186" t="s">
        <v>2686</v>
      </c>
      <c r="DS47" s="186" t="s">
        <v>2686</v>
      </c>
      <c r="DT47" s="186" t="s">
        <v>2797</v>
      </c>
      <c r="DU47" s="186" t="s">
        <v>2686</v>
      </c>
      <c r="DV47" s="186" t="s">
        <v>2686</v>
      </c>
      <c r="DW47" s="186" t="s">
        <v>2797</v>
      </c>
      <c r="DX47" s="186" t="s">
        <v>2686</v>
      </c>
      <c r="DY47" s="186" t="s">
        <v>2686</v>
      </c>
      <c r="DZ47" s="186" t="s">
        <v>2797</v>
      </c>
      <c r="EA47" s="186" t="s">
        <v>2686</v>
      </c>
      <c r="EB47" s="186" t="s">
        <v>2686</v>
      </c>
      <c r="EC47" s="186" t="s">
        <v>2797</v>
      </c>
      <c r="ED47" s="186" t="s">
        <v>2686</v>
      </c>
      <c r="EE47" s="186" t="s">
        <v>2686</v>
      </c>
      <c r="EF47" s="186" t="s">
        <v>2797</v>
      </c>
      <c r="EG47" s="186" t="s">
        <v>2686</v>
      </c>
      <c r="EH47" s="186" t="s">
        <v>2686</v>
      </c>
      <c r="EI47" s="186" t="s">
        <v>2797</v>
      </c>
      <c r="EJ47" s="186" t="s">
        <v>2686</v>
      </c>
      <c r="EK47" s="186" t="s">
        <v>2686</v>
      </c>
      <c r="EL47" s="186" t="s">
        <v>2797</v>
      </c>
      <c r="EM47" s="186" t="s">
        <v>2686</v>
      </c>
      <c r="EN47" s="186" t="s">
        <v>2686</v>
      </c>
      <c r="EO47" s="186" t="s">
        <v>2797</v>
      </c>
      <c r="EP47" s="186" t="s">
        <v>2686</v>
      </c>
      <c r="EQ47" s="186" t="s">
        <v>2686</v>
      </c>
      <c r="ER47" s="186" t="s">
        <v>2797</v>
      </c>
      <c r="ES47" s="186" t="s">
        <v>2686</v>
      </c>
      <c r="ET47" s="186" t="s">
        <v>2686</v>
      </c>
    </row>
    <row r="48" spans="1:150" x14ac:dyDescent="0.3">
      <c r="A48" s="1"/>
      <c r="B48" s="185" t="s">
        <v>3044</v>
      </c>
      <c r="C48" s="185" t="s">
        <v>167</v>
      </c>
      <c r="D48" s="185" t="s">
        <v>1133</v>
      </c>
      <c r="E48" s="185" t="s">
        <v>3045</v>
      </c>
      <c r="F48" s="185" t="s">
        <v>3046</v>
      </c>
      <c r="G48" s="186" t="s">
        <v>2797</v>
      </c>
      <c r="H48" s="186" t="s">
        <v>918</v>
      </c>
      <c r="I48" s="186" t="s">
        <v>918</v>
      </c>
      <c r="J48" s="186" t="s">
        <v>2797</v>
      </c>
      <c r="K48" s="186" t="s">
        <v>918</v>
      </c>
      <c r="L48" s="186" t="s">
        <v>918</v>
      </c>
      <c r="M48" s="186" t="s">
        <v>2797</v>
      </c>
      <c r="N48" s="186" t="s">
        <v>918</v>
      </c>
      <c r="O48" s="186" t="s">
        <v>918</v>
      </c>
      <c r="P48" s="186" t="s">
        <v>2797</v>
      </c>
      <c r="Q48" s="186" t="s">
        <v>918</v>
      </c>
      <c r="R48" s="186" t="s">
        <v>918</v>
      </c>
      <c r="S48" s="186" t="s">
        <v>2797</v>
      </c>
      <c r="T48" s="186" t="s">
        <v>918</v>
      </c>
      <c r="U48" s="186" t="s">
        <v>918</v>
      </c>
      <c r="V48" s="186" t="s">
        <v>2797</v>
      </c>
      <c r="W48" s="186" t="s">
        <v>918</v>
      </c>
      <c r="X48" s="186" t="s">
        <v>918</v>
      </c>
      <c r="Y48" s="186" t="s">
        <v>2797</v>
      </c>
      <c r="Z48" s="186" t="s">
        <v>918</v>
      </c>
      <c r="AA48" s="186" t="s">
        <v>918</v>
      </c>
      <c r="AB48" s="186" t="s">
        <v>2797</v>
      </c>
      <c r="AC48" s="186" t="s">
        <v>918</v>
      </c>
      <c r="AD48" s="186" t="s">
        <v>918</v>
      </c>
      <c r="AE48" s="186" t="s">
        <v>2797</v>
      </c>
      <c r="AF48" s="186" t="s">
        <v>918</v>
      </c>
      <c r="AG48" s="186" t="s">
        <v>918</v>
      </c>
      <c r="AH48" s="186" t="s">
        <v>2797</v>
      </c>
      <c r="AI48" s="186" t="s">
        <v>918</v>
      </c>
      <c r="AJ48" s="186" t="s">
        <v>918</v>
      </c>
      <c r="AK48" s="186" t="s">
        <v>2797</v>
      </c>
      <c r="AL48" s="186" t="s">
        <v>918</v>
      </c>
      <c r="AM48" s="186" t="s">
        <v>918</v>
      </c>
      <c r="AN48" s="186" t="s">
        <v>2797</v>
      </c>
      <c r="AO48" s="186" t="s">
        <v>918</v>
      </c>
      <c r="AP48" s="186" t="s">
        <v>918</v>
      </c>
      <c r="AQ48" s="186" t="s">
        <v>2797</v>
      </c>
      <c r="AR48" s="186" t="s">
        <v>918</v>
      </c>
      <c r="AS48" s="186" t="s">
        <v>918</v>
      </c>
      <c r="AT48" s="186" t="s">
        <v>2797</v>
      </c>
      <c r="AU48" s="186" t="s">
        <v>918</v>
      </c>
      <c r="AV48" s="186" t="s">
        <v>918</v>
      </c>
      <c r="AW48" s="186" t="s">
        <v>2797</v>
      </c>
      <c r="AX48" s="186" t="s">
        <v>918</v>
      </c>
      <c r="AY48" s="186" t="s">
        <v>918</v>
      </c>
      <c r="AZ48" s="186" t="s">
        <v>2797</v>
      </c>
      <c r="BA48" s="186" t="s">
        <v>918</v>
      </c>
      <c r="BB48" s="186" t="s">
        <v>918</v>
      </c>
      <c r="BC48" s="186" t="s">
        <v>2797</v>
      </c>
      <c r="BD48" s="186" t="s">
        <v>918</v>
      </c>
      <c r="BE48" s="186" t="s">
        <v>918</v>
      </c>
      <c r="BF48" s="186" t="s">
        <v>2797</v>
      </c>
      <c r="BG48" s="186" t="s">
        <v>918</v>
      </c>
      <c r="BH48" s="186" t="s">
        <v>918</v>
      </c>
      <c r="BI48" s="186" t="s">
        <v>2797</v>
      </c>
      <c r="BJ48" s="186" t="s">
        <v>918</v>
      </c>
      <c r="BK48" s="186" t="s">
        <v>918</v>
      </c>
      <c r="BL48" s="186" t="s">
        <v>2797</v>
      </c>
      <c r="BM48" s="186" t="s">
        <v>918</v>
      </c>
      <c r="BN48" s="186" t="s">
        <v>918</v>
      </c>
      <c r="BO48" s="186" t="s">
        <v>2797</v>
      </c>
      <c r="BP48" s="186" t="s">
        <v>918</v>
      </c>
      <c r="BQ48" s="186" t="s">
        <v>918</v>
      </c>
      <c r="BR48" s="186" t="s">
        <v>2797</v>
      </c>
      <c r="BS48" s="186" t="s">
        <v>918</v>
      </c>
      <c r="BT48" s="186" t="s">
        <v>918</v>
      </c>
      <c r="BU48" s="186" t="s">
        <v>2797</v>
      </c>
      <c r="BV48" s="186" t="s">
        <v>918</v>
      </c>
      <c r="BW48" s="186" t="s">
        <v>918</v>
      </c>
      <c r="BX48" s="186" t="s">
        <v>2797</v>
      </c>
      <c r="BY48" s="186" t="s">
        <v>918</v>
      </c>
      <c r="BZ48" s="186" t="s">
        <v>918</v>
      </c>
      <c r="CA48" s="186" t="s">
        <v>2797</v>
      </c>
      <c r="CB48" s="186" t="s">
        <v>918</v>
      </c>
      <c r="CC48" s="186" t="s">
        <v>918</v>
      </c>
      <c r="CD48" s="186" t="s">
        <v>2797</v>
      </c>
      <c r="CE48" s="186" t="s">
        <v>918</v>
      </c>
      <c r="CF48" s="186" t="s">
        <v>918</v>
      </c>
      <c r="CG48" s="186" t="s">
        <v>2797</v>
      </c>
      <c r="CH48" s="186" t="s">
        <v>918</v>
      </c>
      <c r="CI48" s="186" t="s">
        <v>918</v>
      </c>
      <c r="CJ48" s="186" t="s">
        <v>2797</v>
      </c>
      <c r="CK48" s="186" t="s">
        <v>918</v>
      </c>
      <c r="CL48" s="186" t="s">
        <v>918</v>
      </c>
      <c r="CM48" s="186" t="s">
        <v>2797</v>
      </c>
      <c r="CN48" s="186" t="s">
        <v>918</v>
      </c>
      <c r="CO48" s="186" t="s">
        <v>918</v>
      </c>
      <c r="CP48" s="186" t="s">
        <v>2797</v>
      </c>
      <c r="CQ48" s="186" t="s">
        <v>918</v>
      </c>
      <c r="CR48" s="186" t="s">
        <v>918</v>
      </c>
      <c r="CS48" s="186" t="s">
        <v>2797</v>
      </c>
      <c r="CT48" s="186" t="s">
        <v>918</v>
      </c>
      <c r="CU48" s="186" t="s">
        <v>918</v>
      </c>
      <c r="CV48" s="186" t="s">
        <v>2797</v>
      </c>
      <c r="CW48" s="186" t="s">
        <v>918</v>
      </c>
      <c r="CX48" s="186" t="s">
        <v>918</v>
      </c>
      <c r="CY48" s="186" t="s">
        <v>2797</v>
      </c>
      <c r="CZ48" s="186" t="s">
        <v>918</v>
      </c>
      <c r="DA48" s="186" t="s">
        <v>918</v>
      </c>
      <c r="DB48" s="186" t="s">
        <v>2797</v>
      </c>
      <c r="DC48" s="186" t="s">
        <v>918</v>
      </c>
      <c r="DD48" s="186" t="s">
        <v>918</v>
      </c>
      <c r="DE48" s="186" t="s">
        <v>2797</v>
      </c>
      <c r="DF48" s="186" t="s">
        <v>918</v>
      </c>
      <c r="DG48" s="186" t="s">
        <v>918</v>
      </c>
      <c r="DH48" s="186" t="s">
        <v>2797</v>
      </c>
      <c r="DI48" s="186" t="s">
        <v>918</v>
      </c>
      <c r="DJ48" s="186" t="s">
        <v>918</v>
      </c>
      <c r="DK48" s="186" t="s">
        <v>2797</v>
      </c>
      <c r="DL48" s="186" t="s">
        <v>918</v>
      </c>
      <c r="DM48" s="186" t="s">
        <v>918</v>
      </c>
      <c r="DN48" s="186" t="s">
        <v>2797</v>
      </c>
      <c r="DO48" s="186" t="s">
        <v>918</v>
      </c>
      <c r="DP48" s="186" t="s">
        <v>918</v>
      </c>
      <c r="DQ48" s="186" t="s">
        <v>2797</v>
      </c>
      <c r="DR48" s="186" t="s">
        <v>918</v>
      </c>
      <c r="DS48" s="186" t="s">
        <v>918</v>
      </c>
      <c r="DT48" s="186" t="s">
        <v>2797</v>
      </c>
      <c r="DU48" s="186" t="s">
        <v>918</v>
      </c>
      <c r="DV48" s="186" t="s">
        <v>918</v>
      </c>
      <c r="DW48" s="186" t="s">
        <v>2797</v>
      </c>
      <c r="DX48" s="186" t="s">
        <v>918</v>
      </c>
      <c r="DY48" s="186" t="s">
        <v>918</v>
      </c>
      <c r="DZ48" s="186" t="s">
        <v>2797</v>
      </c>
      <c r="EA48" s="186" t="s">
        <v>918</v>
      </c>
      <c r="EB48" s="186" t="s">
        <v>918</v>
      </c>
      <c r="EC48" s="186" t="s">
        <v>2797</v>
      </c>
      <c r="ED48" s="186" t="s">
        <v>918</v>
      </c>
      <c r="EE48" s="186" t="s">
        <v>918</v>
      </c>
      <c r="EF48" s="186" t="s">
        <v>2797</v>
      </c>
      <c r="EG48" s="186" t="s">
        <v>918</v>
      </c>
      <c r="EH48" s="186" t="s">
        <v>918</v>
      </c>
      <c r="EI48" s="186" t="s">
        <v>2797</v>
      </c>
      <c r="EJ48" s="186" t="s">
        <v>918</v>
      </c>
      <c r="EK48" s="186" t="s">
        <v>918</v>
      </c>
      <c r="EL48" s="186" t="s">
        <v>2797</v>
      </c>
      <c r="EM48" s="186" t="s">
        <v>918</v>
      </c>
      <c r="EN48" s="186" t="s">
        <v>918</v>
      </c>
      <c r="EO48" s="186" t="s">
        <v>2797</v>
      </c>
      <c r="EP48" s="186" t="s">
        <v>918</v>
      </c>
      <c r="EQ48" s="186" t="s">
        <v>918</v>
      </c>
      <c r="ER48" s="186" t="s">
        <v>2797</v>
      </c>
      <c r="ES48" s="186" t="s">
        <v>918</v>
      </c>
      <c r="ET48" s="186" t="s">
        <v>918</v>
      </c>
    </row>
    <row r="49" spans="1:150" x14ac:dyDescent="0.3">
      <c r="A49" s="1"/>
      <c r="B49" s="184" t="s">
        <v>3047</v>
      </c>
      <c r="C49" s="184" t="s">
        <v>57</v>
      </c>
      <c r="D49" s="184" t="s">
        <v>969</v>
      </c>
      <c r="E49" s="184" t="s">
        <v>3048</v>
      </c>
      <c r="F49" s="184" t="s">
        <v>3049</v>
      </c>
      <c r="G49" s="184" t="s">
        <v>2797</v>
      </c>
      <c r="H49" s="184" t="s">
        <v>3050</v>
      </c>
      <c r="I49" s="184" t="s">
        <v>3051</v>
      </c>
      <c r="J49" s="184" t="s">
        <v>2797</v>
      </c>
      <c r="K49" s="184" t="s">
        <v>3052</v>
      </c>
      <c r="L49" s="184" t="s">
        <v>3053</v>
      </c>
      <c r="M49" s="184" t="s">
        <v>2797</v>
      </c>
      <c r="N49" s="184" t="s">
        <v>3054</v>
      </c>
      <c r="O49" s="184" t="s">
        <v>3055</v>
      </c>
      <c r="P49" s="184" t="s">
        <v>2797</v>
      </c>
      <c r="Q49" s="184" t="s">
        <v>3056</v>
      </c>
      <c r="R49" s="184" t="s">
        <v>3057</v>
      </c>
      <c r="S49" s="184" t="s">
        <v>2797</v>
      </c>
      <c r="T49" s="184" t="s">
        <v>2686</v>
      </c>
      <c r="U49" s="184" t="s">
        <v>3058</v>
      </c>
      <c r="V49" s="184" t="s">
        <v>2797</v>
      </c>
      <c r="W49" s="184" t="s">
        <v>2686</v>
      </c>
      <c r="X49" s="184" t="s">
        <v>2686</v>
      </c>
      <c r="Y49" s="184" t="s">
        <v>2797</v>
      </c>
      <c r="Z49" s="184" t="s">
        <v>3059</v>
      </c>
      <c r="AA49" s="184" t="s">
        <v>3060</v>
      </c>
      <c r="AB49" s="184" t="s">
        <v>2797</v>
      </c>
      <c r="AC49" s="184" t="s">
        <v>3061</v>
      </c>
      <c r="AD49" s="184" t="s">
        <v>3062</v>
      </c>
      <c r="AE49" s="184" t="s">
        <v>2797</v>
      </c>
      <c r="AF49" s="184" t="s">
        <v>3063</v>
      </c>
      <c r="AG49" s="184" t="s">
        <v>3064</v>
      </c>
      <c r="AH49" s="184" t="s">
        <v>2797</v>
      </c>
      <c r="AI49" s="184" t="s">
        <v>3063</v>
      </c>
      <c r="AJ49" s="184" t="s">
        <v>3065</v>
      </c>
      <c r="AK49" s="184" t="s">
        <v>2797</v>
      </c>
      <c r="AL49" s="184" t="s">
        <v>2686</v>
      </c>
      <c r="AM49" s="184" t="s">
        <v>3066</v>
      </c>
      <c r="AN49" s="184" t="s">
        <v>2797</v>
      </c>
      <c r="AO49" s="184" t="s">
        <v>3067</v>
      </c>
      <c r="AP49" s="184" t="s">
        <v>2686</v>
      </c>
      <c r="AQ49" s="184" t="s">
        <v>2797</v>
      </c>
      <c r="AR49" s="184" t="s">
        <v>3068</v>
      </c>
      <c r="AS49" s="184" t="s">
        <v>3069</v>
      </c>
      <c r="AT49" s="184" t="s">
        <v>2797</v>
      </c>
      <c r="AU49" s="184" t="s">
        <v>2686</v>
      </c>
      <c r="AV49" s="184" t="s">
        <v>3066</v>
      </c>
      <c r="AW49" s="184" t="s">
        <v>2797</v>
      </c>
      <c r="AX49" s="184" t="s">
        <v>3063</v>
      </c>
      <c r="AY49" s="184" t="s">
        <v>3065</v>
      </c>
      <c r="AZ49" s="184" t="s">
        <v>2797</v>
      </c>
      <c r="BA49" s="184" t="s">
        <v>3070</v>
      </c>
      <c r="BB49" s="184" t="s">
        <v>3071</v>
      </c>
      <c r="BC49" s="184" t="s">
        <v>2797</v>
      </c>
      <c r="BD49" s="184" t="s">
        <v>3072</v>
      </c>
      <c r="BE49" s="184" t="s">
        <v>3073</v>
      </c>
      <c r="BF49" s="184" t="s">
        <v>2797</v>
      </c>
      <c r="BG49" s="184" t="s">
        <v>3074</v>
      </c>
      <c r="BH49" s="184" t="s">
        <v>3075</v>
      </c>
      <c r="BI49" s="184" t="s">
        <v>2797</v>
      </c>
      <c r="BJ49" s="184" t="s">
        <v>3076</v>
      </c>
      <c r="BK49" s="184" t="s">
        <v>3077</v>
      </c>
      <c r="BL49" s="184" t="s">
        <v>2797</v>
      </c>
      <c r="BM49" s="184" t="s">
        <v>3078</v>
      </c>
      <c r="BN49" s="184" t="s">
        <v>3079</v>
      </c>
      <c r="BO49" s="184" t="s">
        <v>2797</v>
      </c>
      <c r="BP49" s="184" t="s">
        <v>3080</v>
      </c>
      <c r="BQ49" s="184" t="s">
        <v>3081</v>
      </c>
      <c r="BR49" s="184" t="s">
        <v>2797</v>
      </c>
      <c r="BS49" s="184" t="s">
        <v>3082</v>
      </c>
      <c r="BT49" s="184" t="s">
        <v>3083</v>
      </c>
      <c r="BU49" s="184" t="s">
        <v>2797</v>
      </c>
      <c r="BV49" s="184" t="s">
        <v>3084</v>
      </c>
      <c r="BW49" s="184" t="s">
        <v>3085</v>
      </c>
      <c r="BX49" s="184" t="s">
        <v>2797</v>
      </c>
      <c r="BY49" s="184" t="s">
        <v>3086</v>
      </c>
      <c r="BZ49" s="184" t="s">
        <v>3087</v>
      </c>
      <c r="CA49" s="184" t="s">
        <v>2797</v>
      </c>
      <c r="CB49" s="184" t="s">
        <v>3088</v>
      </c>
      <c r="CC49" s="184" t="s">
        <v>3089</v>
      </c>
      <c r="CD49" s="184" t="s">
        <v>2797</v>
      </c>
      <c r="CE49" s="184" t="s">
        <v>3090</v>
      </c>
      <c r="CF49" s="184" t="s">
        <v>3091</v>
      </c>
      <c r="CG49" s="184" t="s">
        <v>2797</v>
      </c>
      <c r="CH49" s="184" t="s">
        <v>3092</v>
      </c>
      <c r="CI49" s="184" t="s">
        <v>3093</v>
      </c>
      <c r="CJ49" s="184" t="s">
        <v>2797</v>
      </c>
      <c r="CK49" s="184" t="s">
        <v>3094</v>
      </c>
      <c r="CL49" s="184" t="s">
        <v>3095</v>
      </c>
      <c r="CM49" s="184" t="s">
        <v>2797</v>
      </c>
      <c r="CN49" s="184" t="s">
        <v>2686</v>
      </c>
      <c r="CO49" s="184" t="s">
        <v>3096</v>
      </c>
      <c r="CP49" s="184" t="s">
        <v>2797</v>
      </c>
      <c r="CQ49" s="184" t="s">
        <v>2686</v>
      </c>
      <c r="CR49" s="184" t="s">
        <v>2686</v>
      </c>
      <c r="CS49" s="184" t="s">
        <v>2797</v>
      </c>
      <c r="CT49" s="184" t="s">
        <v>3097</v>
      </c>
      <c r="CU49" s="184" t="s">
        <v>3098</v>
      </c>
      <c r="CV49" s="184" t="s">
        <v>2797</v>
      </c>
      <c r="CW49" s="184" t="s">
        <v>3097</v>
      </c>
      <c r="CX49" s="184" t="s">
        <v>3098</v>
      </c>
      <c r="CY49" s="184" t="s">
        <v>2797</v>
      </c>
      <c r="CZ49" s="184" t="s">
        <v>3097</v>
      </c>
      <c r="DA49" s="184" t="s">
        <v>3098</v>
      </c>
      <c r="DB49" s="184" t="s">
        <v>2797</v>
      </c>
      <c r="DC49" s="184" t="s">
        <v>3097</v>
      </c>
      <c r="DD49" s="184" t="s">
        <v>3098</v>
      </c>
      <c r="DE49" s="184" t="s">
        <v>2797</v>
      </c>
      <c r="DF49" s="184" t="s">
        <v>3099</v>
      </c>
      <c r="DG49" s="184" t="s">
        <v>3100</v>
      </c>
      <c r="DH49" s="184" t="s">
        <v>2797</v>
      </c>
      <c r="DI49" s="184" t="s">
        <v>3097</v>
      </c>
      <c r="DJ49" s="184" t="s">
        <v>3101</v>
      </c>
      <c r="DK49" s="184" t="s">
        <v>2797</v>
      </c>
      <c r="DL49" s="184" t="s">
        <v>3097</v>
      </c>
      <c r="DM49" s="184" t="s">
        <v>3102</v>
      </c>
      <c r="DN49" s="184" t="s">
        <v>2797</v>
      </c>
      <c r="DO49" s="184" t="s">
        <v>3097</v>
      </c>
      <c r="DP49" s="184" t="s">
        <v>3101</v>
      </c>
      <c r="DQ49" s="184" t="s">
        <v>2797</v>
      </c>
      <c r="DR49" s="184" t="s">
        <v>3103</v>
      </c>
      <c r="DS49" s="184" t="s">
        <v>3104</v>
      </c>
      <c r="DT49" s="184" t="s">
        <v>2797</v>
      </c>
      <c r="DU49" s="184" t="s">
        <v>3103</v>
      </c>
      <c r="DV49" s="184" t="s">
        <v>3104</v>
      </c>
      <c r="DW49" s="184" t="s">
        <v>2797</v>
      </c>
      <c r="DX49" s="184" t="s">
        <v>3097</v>
      </c>
      <c r="DY49" s="184" t="s">
        <v>3105</v>
      </c>
      <c r="DZ49" s="184" t="s">
        <v>2797</v>
      </c>
      <c r="EA49" s="184" t="s">
        <v>3106</v>
      </c>
      <c r="EB49" s="184" t="s">
        <v>3107</v>
      </c>
      <c r="EC49" s="184" t="s">
        <v>2797</v>
      </c>
      <c r="ED49" s="184" t="s">
        <v>3097</v>
      </c>
      <c r="EE49" s="184" t="s">
        <v>3108</v>
      </c>
      <c r="EF49" s="184" t="s">
        <v>2797</v>
      </c>
      <c r="EG49" s="184" t="s">
        <v>3097</v>
      </c>
      <c r="EH49" s="184" t="s">
        <v>3109</v>
      </c>
      <c r="EI49" s="184" t="s">
        <v>2797</v>
      </c>
      <c r="EJ49" s="184" t="s">
        <v>3097</v>
      </c>
      <c r="EK49" s="184" t="s">
        <v>3110</v>
      </c>
      <c r="EL49" s="184" t="s">
        <v>2797</v>
      </c>
      <c r="EM49" s="184" t="s">
        <v>3097</v>
      </c>
      <c r="EN49" s="184" t="s">
        <v>3111</v>
      </c>
      <c r="EO49" s="184" t="s">
        <v>2797</v>
      </c>
      <c r="EP49" s="184" t="s">
        <v>3097</v>
      </c>
      <c r="EQ49" s="184" t="s">
        <v>2686</v>
      </c>
      <c r="ER49" s="184" t="s">
        <v>2797</v>
      </c>
      <c r="ES49" s="184" t="s">
        <v>3097</v>
      </c>
      <c r="ET49" s="184" t="s">
        <v>3111</v>
      </c>
    </row>
    <row r="50" spans="1:150" x14ac:dyDescent="0.3">
      <c r="A50" s="1"/>
      <c r="B50" s="185" t="s">
        <v>3112</v>
      </c>
      <c r="C50" s="185" t="s">
        <v>57</v>
      </c>
      <c r="D50" s="185" t="s">
        <v>969</v>
      </c>
      <c r="E50" s="185" t="s">
        <v>3113</v>
      </c>
      <c r="F50" s="185" t="s">
        <v>3114</v>
      </c>
      <c r="G50" s="186" t="s">
        <v>2797</v>
      </c>
      <c r="H50" s="186" t="s">
        <v>2686</v>
      </c>
      <c r="I50" s="186" t="s">
        <v>3115</v>
      </c>
      <c r="J50" s="186" t="s">
        <v>2797</v>
      </c>
      <c r="K50" s="186" t="s">
        <v>2686</v>
      </c>
      <c r="L50" s="186" t="s">
        <v>2686</v>
      </c>
      <c r="M50" s="186" t="s">
        <v>2797</v>
      </c>
      <c r="N50" s="186" t="s">
        <v>2686</v>
      </c>
      <c r="O50" s="186" t="s">
        <v>2686</v>
      </c>
      <c r="P50" s="186" t="s">
        <v>2797</v>
      </c>
      <c r="Q50" s="186" t="s">
        <v>3056</v>
      </c>
      <c r="R50" s="186" t="s">
        <v>2686</v>
      </c>
      <c r="S50" s="186" t="s">
        <v>2797</v>
      </c>
      <c r="T50" s="186" t="s">
        <v>2686</v>
      </c>
      <c r="U50" s="186" t="s">
        <v>3116</v>
      </c>
      <c r="V50" s="186" t="s">
        <v>2797</v>
      </c>
      <c r="W50" s="186" t="s">
        <v>2686</v>
      </c>
      <c r="X50" s="186" t="s">
        <v>2686</v>
      </c>
      <c r="Y50" s="186" t="s">
        <v>2797</v>
      </c>
      <c r="Z50" s="186" t="s">
        <v>2686</v>
      </c>
      <c r="AA50" s="186" t="s">
        <v>3117</v>
      </c>
      <c r="AB50" s="186" t="s">
        <v>2797</v>
      </c>
      <c r="AC50" s="186" t="s">
        <v>2686</v>
      </c>
      <c r="AD50" s="186" t="s">
        <v>2686</v>
      </c>
      <c r="AE50" s="186" t="s">
        <v>2797</v>
      </c>
      <c r="AF50" s="186" t="s">
        <v>2686</v>
      </c>
      <c r="AG50" s="186" t="s">
        <v>2686</v>
      </c>
      <c r="AH50" s="186" t="s">
        <v>2797</v>
      </c>
      <c r="AI50" s="186" t="s">
        <v>2686</v>
      </c>
      <c r="AJ50" s="186" t="s">
        <v>2686</v>
      </c>
      <c r="AK50" s="186" t="s">
        <v>2797</v>
      </c>
      <c r="AL50" s="186" t="s">
        <v>2686</v>
      </c>
      <c r="AM50" s="186" t="s">
        <v>2686</v>
      </c>
      <c r="AN50" s="186" t="s">
        <v>2797</v>
      </c>
      <c r="AO50" s="186" t="s">
        <v>2686</v>
      </c>
      <c r="AP50" s="186" t="s">
        <v>2686</v>
      </c>
      <c r="AQ50" s="186" t="s">
        <v>2797</v>
      </c>
      <c r="AR50" s="186" t="s">
        <v>2686</v>
      </c>
      <c r="AS50" s="186" t="s">
        <v>2686</v>
      </c>
      <c r="AT50" s="186" t="s">
        <v>2797</v>
      </c>
      <c r="AU50" s="186" t="s">
        <v>2686</v>
      </c>
      <c r="AV50" s="186" t="s">
        <v>2686</v>
      </c>
      <c r="AW50" s="186" t="s">
        <v>2797</v>
      </c>
      <c r="AX50" s="186" t="s">
        <v>2686</v>
      </c>
      <c r="AY50" s="186" t="s">
        <v>2686</v>
      </c>
      <c r="AZ50" s="186" t="s">
        <v>2797</v>
      </c>
      <c r="BA50" s="186" t="s">
        <v>2686</v>
      </c>
      <c r="BB50" s="186" t="s">
        <v>2686</v>
      </c>
      <c r="BC50" s="186" t="s">
        <v>2797</v>
      </c>
      <c r="BD50" s="186" t="s">
        <v>2686</v>
      </c>
      <c r="BE50" s="186" t="s">
        <v>2686</v>
      </c>
      <c r="BF50" s="186" t="s">
        <v>2797</v>
      </c>
      <c r="BG50" s="186" t="s">
        <v>2686</v>
      </c>
      <c r="BH50" s="186" t="s">
        <v>2686</v>
      </c>
      <c r="BI50" s="186" t="s">
        <v>2797</v>
      </c>
      <c r="BJ50" s="186" t="s">
        <v>2686</v>
      </c>
      <c r="BK50" s="186" t="s">
        <v>2686</v>
      </c>
      <c r="BL50" s="186" t="s">
        <v>2797</v>
      </c>
      <c r="BM50" s="186" t="s">
        <v>3118</v>
      </c>
      <c r="BN50" s="186" t="s">
        <v>2686</v>
      </c>
      <c r="BO50" s="186" t="s">
        <v>2797</v>
      </c>
      <c r="BP50" s="186" t="s">
        <v>2686</v>
      </c>
      <c r="BQ50" s="186" t="s">
        <v>2686</v>
      </c>
      <c r="BR50" s="186" t="s">
        <v>2797</v>
      </c>
      <c r="BS50" s="186" t="s">
        <v>3119</v>
      </c>
      <c r="BT50" s="186" t="s">
        <v>3120</v>
      </c>
      <c r="BU50" s="186" t="s">
        <v>2797</v>
      </c>
      <c r="BV50" s="186" t="s">
        <v>3121</v>
      </c>
      <c r="BW50" s="186" t="s">
        <v>2686</v>
      </c>
      <c r="BX50" s="186" t="s">
        <v>2797</v>
      </c>
      <c r="BY50" s="186" t="s">
        <v>3122</v>
      </c>
      <c r="BZ50" s="186" t="s">
        <v>3123</v>
      </c>
      <c r="CA50" s="186" t="s">
        <v>2797</v>
      </c>
      <c r="CB50" s="186" t="s">
        <v>3124</v>
      </c>
      <c r="CC50" s="186" t="s">
        <v>3125</v>
      </c>
      <c r="CD50" s="186" t="s">
        <v>2797</v>
      </c>
      <c r="CE50" s="186" t="s">
        <v>3126</v>
      </c>
      <c r="CF50" s="186" t="s">
        <v>2686</v>
      </c>
      <c r="CG50" s="186" t="s">
        <v>2797</v>
      </c>
      <c r="CH50" s="186" t="s">
        <v>3092</v>
      </c>
      <c r="CI50" s="186" t="s">
        <v>2686</v>
      </c>
      <c r="CJ50" s="186" t="s">
        <v>2797</v>
      </c>
      <c r="CK50" s="186" t="s">
        <v>2686</v>
      </c>
      <c r="CL50" s="186" t="s">
        <v>2686</v>
      </c>
      <c r="CM50" s="186" t="s">
        <v>2797</v>
      </c>
      <c r="CN50" s="186" t="s">
        <v>2686</v>
      </c>
      <c r="CO50" s="186" t="s">
        <v>2686</v>
      </c>
      <c r="CP50" s="186" t="s">
        <v>2797</v>
      </c>
      <c r="CQ50" s="186" t="s">
        <v>2686</v>
      </c>
      <c r="CR50" s="186" t="s">
        <v>2686</v>
      </c>
      <c r="CS50" s="186" t="s">
        <v>2797</v>
      </c>
      <c r="CT50" s="186" t="s">
        <v>3127</v>
      </c>
      <c r="CU50" s="186" t="s">
        <v>2686</v>
      </c>
      <c r="CV50" s="186" t="s">
        <v>2797</v>
      </c>
      <c r="CW50" s="186" t="s">
        <v>3127</v>
      </c>
      <c r="CX50" s="186" t="s">
        <v>2686</v>
      </c>
      <c r="CY50" s="186" t="s">
        <v>2797</v>
      </c>
      <c r="CZ50" s="186" t="s">
        <v>3127</v>
      </c>
      <c r="DA50" s="186" t="s">
        <v>2686</v>
      </c>
      <c r="DB50" s="186" t="s">
        <v>2797</v>
      </c>
      <c r="DC50" s="186" t="s">
        <v>3127</v>
      </c>
      <c r="DD50" s="186" t="s">
        <v>2686</v>
      </c>
      <c r="DE50" s="186" t="s">
        <v>2797</v>
      </c>
      <c r="DF50" s="186" t="s">
        <v>3128</v>
      </c>
      <c r="DG50" s="186" t="s">
        <v>3129</v>
      </c>
      <c r="DH50" s="186" t="s">
        <v>2797</v>
      </c>
      <c r="DI50" s="186" t="s">
        <v>3127</v>
      </c>
      <c r="DJ50" s="186" t="s">
        <v>2686</v>
      </c>
      <c r="DK50" s="186" t="s">
        <v>2797</v>
      </c>
      <c r="DL50" s="186" t="s">
        <v>3127</v>
      </c>
      <c r="DM50" s="186" t="s">
        <v>2686</v>
      </c>
      <c r="DN50" s="186" t="s">
        <v>2797</v>
      </c>
      <c r="DO50" s="186" t="s">
        <v>3127</v>
      </c>
      <c r="DP50" s="186" t="s">
        <v>2686</v>
      </c>
      <c r="DQ50" s="186" t="s">
        <v>2797</v>
      </c>
      <c r="DR50" s="186" t="s">
        <v>3127</v>
      </c>
      <c r="DS50" s="186" t="s">
        <v>2686</v>
      </c>
      <c r="DT50" s="186" t="s">
        <v>2797</v>
      </c>
      <c r="DU50" s="186" t="s">
        <v>3127</v>
      </c>
      <c r="DV50" s="186" t="s">
        <v>2686</v>
      </c>
      <c r="DW50" s="186" t="s">
        <v>2797</v>
      </c>
      <c r="DX50" s="186" t="s">
        <v>3127</v>
      </c>
      <c r="DY50" s="186" t="s">
        <v>2686</v>
      </c>
      <c r="DZ50" s="186" t="s">
        <v>2797</v>
      </c>
      <c r="EA50" s="186" t="s">
        <v>3130</v>
      </c>
      <c r="EB50" s="186" t="s">
        <v>2686</v>
      </c>
      <c r="EC50" s="186" t="s">
        <v>2797</v>
      </c>
      <c r="ED50" s="186" t="s">
        <v>3127</v>
      </c>
      <c r="EE50" s="186" t="s">
        <v>2686</v>
      </c>
      <c r="EF50" s="186" t="s">
        <v>2797</v>
      </c>
      <c r="EG50" s="186" t="s">
        <v>3127</v>
      </c>
      <c r="EH50" s="186" t="s">
        <v>2686</v>
      </c>
      <c r="EI50" s="186" t="s">
        <v>2797</v>
      </c>
      <c r="EJ50" s="186" t="s">
        <v>3127</v>
      </c>
      <c r="EK50" s="186" t="s">
        <v>2686</v>
      </c>
      <c r="EL50" s="186" t="s">
        <v>2797</v>
      </c>
      <c r="EM50" s="186" t="s">
        <v>3127</v>
      </c>
      <c r="EN50" s="186" t="s">
        <v>2686</v>
      </c>
      <c r="EO50" s="186" t="s">
        <v>2797</v>
      </c>
      <c r="EP50" s="186" t="s">
        <v>3127</v>
      </c>
      <c r="EQ50" s="186" t="s">
        <v>2686</v>
      </c>
      <c r="ER50" s="186" t="s">
        <v>2797</v>
      </c>
      <c r="ES50" s="186" t="s">
        <v>3127</v>
      </c>
      <c r="ET50" s="186" t="s">
        <v>2686</v>
      </c>
    </row>
    <row r="51" spans="1:150" x14ac:dyDescent="0.3">
      <c r="A51" s="1"/>
      <c r="B51" s="185" t="s">
        <v>3131</v>
      </c>
      <c r="C51" s="185" t="s">
        <v>57</v>
      </c>
      <c r="D51" s="185" t="s">
        <v>969</v>
      </c>
      <c r="E51" s="185" t="s">
        <v>3132</v>
      </c>
      <c r="F51" s="185" t="s">
        <v>3133</v>
      </c>
      <c r="G51" s="186" t="s">
        <v>2797</v>
      </c>
      <c r="H51" s="186" t="s">
        <v>2686</v>
      </c>
      <c r="I51" s="186" t="s">
        <v>2686</v>
      </c>
      <c r="J51" s="186" t="s">
        <v>2797</v>
      </c>
      <c r="K51" s="186" t="s">
        <v>2686</v>
      </c>
      <c r="L51" s="186" t="s">
        <v>2686</v>
      </c>
      <c r="M51" s="186" t="s">
        <v>2797</v>
      </c>
      <c r="N51" s="186" t="s">
        <v>2686</v>
      </c>
      <c r="O51" s="186" t="s">
        <v>2686</v>
      </c>
      <c r="P51" s="186" t="s">
        <v>2797</v>
      </c>
      <c r="Q51" s="186" t="s">
        <v>2686</v>
      </c>
      <c r="R51" s="186" t="s">
        <v>2686</v>
      </c>
      <c r="S51" s="186" t="s">
        <v>2797</v>
      </c>
      <c r="T51" s="186" t="s">
        <v>2686</v>
      </c>
      <c r="U51" s="186" t="s">
        <v>2686</v>
      </c>
      <c r="V51" s="186" t="s">
        <v>2797</v>
      </c>
      <c r="W51" s="186" t="s">
        <v>2686</v>
      </c>
      <c r="X51" s="186" t="s">
        <v>2686</v>
      </c>
      <c r="Y51" s="186" t="s">
        <v>2797</v>
      </c>
      <c r="Z51" s="186" t="s">
        <v>2686</v>
      </c>
      <c r="AA51" s="186" t="s">
        <v>2686</v>
      </c>
      <c r="AB51" s="186" t="s">
        <v>2797</v>
      </c>
      <c r="AC51" s="186" t="s">
        <v>2686</v>
      </c>
      <c r="AD51" s="186" t="s">
        <v>2686</v>
      </c>
      <c r="AE51" s="186" t="s">
        <v>2797</v>
      </c>
      <c r="AF51" s="186" t="s">
        <v>2686</v>
      </c>
      <c r="AG51" s="186" t="s">
        <v>3064</v>
      </c>
      <c r="AH51" s="186" t="s">
        <v>2797</v>
      </c>
      <c r="AI51" s="186" t="s">
        <v>2686</v>
      </c>
      <c r="AJ51" s="186" t="s">
        <v>2686</v>
      </c>
      <c r="AK51" s="186" t="s">
        <v>2797</v>
      </c>
      <c r="AL51" s="186" t="s">
        <v>2686</v>
      </c>
      <c r="AM51" s="186" t="s">
        <v>2686</v>
      </c>
      <c r="AN51" s="186" t="s">
        <v>2797</v>
      </c>
      <c r="AO51" s="186" t="s">
        <v>2686</v>
      </c>
      <c r="AP51" s="186" t="s">
        <v>2686</v>
      </c>
      <c r="AQ51" s="186" t="s">
        <v>2797</v>
      </c>
      <c r="AR51" s="186" t="s">
        <v>2686</v>
      </c>
      <c r="AS51" s="186" t="s">
        <v>2686</v>
      </c>
      <c r="AT51" s="186" t="s">
        <v>2797</v>
      </c>
      <c r="AU51" s="186" t="s">
        <v>2686</v>
      </c>
      <c r="AV51" s="186" t="s">
        <v>2686</v>
      </c>
      <c r="AW51" s="186" t="s">
        <v>2797</v>
      </c>
      <c r="AX51" s="186" t="s">
        <v>2686</v>
      </c>
      <c r="AY51" s="186" t="s">
        <v>2686</v>
      </c>
      <c r="AZ51" s="186" t="s">
        <v>2797</v>
      </c>
      <c r="BA51" s="186" t="s">
        <v>2686</v>
      </c>
      <c r="BB51" s="186" t="s">
        <v>3134</v>
      </c>
      <c r="BC51" s="186" t="s">
        <v>2797</v>
      </c>
      <c r="BD51" s="186" t="s">
        <v>3135</v>
      </c>
      <c r="BE51" s="186" t="s">
        <v>3073</v>
      </c>
      <c r="BF51" s="186" t="s">
        <v>2797</v>
      </c>
      <c r="BG51" s="186" t="s">
        <v>2686</v>
      </c>
      <c r="BH51" s="186" t="s">
        <v>3136</v>
      </c>
      <c r="BI51" s="186" t="s">
        <v>2797</v>
      </c>
      <c r="BJ51" s="186" t="s">
        <v>2686</v>
      </c>
      <c r="BK51" s="186" t="s">
        <v>3137</v>
      </c>
      <c r="BL51" s="186" t="s">
        <v>2797</v>
      </c>
      <c r="BM51" s="186" t="s">
        <v>2686</v>
      </c>
      <c r="BN51" s="186" t="s">
        <v>2686</v>
      </c>
      <c r="BO51" s="186" t="s">
        <v>2797</v>
      </c>
      <c r="BP51" s="186" t="s">
        <v>2686</v>
      </c>
      <c r="BQ51" s="186" t="s">
        <v>3138</v>
      </c>
      <c r="BR51" s="186" t="s">
        <v>2797</v>
      </c>
      <c r="BS51" s="186" t="s">
        <v>2686</v>
      </c>
      <c r="BT51" s="186" t="s">
        <v>3139</v>
      </c>
      <c r="BU51" s="186" t="s">
        <v>2797</v>
      </c>
      <c r="BV51" s="186" t="s">
        <v>2686</v>
      </c>
      <c r="BW51" s="186" t="s">
        <v>3140</v>
      </c>
      <c r="BX51" s="186" t="s">
        <v>2797</v>
      </c>
      <c r="BY51" s="186" t="s">
        <v>2686</v>
      </c>
      <c r="BZ51" s="186" t="s">
        <v>3141</v>
      </c>
      <c r="CA51" s="186" t="s">
        <v>2797</v>
      </c>
      <c r="CB51" s="186" t="s">
        <v>2686</v>
      </c>
      <c r="CC51" s="186" t="s">
        <v>3142</v>
      </c>
      <c r="CD51" s="186" t="s">
        <v>2797</v>
      </c>
      <c r="CE51" s="186" t="s">
        <v>3143</v>
      </c>
      <c r="CF51" s="186" t="s">
        <v>3144</v>
      </c>
      <c r="CG51" s="186" t="s">
        <v>2797</v>
      </c>
      <c r="CH51" s="186" t="s">
        <v>2686</v>
      </c>
      <c r="CI51" s="186" t="s">
        <v>3145</v>
      </c>
      <c r="CJ51" s="186" t="s">
        <v>2797</v>
      </c>
      <c r="CK51" s="186" t="s">
        <v>2686</v>
      </c>
      <c r="CL51" s="186" t="s">
        <v>3146</v>
      </c>
      <c r="CM51" s="186" t="s">
        <v>2797</v>
      </c>
      <c r="CN51" s="186" t="s">
        <v>2686</v>
      </c>
      <c r="CO51" s="186" t="s">
        <v>2686</v>
      </c>
      <c r="CP51" s="186" t="s">
        <v>2797</v>
      </c>
      <c r="CQ51" s="186" t="s">
        <v>2686</v>
      </c>
      <c r="CR51" s="186" t="s">
        <v>2686</v>
      </c>
      <c r="CS51" s="186" t="s">
        <v>2797</v>
      </c>
      <c r="CT51" s="186" t="s">
        <v>2686</v>
      </c>
      <c r="CU51" s="186" t="s">
        <v>3147</v>
      </c>
      <c r="CV51" s="186" t="s">
        <v>2797</v>
      </c>
      <c r="CW51" s="186" t="s">
        <v>2686</v>
      </c>
      <c r="CX51" s="186" t="s">
        <v>3147</v>
      </c>
      <c r="CY51" s="186" t="s">
        <v>2797</v>
      </c>
      <c r="CZ51" s="186" t="s">
        <v>2686</v>
      </c>
      <c r="DA51" s="186" t="s">
        <v>3147</v>
      </c>
      <c r="DB51" s="186" t="s">
        <v>2797</v>
      </c>
      <c r="DC51" s="186" t="s">
        <v>2686</v>
      </c>
      <c r="DD51" s="186" t="s">
        <v>3147</v>
      </c>
      <c r="DE51" s="186" t="s">
        <v>2797</v>
      </c>
      <c r="DF51" s="186" t="s">
        <v>2686</v>
      </c>
      <c r="DG51" s="186" t="s">
        <v>3148</v>
      </c>
      <c r="DH51" s="186" t="s">
        <v>2797</v>
      </c>
      <c r="DI51" s="186" t="s">
        <v>2686</v>
      </c>
      <c r="DJ51" s="186" t="s">
        <v>3149</v>
      </c>
      <c r="DK51" s="186" t="s">
        <v>2797</v>
      </c>
      <c r="DL51" s="186" t="s">
        <v>2686</v>
      </c>
      <c r="DM51" s="186" t="s">
        <v>3150</v>
      </c>
      <c r="DN51" s="186" t="s">
        <v>2797</v>
      </c>
      <c r="DO51" s="186" t="s">
        <v>2686</v>
      </c>
      <c r="DP51" s="186" t="s">
        <v>3149</v>
      </c>
      <c r="DQ51" s="186" t="s">
        <v>2797</v>
      </c>
      <c r="DR51" s="186" t="s">
        <v>2686</v>
      </c>
      <c r="DS51" s="186" t="s">
        <v>3151</v>
      </c>
      <c r="DT51" s="186" t="s">
        <v>2797</v>
      </c>
      <c r="DU51" s="186" t="s">
        <v>2686</v>
      </c>
      <c r="DV51" s="186" t="s">
        <v>3151</v>
      </c>
      <c r="DW51" s="186" t="s">
        <v>2797</v>
      </c>
      <c r="DX51" s="186" t="s">
        <v>2686</v>
      </c>
      <c r="DY51" s="186" t="s">
        <v>3152</v>
      </c>
      <c r="DZ51" s="186" t="s">
        <v>2797</v>
      </c>
      <c r="EA51" s="186" t="s">
        <v>2686</v>
      </c>
      <c r="EB51" s="186" t="s">
        <v>3153</v>
      </c>
      <c r="EC51" s="186" t="s">
        <v>2797</v>
      </c>
      <c r="ED51" s="186" t="s">
        <v>2686</v>
      </c>
      <c r="EE51" s="186" t="s">
        <v>3154</v>
      </c>
      <c r="EF51" s="186" t="s">
        <v>2797</v>
      </c>
      <c r="EG51" s="186" t="s">
        <v>2686</v>
      </c>
      <c r="EH51" s="186" t="s">
        <v>3155</v>
      </c>
      <c r="EI51" s="186" t="s">
        <v>2797</v>
      </c>
      <c r="EJ51" s="186" t="s">
        <v>2686</v>
      </c>
      <c r="EK51" s="186" t="s">
        <v>3156</v>
      </c>
      <c r="EL51" s="186" t="s">
        <v>2797</v>
      </c>
      <c r="EM51" s="186" t="s">
        <v>2686</v>
      </c>
      <c r="EN51" s="186" t="s">
        <v>3157</v>
      </c>
      <c r="EO51" s="186" t="s">
        <v>2797</v>
      </c>
      <c r="EP51" s="186" t="s">
        <v>2686</v>
      </c>
      <c r="EQ51" s="186" t="s">
        <v>2686</v>
      </c>
      <c r="ER51" s="186" t="s">
        <v>2797</v>
      </c>
      <c r="ES51" s="186" t="s">
        <v>2686</v>
      </c>
      <c r="ET51" s="186" t="s">
        <v>3157</v>
      </c>
    </row>
    <row r="52" spans="1:150" x14ac:dyDescent="0.3">
      <c r="A52" s="1"/>
      <c r="B52" s="185" t="s">
        <v>3158</v>
      </c>
      <c r="C52" s="185" t="s">
        <v>57</v>
      </c>
      <c r="D52" s="185" t="s">
        <v>969</v>
      </c>
      <c r="E52" s="185" t="s">
        <v>3159</v>
      </c>
      <c r="F52" s="185" t="s">
        <v>3160</v>
      </c>
      <c r="G52" s="186" t="s">
        <v>2797</v>
      </c>
      <c r="H52" s="186" t="s">
        <v>2686</v>
      </c>
      <c r="I52" s="186" t="s">
        <v>3161</v>
      </c>
      <c r="J52" s="186" t="s">
        <v>2797</v>
      </c>
      <c r="K52" s="186" t="s">
        <v>2686</v>
      </c>
      <c r="L52" s="186" t="s">
        <v>3162</v>
      </c>
      <c r="M52" s="186" t="s">
        <v>2797</v>
      </c>
      <c r="N52" s="186" t="s">
        <v>2686</v>
      </c>
      <c r="O52" s="186" t="s">
        <v>3163</v>
      </c>
      <c r="P52" s="186" t="s">
        <v>2797</v>
      </c>
      <c r="Q52" s="186" t="s">
        <v>2686</v>
      </c>
      <c r="R52" s="186" t="s">
        <v>3164</v>
      </c>
      <c r="S52" s="186" t="s">
        <v>2797</v>
      </c>
      <c r="T52" s="186" t="s">
        <v>2686</v>
      </c>
      <c r="U52" s="186" t="s">
        <v>3165</v>
      </c>
      <c r="V52" s="186" t="s">
        <v>2797</v>
      </c>
      <c r="W52" s="186" t="s">
        <v>2686</v>
      </c>
      <c r="X52" s="186" t="s">
        <v>2686</v>
      </c>
      <c r="Y52" s="186" t="s">
        <v>2797</v>
      </c>
      <c r="Z52" s="186" t="s">
        <v>2686</v>
      </c>
      <c r="AA52" s="186" t="s">
        <v>3166</v>
      </c>
      <c r="AB52" s="186" t="s">
        <v>2797</v>
      </c>
      <c r="AC52" s="186" t="s">
        <v>2686</v>
      </c>
      <c r="AD52" s="186" t="s">
        <v>3062</v>
      </c>
      <c r="AE52" s="186" t="s">
        <v>2797</v>
      </c>
      <c r="AF52" s="186" t="s">
        <v>3063</v>
      </c>
      <c r="AG52" s="186" t="s">
        <v>2686</v>
      </c>
      <c r="AH52" s="186" t="s">
        <v>2797</v>
      </c>
      <c r="AI52" s="186" t="s">
        <v>2686</v>
      </c>
      <c r="AJ52" s="186" t="s">
        <v>2686</v>
      </c>
      <c r="AK52" s="186" t="s">
        <v>2797</v>
      </c>
      <c r="AL52" s="186" t="s">
        <v>2686</v>
      </c>
      <c r="AM52" s="186" t="s">
        <v>2686</v>
      </c>
      <c r="AN52" s="186" t="s">
        <v>2797</v>
      </c>
      <c r="AO52" s="186" t="s">
        <v>3067</v>
      </c>
      <c r="AP52" s="186" t="s">
        <v>2686</v>
      </c>
      <c r="AQ52" s="186" t="s">
        <v>2797</v>
      </c>
      <c r="AR52" s="186" t="s">
        <v>2686</v>
      </c>
      <c r="AS52" s="186" t="s">
        <v>3069</v>
      </c>
      <c r="AT52" s="186" t="s">
        <v>2797</v>
      </c>
      <c r="AU52" s="186" t="s">
        <v>2686</v>
      </c>
      <c r="AV52" s="186" t="s">
        <v>2686</v>
      </c>
      <c r="AW52" s="186" t="s">
        <v>2797</v>
      </c>
      <c r="AX52" s="186" t="s">
        <v>2686</v>
      </c>
      <c r="AY52" s="186" t="s">
        <v>2686</v>
      </c>
      <c r="AZ52" s="186" t="s">
        <v>2797</v>
      </c>
      <c r="BA52" s="186" t="s">
        <v>2686</v>
      </c>
      <c r="BB52" s="186" t="s">
        <v>3167</v>
      </c>
      <c r="BC52" s="186" t="s">
        <v>2797</v>
      </c>
      <c r="BD52" s="186" t="s">
        <v>3168</v>
      </c>
      <c r="BE52" s="186" t="s">
        <v>2686</v>
      </c>
      <c r="BF52" s="186" t="s">
        <v>2797</v>
      </c>
      <c r="BG52" s="186" t="s">
        <v>3169</v>
      </c>
      <c r="BH52" s="186" t="s">
        <v>2686</v>
      </c>
      <c r="BI52" s="186" t="s">
        <v>2797</v>
      </c>
      <c r="BJ52" s="186" t="s">
        <v>2686</v>
      </c>
      <c r="BK52" s="186" t="s">
        <v>3170</v>
      </c>
      <c r="BL52" s="186" t="s">
        <v>2797</v>
      </c>
      <c r="BM52" s="186" t="s">
        <v>2686</v>
      </c>
      <c r="BN52" s="186" t="s">
        <v>3079</v>
      </c>
      <c r="BO52" s="186" t="s">
        <v>2797</v>
      </c>
      <c r="BP52" s="186" t="s">
        <v>2686</v>
      </c>
      <c r="BQ52" s="186" t="s">
        <v>3171</v>
      </c>
      <c r="BR52" s="186" t="s">
        <v>2797</v>
      </c>
      <c r="BS52" s="186" t="s">
        <v>3119</v>
      </c>
      <c r="BT52" s="186" t="s">
        <v>3120</v>
      </c>
      <c r="BU52" s="186" t="s">
        <v>2797</v>
      </c>
      <c r="BV52" s="186" t="s">
        <v>2686</v>
      </c>
      <c r="BW52" s="186" t="s">
        <v>3172</v>
      </c>
      <c r="BX52" s="186" t="s">
        <v>2797</v>
      </c>
      <c r="BY52" s="186" t="s">
        <v>3122</v>
      </c>
      <c r="BZ52" s="186" t="s">
        <v>3123</v>
      </c>
      <c r="CA52" s="186" t="s">
        <v>2797</v>
      </c>
      <c r="CB52" s="186" t="s">
        <v>3173</v>
      </c>
      <c r="CC52" s="186" t="s">
        <v>2686</v>
      </c>
      <c r="CD52" s="186" t="s">
        <v>2797</v>
      </c>
      <c r="CE52" s="186" t="s">
        <v>3174</v>
      </c>
      <c r="CF52" s="186" t="s">
        <v>3175</v>
      </c>
      <c r="CG52" s="186" t="s">
        <v>2797</v>
      </c>
      <c r="CH52" s="186" t="s">
        <v>2686</v>
      </c>
      <c r="CI52" s="186" t="s">
        <v>3176</v>
      </c>
      <c r="CJ52" s="186" t="s">
        <v>2797</v>
      </c>
      <c r="CK52" s="186" t="s">
        <v>2686</v>
      </c>
      <c r="CL52" s="186" t="s">
        <v>3177</v>
      </c>
      <c r="CM52" s="186" t="s">
        <v>2797</v>
      </c>
      <c r="CN52" s="186" t="s">
        <v>2686</v>
      </c>
      <c r="CO52" s="186" t="s">
        <v>3178</v>
      </c>
      <c r="CP52" s="186" t="s">
        <v>2797</v>
      </c>
      <c r="CQ52" s="186" t="s">
        <v>2686</v>
      </c>
      <c r="CR52" s="186" t="s">
        <v>2686</v>
      </c>
      <c r="CS52" s="186" t="s">
        <v>2797</v>
      </c>
      <c r="CT52" s="186" t="s">
        <v>2686</v>
      </c>
      <c r="CU52" s="186" t="s">
        <v>3179</v>
      </c>
      <c r="CV52" s="186" t="s">
        <v>2797</v>
      </c>
      <c r="CW52" s="186" t="s">
        <v>2686</v>
      </c>
      <c r="CX52" s="186" t="s">
        <v>3179</v>
      </c>
      <c r="CY52" s="186" t="s">
        <v>2797</v>
      </c>
      <c r="CZ52" s="186" t="s">
        <v>2686</v>
      </c>
      <c r="DA52" s="186" t="s">
        <v>3179</v>
      </c>
      <c r="DB52" s="186" t="s">
        <v>2797</v>
      </c>
      <c r="DC52" s="186" t="s">
        <v>2686</v>
      </c>
      <c r="DD52" s="186" t="s">
        <v>3179</v>
      </c>
      <c r="DE52" s="186" t="s">
        <v>2797</v>
      </c>
      <c r="DF52" s="186" t="s">
        <v>2686</v>
      </c>
      <c r="DG52" s="186" t="s">
        <v>3180</v>
      </c>
      <c r="DH52" s="186" t="s">
        <v>2797</v>
      </c>
      <c r="DI52" s="186" t="s">
        <v>2686</v>
      </c>
      <c r="DJ52" s="186" t="s">
        <v>3181</v>
      </c>
      <c r="DK52" s="186" t="s">
        <v>2797</v>
      </c>
      <c r="DL52" s="186" t="s">
        <v>2686</v>
      </c>
      <c r="DM52" s="186" t="s">
        <v>3182</v>
      </c>
      <c r="DN52" s="186" t="s">
        <v>2797</v>
      </c>
      <c r="DO52" s="186" t="s">
        <v>2686</v>
      </c>
      <c r="DP52" s="186" t="s">
        <v>3181</v>
      </c>
      <c r="DQ52" s="186" t="s">
        <v>2797</v>
      </c>
      <c r="DR52" s="186" t="s">
        <v>2686</v>
      </c>
      <c r="DS52" s="186" t="s">
        <v>3183</v>
      </c>
      <c r="DT52" s="186" t="s">
        <v>2797</v>
      </c>
      <c r="DU52" s="186" t="s">
        <v>2686</v>
      </c>
      <c r="DV52" s="186" t="s">
        <v>3183</v>
      </c>
      <c r="DW52" s="186" t="s">
        <v>2797</v>
      </c>
      <c r="DX52" s="186" t="s">
        <v>2686</v>
      </c>
      <c r="DY52" s="186" t="s">
        <v>3184</v>
      </c>
      <c r="DZ52" s="186" t="s">
        <v>2797</v>
      </c>
      <c r="EA52" s="186" t="s">
        <v>2686</v>
      </c>
      <c r="EB52" s="186" t="s">
        <v>3185</v>
      </c>
      <c r="EC52" s="186" t="s">
        <v>2797</v>
      </c>
      <c r="ED52" s="186" t="s">
        <v>2686</v>
      </c>
      <c r="EE52" s="186" t="s">
        <v>3186</v>
      </c>
      <c r="EF52" s="186" t="s">
        <v>2797</v>
      </c>
      <c r="EG52" s="186" t="s">
        <v>2686</v>
      </c>
      <c r="EH52" s="186" t="s">
        <v>3184</v>
      </c>
      <c r="EI52" s="186" t="s">
        <v>2797</v>
      </c>
      <c r="EJ52" s="186" t="s">
        <v>2686</v>
      </c>
      <c r="EK52" s="186" t="s">
        <v>3187</v>
      </c>
      <c r="EL52" s="186" t="s">
        <v>2797</v>
      </c>
      <c r="EM52" s="186" t="s">
        <v>2686</v>
      </c>
      <c r="EN52" s="186" t="s">
        <v>3188</v>
      </c>
      <c r="EO52" s="186" t="s">
        <v>2797</v>
      </c>
      <c r="EP52" s="186" t="s">
        <v>2686</v>
      </c>
      <c r="EQ52" s="186" t="s">
        <v>2686</v>
      </c>
      <c r="ER52" s="186" t="s">
        <v>2797</v>
      </c>
      <c r="ES52" s="186" t="s">
        <v>2686</v>
      </c>
      <c r="ET52" s="186" t="s">
        <v>3188</v>
      </c>
    </row>
    <row r="53" spans="1:150" x14ac:dyDescent="0.3">
      <c r="A53" s="1"/>
      <c r="B53" s="185" t="s">
        <v>3189</v>
      </c>
      <c r="C53" s="185" t="s">
        <v>57</v>
      </c>
      <c r="D53" s="185" t="s">
        <v>969</v>
      </c>
      <c r="E53" s="185" t="s">
        <v>3190</v>
      </c>
      <c r="F53" s="185" t="s">
        <v>3191</v>
      </c>
      <c r="G53" s="186" t="s">
        <v>2797</v>
      </c>
      <c r="H53" s="186" t="s">
        <v>3050</v>
      </c>
      <c r="I53" s="186" t="s">
        <v>2686</v>
      </c>
      <c r="J53" s="186" t="s">
        <v>2797</v>
      </c>
      <c r="K53" s="186" t="s">
        <v>3052</v>
      </c>
      <c r="L53" s="186" t="s">
        <v>3192</v>
      </c>
      <c r="M53" s="186" t="s">
        <v>2797</v>
      </c>
      <c r="N53" s="186" t="s">
        <v>3054</v>
      </c>
      <c r="O53" s="186" t="s">
        <v>3193</v>
      </c>
      <c r="P53" s="186" t="s">
        <v>2797</v>
      </c>
      <c r="Q53" s="186" t="s">
        <v>2686</v>
      </c>
      <c r="R53" s="186" t="s">
        <v>3194</v>
      </c>
      <c r="S53" s="186" t="s">
        <v>2797</v>
      </c>
      <c r="T53" s="186" t="s">
        <v>2686</v>
      </c>
      <c r="U53" s="186" t="s">
        <v>2686</v>
      </c>
      <c r="V53" s="186" t="s">
        <v>2797</v>
      </c>
      <c r="W53" s="186" t="s">
        <v>2686</v>
      </c>
      <c r="X53" s="186" t="s">
        <v>2686</v>
      </c>
      <c r="Y53" s="186" t="s">
        <v>2797</v>
      </c>
      <c r="Z53" s="186" t="s">
        <v>3059</v>
      </c>
      <c r="AA53" s="186" t="s">
        <v>2686</v>
      </c>
      <c r="AB53" s="186" t="s">
        <v>2797</v>
      </c>
      <c r="AC53" s="186" t="s">
        <v>3061</v>
      </c>
      <c r="AD53" s="186" t="s">
        <v>2686</v>
      </c>
      <c r="AE53" s="186" t="s">
        <v>2797</v>
      </c>
      <c r="AF53" s="186" t="s">
        <v>2686</v>
      </c>
      <c r="AG53" s="186" t="s">
        <v>2686</v>
      </c>
      <c r="AH53" s="186" t="s">
        <v>2797</v>
      </c>
      <c r="AI53" s="186" t="s">
        <v>3063</v>
      </c>
      <c r="AJ53" s="186" t="s">
        <v>3065</v>
      </c>
      <c r="AK53" s="186" t="s">
        <v>2797</v>
      </c>
      <c r="AL53" s="186" t="s">
        <v>2686</v>
      </c>
      <c r="AM53" s="186" t="s">
        <v>3066</v>
      </c>
      <c r="AN53" s="186" t="s">
        <v>2797</v>
      </c>
      <c r="AO53" s="186" t="s">
        <v>2686</v>
      </c>
      <c r="AP53" s="186" t="s">
        <v>2686</v>
      </c>
      <c r="AQ53" s="186" t="s">
        <v>2797</v>
      </c>
      <c r="AR53" s="186" t="s">
        <v>3068</v>
      </c>
      <c r="AS53" s="186" t="s">
        <v>2686</v>
      </c>
      <c r="AT53" s="186" t="s">
        <v>2797</v>
      </c>
      <c r="AU53" s="186" t="s">
        <v>2686</v>
      </c>
      <c r="AV53" s="186" t="s">
        <v>3066</v>
      </c>
      <c r="AW53" s="186" t="s">
        <v>2797</v>
      </c>
      <c r="AX53" s="186" t="s">
        <v>3063</v>
      </c>
      <c r="AY53" s="186" t="s">
        <v>3065</v>
      </c>
      <c r="AZ53" s="186" t="s">
        <v>2797</v>
      </c>
      <c r="BA53" s="186" t="s">
        <v>3070</v>
      </c>
      <c r="BB53" s="186" t="s">
        <v>2686</v>
      </c>
      <c r="BC53" s="186" t="s">
        <v>2797</v>
      </c>
      <c r="BD53" s="186" t="s">
        <v>3168</v>
      </c>
      <c r="BE53" s="186" t="s">
        <v>2686</v>
      </c>
      <c r="BF53" s="186" t="s">
        <v>2797</v>
      </c>
      <c r="BG53" s="186" t="s">
        <v>3169</v>
      </c>
      <c r="BH53" s="186" t="s">
        <v>2686</v>
      </c>
      <c r="BI53" s="186" t="s">
        <v>2797</v>
      </c>
      <c r="BJ53" s="186" t="s">
        <v>3076</v>
      </c>
      <c r="BK53" s="186" t="s">
        <v>2686</v>
      </c>
      <c r="BL53" s="186" t="s">
        <v>2797</v>
      </c>
      <c r="BM53" s="186" t="s">
        <v>3118</v>
      </c>
      <c r="BN53" s="186" t="s">
        <v>2686</v>
      </c>
      <c r="BO53" s="186" t="s">
        <v>2797</v>
      </c>
      <c r="BP53" s="186" t="s">
        <v>3080</v>
      </c>
      <c r="BQ53" s="186" t="s">
        <v>2686</v>
      </c>
      <c r="BR53" s="186" t="s">
        <v>2797</v>
      </c>
      <c r="BS53" s="186" t="s">
        <v>3119</v>
      </c>
      <c r="BT53" s="186" t="s">
        <v>3120</v>
      </c>
      <c r="BU53" s="186" t="s">
        <v>2797</v>
      </c>
      <c r="BV53" s="186" t="s">
        <v>3121</v>
      </c>
      <c r="BW53" s="186" t="s">
        <v>2686</v>
      </c>
      <c r="BX53" s="186" t="s">
        <v>2797</v>
      </c>
      <c r="BY53" s="186" t="s">
        <v>3195</v>
      </c>
      <c r="BZ53" s="186" t="s">
        <v>2686</v>
      </c>
      <c r="CA53" s="186" t="s">
        <v>2797</v>
      </c>
      <c r="CB53" s="186" t="s">
        <v>3124</v>
      </c>
      <c r="CC53" s="186" t="s">
        <v>3125</v>
      </c>
      <c r="CD53" s="186" t="s">
        <v>2797</v>
      </c>
      <c r="CE53" s="186" t="s">
        <v>2686</v>
      </c>
      <c r="CF53" s="186" t="s">
        <v>3196</v>
      </c>
      <c r="CG53" s="186" t="s">
        <v>2797</v>
      </c>
      <c r="CH53" s="186" t="s">
        <v>2686</v>
      </c>
      <c r="CI53" s="186" t="s">
        <v>2686</v>
      </c>
      <c r="CJ53" s="186" t="s">
        <v>2797</v>
      </c>
      <c r="CK53" s="186" t="s">
        <v>3094</v>
      </c>
      <c r="CL53" s="186" t="s">
        <v>2686</v>
      </c>
      <c r="CM53" s="186" t="s">
        <v>2797</v>
      </c>
      <c r="CN53" s="186" t="s">
        <v>2686</v>
      </c>
      <c r="CO53" s="186" t="s">
        <v>3197</v>
      </c>
      <c r="CP53" s="186" t="s">
        <v>2797</v>
      </c>
      <c r="CQ53" s="186" t="s">
        <v>2686</v>
      </c>
      <c r="CR53" s="186" t="s">
        <v>2686</v>
      </c>
      <c r="CS53" s="186" t="s">
        <v>2797</v>
      </c>
      <c r="CT53" s="186" t="s">
        <v>3127</v>
      </c>
      <c r="CU53" s="186" t="s">
        <v>2686</v>
      </c>
      <c r="CV53" s="186" t="s">
        <v>2797</v>
      </c>
      <c r="CW53" s="186" t="s">
        <v>3127</v>
      </c>
      <c r="CX53" s="186" t="s">
        <v>2686</v>
      </c>
      <c r="CY53" s="186" t="s">
        <v>2797</v>
      </c>
      <c r="CZ53" s="186" t="s">
        <v>3127</v>
      </c>
      <c r="DA53" s="186" t="s">
        <v>2686</v>
      </c>
      <c r="DB53" s="186" t="s">
        <v>2797</v>
      </c>
      <c r="DC53" s="186" t="s">
        <v>3127</v>
      </c>
      <c r="DD53" s="186" t="s">
        <v>2686</v>
      </c>
      <c r="DE53" s="186" t="s">
        <v>2797</v>
      </c>
      <c r="DF53" s="186" t="s">
        <v>3198</v>
      </c>
      <c r="DG53" s="186" t="s">
        <v>2686</v>
      </c>
      <c r="DH53" s="186" t="s">
        <v>2797</v>
      </c>
      <c r="DI53" s="186" t="s">
        <v>3127</v>
      </c>
      <c r="DJ53" s="186" t="s">
        <v>2686</v>
      </c>
      <c r="DK53" s="186" t="s">
        <v>2797</v>
      </c>
      <c r="DL53" s="186" t="s">
        <v>3127</v>
      </c>
      <c r="DM53" s="186" t="s">
        <v>2686</v>
      </c>
      <c r="DN53" s="186" t="s">
        <v>2797</v>
      </c>
      <c r="DO53" s="186" t="s">
        <v>3127</v>
      </c>
      <c r="DP53" s="186" t="s">
        <v>2686</v>
      </c>
      <c r="DQ53" s="186" t="s">
        <v>2797</v>
      </c>
      <c r="DR53" s="186" t="s">
        <v>3127</v>
      </c>
      <c r="DS53" s="186" t="s">
        <v>2686</v>
      </c>
      <c r="DT53" s="186" t="s">
        <v>2797</v>
      </c>
      <c r="DU53" s="186" t="s">
        <v>3127</v>
      </c>
      <c r="DV53" s="186" t="s">
        <v>2686</v>
      </c>
      <c r="DW53" s="186" t="s">
        <v>2797</v>
      </c>
      <c r="DX53" s="186" t="s">
        <v>3127</v>
      </c>
      <c r="DY53" s="186" t="s">
        <v>2686</v>
      </c>
      <c r="DZ53" s="186" t="s">
        <v>2797</v>
      </c>
      <c r="EA53" s="186" t="s">
        <v>3130</v>
      </c>
      <c r="EB53" s="186" t="s">
        <v>2686</v>
      </c>
      <c r="EC53" s="186" t="s">
        <v>2797</v>
      </c>
      <c r="ED53" s="186" t="s">
        <v>3127</v>
      </c>
      <c r="EE53" s="186" t="s">
        <v>2686</v>
      </c>
      <c r="EF53" s="186" t="s">
        <v>2797</v>
      </c>
      <c r="EG53" s="186" t="s">
        <v>3127</v>
      </c>
      <c r="EH53" s="186" t="s">
        <v>2686</v>
      </c>
      <c r="EI53" s="186" t="s">
        <v>2797</v>
      </c>
      <c r="EJ53" s="186" t="s">
        <v>3127</v>
      </c>
      <c r="EK53" s="186" t="s">
        <v>2686</v>
      </c>
      <c r="EL53" s="186" t="s">
        <v>2797</v>
      </c>
      <c r="EM53" s="186" t="s">
        <v>3127</v>
      </c>
      <c r="EN53" s="186" t="s">
        <v>2686</v>
      </c>
      <c r="EO53" s="186" t="s">
        <v>2797</v>
      </c>
      <c r="EP53" s="186" t="s">
        <v>3127</v>
      </c>
      <c r="EQ53" s="186" t="s">
        <v>2686</v>
      </c>
      <c r="ER53" s="186" t="s">
        <v>2797</v>
      </c>
      <c r="ES53" s="186" t="s">
        <v>3127</v>
      </c>
      <c r="ET53" s="186" t="s">
        <v>2686</v>
      </c>
    </row>
    <row r="54" spans="1:150" x14ac:dyDescent="0.3">
      <c r="A54" s="1"/>
      <c r="B54" s="184" t="s">
        <v>3199</v>
      </c>
      <c r="C54" s="184" t="s">
        <v>57</v>
      </c>
      <c r="D54" s="184" t="s">
        <v>970</v>
      </c>
      <c r="E54" s="184" t="s">
        <v>3200</v>
      </c>
      <c r="F54" s="184" t="s">
        <v>3201</v>
      </c>
      <c r="G54" s="184" t="s">
        <v>2797</v>
      </c>
      <c r="H54" s="184" t="s">
        <v>3202</v>
      </c>
      <c r="I54" s="184" t="s">
        <v>3203</v>
      </c>
      <c r="J54" s="184" t="s">
        <v>2797</v>
      </c>
      <c r="K54" s="184" t="s">
        <v>3204</v>
      </c>
      <c r="L54" s="184" t="s">
        <v>3205</v>
      </c>
      <c r="M54" s="184" t="s">
        <v>2797</v>
      </c>
      <c r="N54" s="184" t="s">
        <v>3206</v>
      </c>
      <c r="O54" s="184" t="s">
        <v>3207</v>
      </c>
      <c r="P54" s="184" t="s">
        <v>2797</v>
      </c>
      <c r="Q54" s="184" t="s">
        <v>2686</v>
      </c>
      <c r="R54" s="184" t="s">
        <v>3208</v>
      </c>
      <c r="S54" s="184" t="s">
        <v>2797</v>
      </c>
      <c r="T54" s="184" t="s">
        <v>2686</v>
      </c>
      <c r="U54" s="184" t="s">
        <v>3209</v>
      </c>
      <c r="V54" s="184" t="s">
        <v>2797</v>
      </c>
      <c r="W54" s="184" t="s">
        <v>2686</v>
      </c>
      <c r="X54" s="184" t="s">
        <v>2686</v>
      </c>
      <c r="Y54" s="184" t="s">
        <v>2797</v>
      </c>
      <c r="Z54" s="184" t="s">
        <v>2686</v>
      </c>
      <c r="AA54" s="184" t="s">
        <v>3210</v>
      </c>
      <c r="AB54" s="184" t="s">
        <v>2797</v>
      </c>
      <c r="AC54" s="184" t="s">
        <v>3211</v>
      </c>
      <c r="AD54" s="184" t="s">
        <v>3212</v>
      </c>
      <c r="AE54" s="184" t="s">
        <v>2797</v>
      </c>
      <c r="AF54" s="184" t="s">
        <v>2686</v>
      </c>
      <c r="AG54" s="184" t="s">
        <v>3213</v>
      </c>
      <c r="AH54" s="184" t="s">
        <v>2797</v>
      </c>
      <c r="AI54" s="184" t="s">
        <v>2686</v>
      </c>
      <c r="AJ54" s="184" t="s">
        <v>3213</v>
      </c>
      <c r="AK54" s="184" t="s">
        <v>2797</v>
      </c>
      <c r="AL54" s="184" t="s">
        <v>2686</v>
      </c>
      <c r="AM54" s="184" t="s">
        <v>3213</v>
      </c>
      <c r="AN54" s="184" t="s">
        <v>2797</v>
      </c>
      <c r="AO54" s="184" t="s">
        <v>3214</v>
      </c>
      <c r="AP54" s="184" t="s">
        <v>3213</v>
      </c>
      <c r="AQ54" s="184" t="s">
        <v>2797</v>
      </c>
      <c r="AR54" s="184" t="s">
        <v>2686</v>
      </c>
      <c r="AS54" s="184" t="s">
        <v>3213</v>
      </c>
      <c r="AT54" s="184" t="s">
        <v>2797</v>
      </c>
      <c r="AU54" s="184" t="s">
        <v>3215</v>
      </c>
      <c r="AV54" s="184" t="s">
        <v>3213</v>
      </c>
      <c r="AW54" s="184" t="s">
        <v>2797</v>
      </c>
      <c r="AX54" s="184" t="s">
        <v>2686</v>
      </c>
      <c r="AY54" s="184" t="s">
        <v>3213</v>
      </c>
      <c r="AZ54" s="184" t="s">
        <v>2797</v>
      </c>
      <c r="BA54" s="184" t="s">
        <v>2686</v>
      </c>
      <c r="BB54" s="184" t="s">
        <v>3213</v>
      </c>
      <c r="BC54" s="184" t="s">
        <v>2797</v>
      </c>
      <c r="BD54" s="184" t="s">
        <v>3216</v>
      </c>
      <c r="BE54" s="184" t="s">
        <v>3213</v>
      </c>
      <c r="BF54" s="184" t="s">
        <v>2797</v>
      </c>
      <c r="BG54" s="184" t="s">
        <v>2686</v>
      </c>
      <c r="BH54" s="184" t="s">
        <v>3217</v>
      </c>
      <c r="BI54" s="184" t="s">
        <v>2797</v>
      </c>
      <c r="BJ54" s="184" t="s">
        <v>2686</v>
      </c>
      <c r="BK54" s="184" t="s">
        <v>2686</v>
      </c>
      <c r="BL54" s="184" t="s">
        <v>2797</v>
      </c>
      <c r="BM54" s="184" t="s">
        <v>2686</v>
      </c>
      <c r="BN54" s="184" t="s">
        <v>2686</v>
      </c>
      <c r="BO54" s="184" t="s">
        <v>2797</v>
      </c>
      <c r="BP54" s="184" t="s">
        <v>2686</v>
      </c>
      <c r="BQ54" s="184" t="s">
        <v>2686</v>
      </c>
      <c r="BR54" s="184" t="s">
        <v>2797</v>
      </c>
      <c r="BS54" s="184" t="s">
        <v>2686</v>
      </c>
      <c r="BT54" s="184" t="s">
        <v>2686</v>
      </c>
      <c r="BU54" s="184" t="s">
        <v>2797</v>
      </c>
      <c r="BV54" s="184" t="s">
        <v>2686</v>
      </c>
      <c r="BW54" s="184" t="s">
        <v>2686</v>
      </c>
      <c r="BX54" s="184" t="s">
        <v>2797</v>
      </c>
      <c r="BY54" s="184" t="s">
        <v>2686</v>
      </c>
      <c r="BZ54" s="184" t="s">
        <v>2686</v>
      </c>
      <c r="CA54" s="184" t="s">
        <v>2797</v>
      </c>
      <c r="CB54" s="184" t="s">
        <v>2686</v>
      </c>
      <c r="CC54" s="184" t="s">
        <v>2686</v>
      </c>
      <c r="CD54" s="184" t="s">
        <v>2797</v>
      </c>
      <c r="CE54" s="184" t="s">
        <v>2686</v>
      </c>
      <c r="CF54" s="184" t="s">
        <v>2686</v>
      </c>
      <c r="CG54" s="184" t="s">
        <v>2797</v>
      </c>
      <c r="CH54" s="184" t="s">
        <v>2686</v>
      </c>
      <c r="CI54" s="184" t="s">
        <v>2686</v>
      </c>
      <c r="CJ54" s="184" t="s">
        <v>2797</v>
      </c>
      <c r="CK54" s="184" t="s">
        <v>2686</v>
      </c>
      <c r="CL54" s="184" t="s">
        <v>2686</v>
      </c>
      <c r="CM54" s="184" t="s">
        <v>2797</v>
      </c>
      <c r="CN54" s="184" t="s">
        <v>2686</v>
      </c>
      <c r="CO54" s="184" t="s">
        <v>2686</v>
      </c>
      <c r="CP54" s="184" t="s">
        <v>2797</v>
      </c>
      <c r="CQ54" s="184" t="s">
        <v>2686</v>
      </c>
      <c r="CR54" s="184" t="s">
        <v>2686</v>
      </c>
      <c r="CS54" s="184" t="s">
        <v>2797</v>
      </c>
      <c r="CT54" s="184" t="s">
        <v>2686</v>
      </c>
      <c r="CU54" s="184" t="s">
        <v>2686</v>
      </c>
      <c r="CV54" s="184" t="s">
        <v>2797</v>
      </c>
      <c r="CW54" s="184" t="s">
        <v>2686</v>
      </c>
      <c r="CX54" s="184" t="s">
        <v>2686</v>
      </c>
      <c r="CY54" s="184" t="s">
        <v>2797</v>
      </c>
      <c r="CZ54" s="184" t="s">
        <v>2686</v>
      </c>
      <c r="DA54" s="184" t="s">
        <v>2686</v>
      </c>
      <c r="DB54" s="184" t="s">
        <v>2797</v>
      </c>
      <c r="DC54" s="184" t="s">
        <v>2686</v>
      </c>
      <c r="DD54" s="184" t="s">
        <v>2686</v>
      </c>
      <c r="DE54" s="184" t="s">
        <v>2797</v>
      </c>
      <c r="DF54" s="184" t="s">
        <v>2923</v>
      </c>
      <c r="DG54" s="184" t="s">
        <v>3218</v>
      </c>
      <c r="DH54" s="184" t="s">
        <v>2797</v>
      </c>
      <c r="DI54" s="184" t="s">
        <v>2923</v>
      </c>
      <c r="DJ54" s="184" t="s">
        <v>3219</v>
      </c>
      <c r="DK54" s="184" t="s">
        <v>2797</v>
      </c>
      <c r="DL54" s="184" t="s">
        <v>2923</v>
      </c>
      <c r="DM54" s="184" t="s">
        <v>3220</v>
      </c>
      <c r="DN54" s="184" t="s">
        <v>2797</v>
      </c>
      <c r="DO54" s="184" t="s">
        <v>2923</v>
      </c>
      <c r="DP54" s="184" t="s">
        <v>3219</v>
      </c>
      <c r="DQ54" s="184" t="s">
        <v>2797</v>
      </c>
      <c r="DR54" s="184" t="s">
        <v>2923</v>
      </c>
      <c r="DS54" s="184" t="s">
        <v>3221</v>
      </c>
      <c r="DT54" s="184" t="s">
        <v>2797</v>
      </c>
      <c r="DU54" s="184" t="s">
        <v>2923</v>
      </c>
      <c r="DV54" s="184" t="s">
        <v>3222</v>
      </c>
      <c r="DW54" s="184" t="s">
        <v>2797</v>
      </c>
      <c r="DX54" s="184" t="s">
        <v>2923</v>
      </c>
      <c r="DY54" s="184" t="s">
        <v>3223</v>
      </c>
      <c r="DZ54" s="184" t="s">
        <v>2797</v>
      </c>
      <c r="EA54" s="184" t="s">
        <v>2923</v>
      </c>
      <c r="EB54" s="184" t="s">
        <v>2686</v>
      </c>
      <c r="EC54" s="184" t="s">
        <v>2797</v>
      </c>
      <c r="ED54" s="184" t="s">
        <v>2923</v>
      </c>
      <c r="EE54" s="184" t="s">
        <v>3224</v>
      </c>
      <c r="EF54" s="184" t="s">
        <v>2797</v>
      </c>
      <c r="EG54" s="184" t="s">
        <v>2923</v>
      </c>
      <c r="EH54" s="184" t="s">
        <v>3225</v>
      </c>
      <c r="EI54" s="184" t="s">
        <v>2797</v>
      </c>
      <c r="EJ54" s="184" t="s">
        <v>2923</v>
      </c>
      <c r="EK54" s="184" t="s">
        <v>3226</v>
      </c>
      <c r="EL54" s="184" t="s">
        <v>2797</v>
      </c>
      <c r="EM54" s="184" t="s">
        <v>2923</v>
      </c>
      <c r="EN54" s="184" t="s">
        <v>3227</v>
      </c>
      <c r="EO54" s="184" t="s">
        <v>2797</v>
      </c>
      <c r="EP54" s="184" t="s">
        <v>2923</v>
      </c>
      <c r="EQ54" s="184" t="s">
        <v>2686</v>
      </c>
      <c r="ER54" s="184" t="s">
        <v>2797</v>
      </c>
      <c r="ES54" s="184" t="s">
        <v>2923</v>
      </c>
      <c r="ET54" s="184" t="s">
        <v>3227</v>
      </c>
    </row>
    <row r="55" spans="1:150" x14ac:dyDescent="0.3">
      <c r="A55" s="1"/>
      <c r="B55" s="185" t="s">
        <v>3228</v>
      </c>
      <c r="C55" s="185" t="s">
        <v>57</v>
      </c>
      <c r="D55" s="185" t="s">
        <v>970</v>
      </c>
      <c r="E55" s="185" t="s">
        <v>3229</v>
      </c>
      <c r="F55" s="185" t="s">
        <v>3230</v>
      </c>
      <c r="G55" s="186" t="s">
        <v>2797</v>
      </c>
      <c r="H55" s="186" t="s">
        <v>2686</v>
      </c>
      <c r="I55" s="186" t="s">
        <v>2686</v>
      </c>
      <c r="J55" s="186" t="s">
        <v>2797</v>
      </c>
      <c r="K55" s="186" t="s">
        <v>2686</v>
      </c>
      <c r="L55" s="186" t="s">
        <v>2686</v>
      </c>
      <c r="M55" s="186" t="s">
        <v>2797</v>
      </c>
      <c r="N55" s="186" t="s">
        <v>2686</v>
      </c>
      <c r="O55" s="186" t="s">
        <v>2686</v>
      </c>
      <c r="P55" s="186" t="s">
        <v>2797</v>
      </c>
      <c r="Q55" s="186" t="s">
        <v>2686</v>
      </c>
      <c r="R55" s="186" t="s">
        <v>2686</v>
      </c>
      <c r="S55" s="186" t="s">
        <v>2797</v>
      </c>
      <c r="T55" s="186" t="s">
        <v>2686</v>
      </c>
      <c r="U55" s="186" t="s">
        <v>2686</v>
      </c>
      <c r="V55" s="186" t="s">
        <v>2797</v>
      </c>
      <c r="W55" s="186" t="s">
        <v>2686</v>
      </c>
      <c r="X55" s="186" t="s">
        <v>2686</v>
      </c>
      <c r="Y55" s="186" t="s">
        <v>2797</v>
      </c>
      <c r="Z55" s="186" t="s">
        <v>2686</v>
      </c>
      <c r="AA55" s="186" t="s">
        <v>2686</v>
      </c>
      <c r="AB55" s="186" t="s">
        <v>2797</v>
      </c>
      <c r="AC55" s="186" t="s">
        <v>2686</v>
      </c>
      <c r="AD55" s="186" t="s">
        <v>2686</v>
      </c>
      <c r="AE55" s="186" t="s">
        <v>2797</v>
      </c>
      <c r="AF55" s="186" t="s">
        <v>2686</v>
      </c>
      <c r="AG55" s="186" t="s">
        <v>2686</v>
      </c>
      <c r="AH55" s="186" t="s">
        <v>2797</v>
      </c>
      <c r="AI55" s="186" t="s">
        <v>2686</v>
      </c>
      <c r="AJ55" s="186" t="s">
        <v>2686</v>
      </c>
      <c r="AK55" s="186" t="s">
        <v>2797</v>
      </c>
      <c r="AL55" s="186" t="s">
        <v>2686</v>
      </c>
      <c r="AM55" s="186" t="s">
        <v>2686</v>
      </c>
      <c r="AN55" s="186" t="s">
        <v>2797</v>
      </c>
      <c r="AO55" s="186" t="s">
        <v>2686</v>
      </c>
      <c r="AP55" s="186" t="s">
        <v>2686</v>
      </c>
      <c r="AQ55" s="186" t="s">
        <v>2797</v>
      </c>
      <c r="AR55" s="186" t="s">
        <v>2686</v>
      </c>
      <c r="AS55" s="186" t="s">
        <v>2686</v>
      </c>
      <c r="AT55" s="186" t="s">
        <v>2797</v>
      </c>
      <c r="AU55" s="186" t="s">
        <v>2686</v>
      </c>
      <c r="AV55" s="186" t="s">
        <v>2686</v>
      </c>
      <c r="AW55" s="186" t="s">
        <v>2797</v>
      </c>
      <c r="AX55" s="186" t="s">
        <v>2686</v>
      </c>
      <c r="AY55" s="186" t="s">
        <v>2686</v>
      </c>
      <c r="AZ55" s="186" t="s">
        <v>2797</v>
      </c>
      <c r="BA55" s="186" t="s">
        <v>2686</v>
      </c>
      <c r="BB55" s="186" t="s">
        <v>2686</v>
      </c>
      <c r="BC55" s="186" t="s">
        <v>2797</v>
      </c>
      <c r="BD55" s="186" t="s">
        <v>2686</v>
      </c>
      <c r="BE55" s="186" t="s">
        <v>2686</v>
      </c>
      <c r="BF55" s="186" t="s">
        <v>2797</v>
      </c>
      <c r="BG55" s="186" t="s">
        <v>2686</v>
      </c>
      <c r="BH55" s="186" t="s">
        <v>2686</v>
      </c>
      <c r="BI55" s="186" t="s">
        <v>2797</v>
      </c>
      <c r="BJ55" s="186" t="s">
        <v>2686</v>
      </c>
      <c r="BK55" s="186" t="s">
        <v>2686</v>
      </c>
      <c r="BL55" s="186" t="s">
        <v>2797</v>
      </c>
      <c r="BM55" s="186" t="s">
        <v>2686</v>
      </c>
      <c r="BN55" s="186" t="s">
        <v>2686</v>
      </c>
      <c r="BO55" s="186" t="s">
        <v>2797</v>
      </c>
      <c r="BP55" s="186" t="s">
        <v>2686</v>
      </c>
      <c r="BQ55" s="186" t="s">
        <v>2686</v>
      </c>
      <c r="BR55" s="186" t="s">
        <v>2797</v>
      </c>
      <c r="BS55" s="186" t="s">
        <v>2686</v>
      </c>
      <c r="BT55" s="186" t="s">
        <v>2686</v>
      </c>
      <c r="BU55" s="186" t="s">
        <v>2797</v>
      </c>
      <c r="BV55" s="186" t="s">
        <v>2686</v>
      </c>
      <c r="BW55" s="186" t="s">
        <v>2686</v>
      </c>
      <c r="BX55" s="186" t="s">
        <v>2797</v>
      </c>
      <c r="BY55" s="186" t="s">
        <v>2686</v>
      </c>
      <c r="BZ55" s="186" t="s">
        <v>2686</v>
      </c>
      <c r="CA55" s="186" t="s">
        <v>2797</v>
      </c>
      <c r="CB55" s="186" t="s">
        <v>2686</v>
      </c>
      <c r="CC55" s="186" t="s">
        <v>2686</v>
      </c>
      <c r="CD55" s="186" t="s">
        <v>2797</v>
      </c>
      <c r="CE55" s="186" t="s">
        <v>2686</v>
      </c>
      <c r="CF55" s="186" t="s">
        <v>2686</v>
      </c>
      <c r="CG55" s="186" t="s">
        <v>2797</v>
      </c>
      <c r="CH55" s="186" t="s">
        <v>2686</v>
      </c>
      <c r="CI55" s="186" t="s">
        <v>2686</v>
      </c>
      <c r="CJ55" s="186" t="s">
        <v>2797</v>
      </c>
      <c r="CK55" s="186" t="s">
        <v>2686</v>
      </c>
      <c r="CL55" s="186" t="s">
        <v>2686</v>
      </c>
      <c r="CM55" s="186" t="s">
        <v>2797</v>
      </c>
      <c r="CN55" s="186" t="s">
        <v>2686</v>
      </c>
      <c r="CO55" s="186" t="s">
        <v>2686</v>
      </c>
      <c r="CP55" s="186" t="s">
        <v>2797</v>
      </c>
      <c r="CQ55" s="186" t="s">
        <v>2686</v>
      </c>
      <c r="CR55" s="186" t="s">
        <v>2686</v>
      </c>
      <c r="CS55" s="186" t="s">
        <v>2797</v>
      </c>
      <c r="CT55" s="186" t="s">
        <v>2686</v>
      </c>
      <c r="CU55" s="186" t="s">
        <v>2686</v>
      </c>
      <c r="CV55" s="186" t="s">
        <v>2797</v>
      </c>
      <c r="CW55" s="186" t="s">
        <v>2686</v>
      </c>
      <c r="CX55" s="186" t="s">
        <v>2686</v>
      </c>
      <c r="CY55" s="186" t="s">
        <v>2797</v>
      </c>
      <c r="CZ55" s="186" t="s">
        <v>2686</v>
      </c>
      <c r="DA55" s="186" t="s">
        <v>2686</v>
      </c>
      <c r="DB55" s="186" t="s">
        <v>2797</v>
      </c>
      <c r="DC55" s="186" t="s">
        <v>2686</v>
      </c>
      <c r="DD55" s="186" t="s">
        <v>2686</v>
      </c>
      <c r="DE55" s="186" t="s">
        <v>2797</v>
      </c>
      <c r="DF55" s="186" t="s">
        <v>2686</v>
      </c>
      <c r="DG55" s="186" t="s">
        <v>2686</v>
      </c>
      <c r="DH55" s="186" t="s">
        <v>2797</v>
      </c>
      <c r="DI55" s="186" t="s">
        <v>2686</v>
      </c>
      <c r="DJ55" s="186" t="s">
        <v>2686</v>
      </c>
      <c r="DK55" s="186" t="s">
        <v>2797</v>
      </c>
      <c r="DL55" s="186" t="s">
        <v>2686</v>
      </c>
      <c r="DM55" s="186" t="s">
        <v>2686</v>
      </c>
      <c r="DN55" s="186" t="s">
        <v>2797</v>
      </c>
      <c r="DO55" s="186" t="s">
        <v>2686</v>
      </c>
      <c r="DP55" s="186" t="s">
        <v>2686</v>
      </c>
      <c r="DQ55" s="186" t="s">
        <v>2797</v>
      </c>
      <c r="DR55" s="186" t="s">
        <v>2686</v>
      </c>
      <c r="DS55" s="186" t="s">
        <v>2686</v>
      </c>
      <c r="DT55" s="186" t="s">
        <v>2797</v>
      </c>
      <c r="DU55" s="186" t="s">
        <v>2686</v>
      </c>
      <c r="DV55" s="186" t="s">
        <v>2686</v>
      </c>
      <c r="DW55" s="186" t="s">
        <v>2797</v>
      </c>
      <c r="DX55" s="186" t="s">
        <v>2686</v>
      </c>
      <c r="DY55" s="186" t="s">
        <v>2686</v>
      </c>
      <c r="DZ55" s="186" t="s">
        <v>2797</v>
      </c>
      <c r="EA55" s="186" t="s">
        <v>2686</v>
      </c>
      <c r="EB55" s="186" t="s">
        <v>2686</v>
      </c>
      <c r="EC55" s="186" t="s">
        <v>2797</v>
      </c>
      <c r="ED55" s="186" t="s">
        <v>2686</v>
      </c>
      <c r="EE55" s="186" t="s">
        <v>2686</v>
      </c>
      <c r="EF55" s="186" t="s">
        <v>2797</v>
      </c>
      <c r="EG55" s="186" t="s">
        <v>2686</v>
      </c>
      <c r="EH55" s="186" t="s">
        <v>2686</v>
      </c>
      <c r="EI55" s="186" t="s">
        <v>2797</v>
      </c>
      <c r="EJ55" s="186" t="s">
        <v>2686</v>
      </c>
      <c r="EK55" s="186" t="s">
        <v>2686</v>
      </c>
      <c r="EL55" s="186" t="s">
        <v>2797</v>
      </c>
      <c r="EM55" s="186" t="s">
        <v>2686</v>
      </c>
      <c r="EN55" s="186" t="s">
        <v>2686</v>
      </c>
      <c r="EO55" s="186" t="s">
        <v>2797</v>
      </c>
      <c r="EP55" s="186" t="s">
        <v>2686</v>
      </c>
      <c r="EQ55" s="186" t="s">
        <v>2686</v>
      </c>
      <c r="ER55" s="186" t="s">
        <v>2797</v>
      </c>
      <c r="ES55" s="186" t="s">
        <v>2686</v>
      </c>
      <c r="ET55" s="186" t="s">
        <v>2686</v>
      </c>
    </row>
    <row r="56" spans="1:150" x14ac:dyDescent="0.3">
      <c r="A56" s="1"/>
      <c r="B56" s="185" t="s">
        <v>3231</v>
      </c>
      <c r="C56" s="185" t="s">
        <v>57</v>
      </c>
      <c r="D56" s="185" t="s">
        <v>970</v>
      </c>
      <c r="E56" s="185" t="s">
        <v>3232</v>
      </c>
      <c r="F56" s="185" t="s">
        <v>3233</v>
      </c>
      <c r="G56" s="186" t="s">
        <v>2797</v>
      </c>
      <c r="H56" s="186" t="s">
        <v>3202</v>
      </c>
      <c r="I56" s="186" t="s">
        <v>3203</v>
      </c>
      <c r="J56" s="186" t="s">
        <v>2797</v>
      </c>
      <c r="K56" s="186" t="s">
        <v>3204</v>
      </c>
      <c r="L56" s="186" t="s">
        <v>3205</v>
      </c>
      <c r="M56" s="186" t="s">
        <v>2797</v>
      </c>
      <c r="N56" s="186" t="s">
        <v>3206</v>
      </c>
      <c r="O56" s="186" t="s">
        <v>3207</v>
      </c>
      <c r="P56" s="186" t="s">
        <v>2797</v>
      </c>
      <c r="Q56" s="186" t="s">
        <v>2686</v>
      </c>
      <c r="R56" s="186" t="s">
        <v>3208</v>
      </c>
      <c r="S56" s="186" t="s">
        <v>2797</v>
      </c>
      <c r="T56" s="186" t="s">
        <v>2686</v>
      </c>
      <c r="U56" s="186" t="s">
        <v>3209</v>
      </c>
      <c r="V56" s="186" t="s">
        <v>2797</v>
      </c>
      <c r="W56" s="186" t="s">
        <v>2686</v>
      </c>
      <c r="X56" s="186" t="s">
        <v>2686</v>
      </c>
      <c r="Y56" s="186" t="s">
        <v>2797</v>
      </c>
      <c r="Z56" s="186" t="s">
        <v>2686</v>
      </c>
      <c r="AA56" s="186" t="s">
        <v>3210</v>
      </c>
      <c r="AB56" s="186" t="s">
        <v>2797</v>
      </c>
      <c r="AC56" s="186" t="s">
        <v>3211</v>
      </c>
      <c r="AD56" s="186" t="s">
        <v>3212</v>
      </c>
      <c r="AE56" s="186" t="s">
        <v>2797</v>
      </c>
      <c r="AF56" s="186" t="s">
        <v>2686</v>
      </c>
      <c r="AG56" s="186" t="s">
        <v>3213</v>
      </c>
      <c r="AH56" s="186" t="s">
        <v>2797</v>
      </c>
      <c r="AI56" s="186" t="s">
        <v>2686</v>
      </c>
      <c r="AJ56" s="186" t="s">
        <v>3213</v>
      </c>
      <c r="AK56" s="186" t="s">
        <v>2797</v>
      </c>
      <c r="AL56" s="186" t="s">
        <v>2686</v>
      </c>
      <c r="AM56" s="186" t="s">
        <v>3213</v>
      </c>
      <c r="AN56" s="186" t="s">
        <v>2797</v>
      </c>
      <c r="AO56" s="186" t="s">
        <v>3214</v>
      </c>
      <c r="AP56" s="186" t="s">
        <v>3213</v>
      </c>
      <c r="AQ56" s="186" t="s">
        <v>2797</v>
      </c>
      <c r="AR56" s="186" t="s">
        <v>2686</v>
      </c>
      <c r="AS56" s="186" t="s">
        <v>3213</v>
      </c>
      <c r="AT56" s="186" t="s">
        <v>2797</v>
      </c>
      <c r="AU56" s="186" t="s">
        <v>3215</v>
      </c>
      <c r="AV56" s="186" t="s">
        <v>3213</v>
      </c>
      <c r="AW56" s="186" t="s">
        <v>2797</v>
      </c>
      <c r="AX56" s="186" t="s">
        <v>2686</v>
      </c>
      <c r="AY56" s="186" t="s">
        <v>3213</v>
      </c>
      <c r="AZ56" s="186" t="s">
        <v>2797</v>
      </c>
      <c r="BA56" s="186" t="s">
        <v>2686</v>
      </c>
      <c r="BB56" s="186" t="s">
        <v>3213</v>
      </c>
      <c r="BC56" s="186" t="s">
        <v>2797</v>
      </c>
      <c r="BD56" s="186" t="s">
        <v>3216</v>
      </c>
      <c r="BE56" s="186" t="s">
        <v>3213</v>
      </c>
      <c r="BF56" s="186" t="s">
        <v>2797</v>
      </c>
      <c r="BG56" s="186" t="s">
        <v>2686</v>
      </c>
      <c r="BH56" s="186" t="s">
        <v>3217</v>
      </c>
      <c r="BI56" s="186" t="s">
        <v>2797</v>
      </c>
      <c r="BJ56" s="186" t="s">
        <v>2686</v>
      </c>
      <c r="BK56" s="186" t="s">
        <v>2686</v>
      </c>
      <c r="BL56" s="186" t="s">
        <v>2797</v>
      </c>
      <c r="BM56" s="186" t="s">
        <v>2686</v>
      </c>
      <c r="BN56" s="186" t="s">
        <v>2686</v>
      </c>
      <c r="BO56" s="186" t="s">
        <v>2797</v>
      </c>
      <c r="BP56" s="186" t="s">
        <v>2686</v>
      </c>
      <c r="BQ56" s="186" t="s">
        <v>2686</v>
      </c>
      <c r="BR56" s="186" t="s">
        <v>2797</v>
      </c>
      <c r="BS56" s="186" t="s">
        <v>2686</v>
      </c>
      <c r="BT56" s="186" t="s">
        <v>2686</v>
      </c>
      <c r="BU56" s="186" t="s">
        <v>2797</v>
      </c>
      <c r="BV56" s="186" t="s">
        <v>2686</v>
      </c>
      <c r="BW56" s="186" t="s">
        <v>2686</v>
      </c>
      <c r="BX56" s="186" t="s">
        <v>2797</v>
      </c>
      <c r="BY56" s="186" t="s">
        <v>2686</v>
      </c>
      <c r="BZ56" s="186" t="s">
        <v>2686</v>
      </c>
      <c r="CA56" s="186" t="s">
        <v>2797</v>
      </c>
      <c r="CB56" s="186" t="s">
        <v>2686</v>
      </c>
      <c r="CC56" s="186" t="s">
        <v>2686</v>
      </c>
      <c r="CD56" s="186" t="s">
        <v>2797</v>
      </c>
      <c r="CE56" s="186" t="s">
        <v>2686</v>
      </c>
      <c r="CF56" s="186" t="s">
        <v>2686</v>
      </c>
      <c r="CG56" s="186" t="s">
        <v>2797</v>
      </c>
      <c r="CH56" s="186" t="s">
        <v>2686</v>
      </c>
      <c r="CI56" s="186" t="s">
        <v>2686</v>
      </c>
      <c r="CJ56" s="186" t="s">
        <v>2797</v>
      </c>
      <c r="CK56" s="186" t="s">
        <v>2686</v>
      </c>
      <c r="CL56" s="186" t="s">
        <v>2686</v>
      </c>
      <c r="CM56" s="186" t="s">
        <v>2797</v>
      </c>
      <c r="CN56" s="186" t="s">
        <v>2686</v>
      </c>
      <c r="CO56" s="186" t="s">
        <v>2686</v>
      </c>
      <c r="CP56" s="186" t="s">
        <v>2797</v>
      </c>
      <c r="CQ56" s="186" t="s">
        <v>2686</v>
      </c>
      <c r="CR56" s="186" t="s">
        <v>2686</v>
      </c>
      <c r="CS56" s="186" t="s">
        <v>2797</v>
      </c>
      <c r="CT56" s="186" t="s">
        <v>2686</v>
      </c>
      <c r="CU56" s="186" t="s">
        <v>2686</v>
      </c>
      <c r="CV56" s="186" t="s">
        <v>2797</v>
      </c>
      <c r="CW56" s="186" t="s">
        <v>2686</v>
      </c>
      <c r="CX56" s="186" t="s">
        <v>2686</v>
      </c>
      <c r="CY56" s="186" t="s">
        <v>2797</v>
      </c>
      <c r="CZ56" s="186" t="s">
        <v>2686</v>
      </c>
      <c r="DA56" s="186" t="s">
        <v>2686</v>
      </c>
      <c r="DB56" s="186" t="s">
        <v>2797</v>
      </c>
      <c r="DC56" s="186" t="s">
        <v>2686</v>
      </c>
      <c r="DD56" s="186" t="s">
        <v>2686</v>
      </c>
      <c r="DE56" s="186" t="s">
        <v>2797</v>
      </c>
      <c r="DF56" s="186" t="s">
        <v>2923</v>
      </c>
      <c r="DG56" s="186" t="s">
        <v>3218</v>
      </c>
      <c r="DH56" s="186" t="s">
        <v>2797</v>
      </c>
      <c r="DI56" s="186" t="s">
        <v>2923</v>
      </c>
      <c r="DJ56" s="186" t="s">
        <v>3219</v>
      </c>
      <c r="DK56" s="186" t="s">
        <v>2797</v>
      </c>
      <c r="DL56" s="186" t="s">
        <v>2923</v>
      </c>
      <c r="DM56" s="186" t="s">
        <v>3220</v>
      </c>
      <c r="DN56" s="186" t="s">
        <v>2797</v>
      </c>
      <c r="DO56" s="186" t="s">
        <v>2923</v>
      </c>
      <c r="DP56" s="186" t="s">
        <v>3219</v>
      </c>
      <c r="DQ56" s="186" t="s">
        <v>2797</v>
      </c>
      <c r="DR56" s="186" t="s">
        <v>2923</v>
      </c>
      <c r="DS56" s="186" t="s">
        <v>3221</v>
      </c>
      <c r="DT56" s="186" t="s">
        <v>2797</v>
      </c>
      <c r="DU56" s="186" t="s">
        <v>2923</v>
      </c>
      <c r="DV56" s="186" t="s">
        <v>3222</v>
      </c>
      <c r="DW56" s="186" t="s">
        <v>2797</v>
      </c>
      <c r="DX56" s="186" t="s">
        <v>2923</v>
      </c>
      <c r="DY56" s="186" t="s">
        <v>3223</v>
      </c>
      <c r="DZ56" s="186" t="s">
        <v>2797</v>
      </c>
      <c r="EA56" s="186" t="s">
        <v>2923</v>
      </c>
      <c r="EB56" s="186" t="s">
        <v>2686</v>
      </c>
      <c r="EC56" s="186" t="s">
        <v>2797</v>
      </c>
      <c r="ED56" s="186" t="s">
        <v>2923</v>
      </c>
      <c r="EE56" s="186" t="s">
        <v>3224</v>
      </c>
      <c r="EF56" s="186" t="s">
        <v>2797</v>
      </c>
      <c r="EG56" s="186" t="s">
        <v>2923</v>
      </c>
      <c r="EH56" s="186" t="s">
        <v>3225</v>
      </c>
      <c r="EI56" s="186" t="s">
        <v>2797</v>
      </c>
      <c r="EJ56" s="186" t="s">
        <v>2923</v>
      </c>
      <c r="EK56" s="186" t="s">
        <v>3226</v>
      </c>
      <c r="EL56" s="186" t="s">
        <v>2797</v>
      </c>
      <c r="EM56" s="186" t="s">
        <v>2923</v>
      </c>
      <c r="EN56" s="186" t="s">
        <v>3227</v>
      </c>
      <c r="EO56" s="186" t="s">
        <v>2797</v>
      </c>
      <c r="EP56" s="186" t="s">
        <v>2923</v>
      </c>
      <c r="EQ56" s="186" t="s">
        <v>2686</v>
      </c>
      <c r="ER56" s="186" t="s">
        <v>2797</v>
      </c>
      <c r="ES56" s="186" t="s">
        <v>2923</v>
      </c>
      <c r="ET56" s="186" t="s">
        <v>3227</v>
      </c>
    </row>
    <row r="57" spans="1:150" x14ac:dyDescent="0.3">
      <c r="A57" s="1"/>
      <c r="B57" s="184" t="s">
        <v>3234</v>
      </c>
      <c r="C57" s="184" t="s">
        <v>50</v>
      </c>
      <c r="D57" s="184" t="s">
        <v>3235</v>
      </c>
      <c r="E57" s="184" t="s">
        <v>3236</v>
      </c>
      <c r="F57" s="184" t="s">
        <v>3237</v>
      </c>
      <c r="G57" s="184" t="s">
        <v>2797</v>
      </c>
      <c r="H57" s="184" t="s">
        <v>2686</v>
      </c>
      <c r="I57" s="184" t="s">
        <v>2686</v>
      </c>
      <c r="J57" s="184" t="s">
        <v>2797</v>
      </c>
      <c r="K57" s="184" t="s">
        <v>2686</v>
      </c>
      <c r="L57" s="184" t="s">
        <v>2686</v>
      </c>
      <c r="M57" s="184" t="s">
        <v>2797</v>
      </c>
      <c r="N57" s="184" t="s">
        <v>2686</v>
      </c>
      <c r="O57" s="184" t="s">
        <v>2686</v>
      </c>
      <c r="P57" s="184" t="s">
        <v>2797</v>
      </c>
      <c r="Q57" s="184" t="s">
        <v>2686</v>
      </c>
      <c r="R57" s="184" t="s">
        <v>2686</v>
      </c>
      <c r="S57" s="184" t="s">
        <v>2797</v>
      </c>
      <c r="T57" s="184" t="s">
        <v>2686</v>
      </c>
      <c r="U57" s="184" t="s">
        <v>2686</v>
      </c>
      <c r="V57" s="184" t="s">
        <v>2797</v>
      </c>
      <c r="W57" s="184" t="s">
        <v>2686</v>
      </c>
      <c r="X57" s="184" t="s">
        <v>2686</v>
      </c>
      <c r="Y57" s="184" t="s">
        <v>2797</v>
      </c>
      <c r="Z57" s="184" t="s">
        <v>2686</v>
      </c>
      <c r="AA57" s="184" t="s">
        <v>2686</v>
      </c>
      <c r="AB57" s="184" t="s">
        <v>2797</v>
      </c>
      <c r="AC57" s="184" t="s">
        <v>2686</v>
      </c>
      <c r="AD57" s="184" t="s">
        <v>2686</v>
      </c>
      <c r="AE57" s="184" t="s">
        <v>2797</v>
      </c>
      <c r="AF57" s="184" t="s">
        <v>2686</v>
      </c>
      <c r="AG57" s="184" t="s">
        <v>2686</v>
      </c>
      <c r="AH57" s="184" t="s">
        <v>2797</v>
      </c>
      <c r="AI57" s="184" t="s">
        <v>2686</v>
      </c>
      <c r="AJ57" s="184" t="s">
        <v>2686</v>
      </c>
      <c r="AK57" s="184" t="s">
        <v>2797</v>
      </c>
      <c r="AL57" s="184" t="s">
        <v>2686</v>
      </c>
      <c r="AM57" s="184" t="s">
        <v>2686</v>
      </c>
      <c r="AN57" s="184" t="s">
        <v>2797</v>
      </c>
      <c r="AO57" s="184" t="s">
        <v>2686</v>
      </c>
      <c r="AP57" s="184" t="s">
        <v>2686</v>
      </c>
      <c r="AQ57" s="184" t="s">
        <v>2797</v>
      </c>
      <c r="AR57" s="184" t="s">
        <v>2686</v>
      </c>
      <c r="AS57" s="184" t="s">
        <v>2686</v>
      </c>
      <c r="AT57" s="184" t="s">
        <v>2797</v>
      </c>
      <c r="AU57" s="184" t="s">
        <v>2686</v>
      </c>
      <c r="AV57" s="184" t="s">
        <v>2686</v>
      </c>
      <c r="AW57" s="184" t="s">
        <v>2797</v>
      </c>
      <c r="AX57" s="184" t="s">
        <v>2686</v>
      </c>
      <c r="AY57" s="184" t="s">
        <v>2686</v>
      </c>
      <c r="AZ57" s="184" t="s">
        <v>2797</v>
      </c>
      <c r="BA57" s="184" t="s">
        <v>2686</v>
      </c>
      <c r="BB57" s="184" t="s">
        <v>2686</v>
      </c>
      <c r="BC57" s="184" t="s">
        <v>2797</v>
      </c>
      <c r="BD57" s="184" t="s">
        <v>2686</v>
      </c>
      <c r="BE57" s="184" t="s">
        <v>2686</v>
      </c>
      <c r="BF57" s="184" t="s">
        <v>2797</v>
      </c>
      <c r="BG57" s="184" t="s">
        <v>2686</v>
      </c>
      <c r="BH57" s="184" t="s">
        <v>2686</v>
      </c>
      <c r="BI57" s="184" t="s">
        <v>2797</v>
      </c>
      <c r="BJ57" s="184" t="s">
        <v>2686</v>
      </c>
      <c r="BK57" s="184" t="s">
        <v>2686</v>
      </c>
      <c r="BL57" s="184" t="s">
        <v>2797</v>
      </c>
      <c r="BM57" s="184" t="s">
        <v>2686</v>
      </c>
      <c r="BN57" s="184" t="s">
        <v>2686</v>
      </c>
      <c r="BO57" s="184" t="s">
        <v>2797</v>
      </c>
      <c r="BP57" s="184" t="s">
        <v>2686</v>
      </c>
      <c r="BQ57" s="184" t="s">
        <v>2686</v>
      </c>
      <c r="BR57" s="184" t="s">
        <v>2797</v>
      </c>
      <c r="BS57" s="184" t="s">
        <v>2686</v>
      </c>
      <c r="BT57" s="184" t="s">
        <v>2686</v>
      </c>
      <c r="BU57" s="184" t="s">
        <v>2797</v>
      </c>
      <c r="BV57" s="184" t="s">
        <v>2686</v>
      </c>
      <c r="BW57" s="184" t="s">
        <v>2686</v>
      </c>
      <c r="BX57" s="184" t="s">
        <v>2797</v>
      </c>
      <c r="BY57" s="184" t="s">
        <v>2686</v>
      </c>
      <c r="BZ57" s="184" t="s">
        <v>2686</v>
      </c>
      <c r="CA57" s="184" t="s">
        <v>2797</v>
      </c>
      <c r="CB57" s="184" t="s">
        <v>2686</v>
      </c>
      <c r="CC57" s="184" t="s">
        <v>2686</v>
      </c>
      <c r="CD57" s="184" t="s">
        <v>2797</v>
      </c>
      <c r="CE57" s="184" t="s">
        <v>2686</v>
      </c>
      <c r="CF57" s="184" t="s">
        <v>2686</v>
      </c>
      <c r="CG57" s="184" t="s">
        <v>2797</v>
      </c>
      <c r="CH57" s="184" t="s">
        <v>2686</v>
      </c>
      <c r="CI57" s="184" t="s">
        <v>2686</v>
      </c>
      <c r="CJ57" s="184" t="s">
        <v>2797</v>
      </c>
      <c r="CK57" s="184" t="s">
        <v>2686</v>
      </c>
      <c r="CL57" s="184" t="s">
        <v>2686</v>
      </c>
      <c r="CM57" s="184" t="s">
        <v>2797</v>
      </c>
      <c r="CN57" s="184" t="s">
        <v>2686</v>
      </c>
      <c r="CO57" s="184" t="s">
        <v>2686</v>
      </c>
      <c r="CP57" s="184" t="s">
        <v>2797</v>
      </c>
      <c r="CQ57" s="184" t="s">
        <v>2686</v>
      </c>
      <c r="CR57" s="184" t="s">
        <v>2686</v>
      </c>
      <c r="CS57" s="184" t="s">
        <v>2797</v>
      </c>
      <c r="CT57" s="184" t="s">
        <v>2686</v>
      </c>
      <c r="CU57" s="184" t="s">
        <v>2686</v>
      </c>
      <c r="CV57" s="184" t="s">
        <v>2797</v>
      </c>
      <c r="CW57" s="184" t="s">
        <v>2686</v>
      </c>
      <c r="CX57" s="184" t="s">
        <v>2686</v>
      </c>
      <c r="CY57" s="184" t="s">
        <v>2797</v>
      </c>
      <c r="CZ57" s="184" t="s">
        <v>2686</v>
      </c>
      <c r="DA57" s="184" t="s">
        <v>2686</v>
      </c>
      <c r="DB57" s="184" t="s">
        <v>2797</v>
      </c>
      <c r="DC57" s="184" t="s">
        <v>2686</v>
      </c>
      <c r="DD57" s="184" t="s">
        <v>2686</v>
      </c>
      <c r="DE57" s="184" t="s">
        <v>2797</v>
      </c>
      <c r="DF57" s="184" t="s">
        <v>2686</v>
      </c>
      <c r="DG57" s="184" t="s">
        <v>2686</v>
      </c>
      <c r="DH57" s="184" t="s">
        <v>2797</v>
      </c>
      <c r="DI57" s="184" t="s">
        <v>2686</v>
      </c>
      <c r="DJ57" s="184" t="s">
        <v>2686</v>
      </c>
      <c r="DK57" s="184" t="s">
        <v>2797</v>
      </c>
      <c r="DL57" s="184" t="s">
        <v>2686</v>
      </c>
      <c r="DM57" s="184" t="s">
        <v>2686</v>
      </c>
      <c r="DN57" s="184" t="s">
        <v>2797</v>
      </c>
      <c r="DO57" s="184" t="s">
        <v>2686</v>
      </c>
      <c r="DP57" s="184" t="s">
        <v>2686</v>
      </c>
      <c r="DQ57" s="184" t="s">
        <v>2797</v>
      </c>
      <c r="DR57" s="184" t="s">
        <v>2686</v>
      </c>
      <c r="DS57" s="184" t="s">
        <v>2686</v>
      </c>
      <c r="DT57" s="184" t="s">
        <v>2797</v>
      </c>
      <c r="DU57" s="184" t="s">
        <v>2686</v>
      </c>
      <c r="DV57" s="184" t="s">
        <v>2686</v>
      </c>
      <c r="DW57" s="184" t="s">
        <v>2797</v>
      </c>
      <c r="DX57" s="184" t="s">
        <v>2686</v>
      </c>
      <c r="DY57" s="184" t="s">
        <v>2686</v>
      </c>
      <c r="DZ57" s="184" t="s">
        <v>2797</v>
      </c>
      <c r="EA57" s="184" t="s">
        <v>2686</v>
      </c>
      <c r="EB57" s="184" t="s">
        <v>2686</v>
      </c>
      <c r="EC57" s="184" t="s">
        <v>2797</v>
      </c>
      <c r="ED57" s="184" t="s">
        <v>2686</v>
      </c>
      <c r="EE57" s="184" t="s">
        <v>2686</v>
      </c>
      <c r="EF57" s="184" t="s">
        <v>2797</v>
      </c>
      <c r="EG57" s="184" t="s">
        <v>2686</v>
      </c>
      <c r="EH57" s="184" t="s">
        <v>2686</v>
      </c>
      <c r="EI57" s="184" t="s">
        <v>2797</v>
      </c>
      <c r="EJ57" s="184" t="s">
        <v>2686</v>
      </c>
      <c r="EK57" s="184" t="s">
        <v>2686</v>
      </c>
      <c r="EL57" s="184" t="s">
        <v>2797</v>
      </c>
      <c r="EM57" s="184" t="s">
        <v>2686</v>
      </c>
      <c r="EN57" s="184" t="s">
        <v>2686</v>
      </c>
      <c r="EO57" s="184" t="s">
        <v>2797</v>
      </c>
      <c r="EP57" s="184" t="s">
        <v>2686</v>
      </c>
      <c r="EQ57" s="184" t="s">
        <v>2686</v>
      </c>
      <c r="ER57" s="184" t="s">
        <v>2797</v>
      </c>
      <c r="ES57" s="184" t="s">
        <v>2686</v>
      </c>
      <c r="ET57" s="184" t="s">
        <v>2686</v>
      </c>
    </row>
    <row r="58" spans="1:150" x14ac:dyDescent="0.3">
      <c r="A58" s="1"/>
      <c r="B58" s="185" t="s">
        <v>3238</v>
      </c>
      <c r="C58" s="185" t="s">
        <v>50</v>
      </c>
      <c r="D58" s="185" t="s">
        <v>3235</v>
      </c>
      <c r="E58" s="185" t="s">
        <v>3239</v>
      </c>
      <c r="F58" s="185" t="s">
        <v>3240</v>
      </c>
      <c r="G58" s="186" t="s">
        <v>2797</v>
      </c>
      <c r="H58" s="186" t="s">
        <v>918</v>
      </c>
      <c r="I58" s="186" t="s">
        <v>918</v>
      </c>
      <c r="J58" s="186" t="s">
        <v>2797</v>
      </c>
      <c r="K58" s="186" t="s">
        <v>918</v>
      </c>
      <c r="L58" s="186" t="s">
        <v>918</v>
      </c>
      <c r="M58" s="186" t="s">
        <v>2797</v>
      </c>
      <c r="N58" s="186" t="s">
        <v>918</v>
      </c>
      <c r="O58" s="186" t="s">
        <v>918</v>
      </c>
      <c r="P58" s="186" t="s">
        <v>2797</v>
      </c>
      <c r="Q58" s="186" t="s">
        <v>918</v>
      </c>
      <c r="R58" s="186" t="s">
        <v>918</v>
      </c>
      <c r="S58" s="186" t="s">
        <v>2797</v>
      </c>
      <c r="T58" s="186" t="s">
        <v>918</v>
      </c>
      <c r="U58" s="186" t="s">
        <v>918</v>
      </c>
      <c r="V58" s="186" t="s">
        <v>2797</v>
      </c>
      <c r="W58" s="186" t="s">
        <v>918</v>
      </c>
      <c r="X58" s="186" t="s">
        <v>918</v>
      </c>
      <c r="Y58" s="186" t="s">
        <v>2797</v>
      </c>
      <c r="Z58" s="186" t="s">
        <v>918</v>
      </c>
      <c r="AA58" s="186" t="s">
        <v>918</v>
      </c>
      <c r="AB58" s="186" t="s">
        <v>2797</v>
      </c>
      <c r="AC58" s="186" t="s">
        <v>918</v>
      </c>
      <c r="AD58" s="186" t="s">
        <v>918</v>
      </c>
      <c r="AE58" s="186" t="s">
        <v>2797</v>
      </c>
      <c r="AF58" s="186" t="s">
        <v>918</v>
      </c>
      <c r="AG58" s="186" t="s">
        <v>918</v>
      </c>
      <c r="AH58" s="186" t="s">
        <v>2797</v>
      </c>
      <c r="AI58" s="186" t="s">
        <v>918</v>
      </c>
      <c r="AJ58" s="186" t="s">
        <v>918</v>
      </c>
      <c r="AK58" s="186" t="s">
        <v>2797</v>
      </c>
      <c r="AL58" s="186" t="s">
        <v>918</v>
      </c>
      <c r="AM58" s="186" t="s">
        <v>918</v>
      </c>
      <c r="AN58" s="186" t="s">
        <v>2797</v>
      </c>
      <c r="AO58" s="186" t="s">
        <v>918</v>
      </c>
      <c r="AP58" s="186" t="s">
        <v>918</v>
      </c>
      <c r="AQ58" s="186" t="s">
        <v>2797</v>
      </c>
      <c r="AR58" s="186" t="s">
        <v>918</v>
      </c>
      <c r="AS58" s="186" t="s">
        <v>918</v>
      </c>
      <c r="AT58" s="186" t="s">
        <v>2797</v>
      </c>
      <c r="AU58" s="186" t="s">
        <v>918</v>
      </c>
      <c r="AV58" s="186" t="s">
        <v>918</v>
      </c>
      <c r="AW58" s="186" t="s">
        <v>2797</v>
      </c>
      <c r="AX58" s="186" t="s">
        <v>918</v>
      </c>
      <c r="AY58" s="186" t="s">
        <v>918</v>
      </c>
      <c r="AZ58" s="186" t="s">
        <v>2797</v>
      </c>
      <c r="BA58" s="186" t="s">
        <v>918</v>
      </c>
      <c r="BB58" s="186" t="s">
        <v>918</v>
      </c>
      <c r="BC58" s="186" t="s">
        <v>2797</v>
      </c>
      <c r="BD58" s="186" t="s">
        <v>918</v>
      </c>
      <c r="BE58" s="186" t="s">
        <v>918</v>
      </c>
      <c r="BF58" s="186" t="s">
        <v>2797</v>
      </c>
      <c r="BG58" s="186" t="s">
        <v>918</v>
      </c>
      <c r="BH58" s="186" t="s">
        <v>918</v>
      </c>
      <c r="BI58" s="186" t="s">
        <v>2797</v>
      </c>
      <c r="BJ58" s="186" t="s">
        <v>918</v>
      </c>
      <c r="BK58" s="186" t="s">
        <v>918</v>
      </c>
      <c r="BL58" s="186" t="s">
        <v>2797</v>
      </c>
      <c r="BM58" s="186" t="s">
        <v>918</v>
      </c>
      <c r="BN58" s="186" t="s">
        <v>918</v>
      </c>
      <c r="BO58" s="186" t="s">
        <v>2797</v>
      </c>
      <c r="BP58" s="186" t="s">
        <v>918</v>
      </c>
      <c r="BQ58" s="186" t="s">
        <v>918</v>
      </c>
      <c r="BR58" s="186" t="s">
        <v>2797</v>
      </c>
      <c r="BS58" s="186" t="s">
        <v>918</v>
      </c>
      <c r="BT58" s="186" t="s">
        <v>918</v>
      </c>
      <c r="BU58" s="186" t="s">
        <v>2797</v>
      </c>
      <c r="BV58" s="186" t="s">
        <v>918</v>
      </c>
      <c r="BW58" s="186" t="s">
        <v>918</v>
      </c>
      <c r="BX58" s="186" t="s">
        <v>2797</v>
      </c>
      <c r="BY58" s="186" t="s">
        <v>918</v>
      </c>
      <c r="BZ58" s="186" t="s">
        <v>918</v>
      </c>
      <c r="CA58" s="186" t="s">
        <v>2797</v>
      </c>
      <c r="CB58" s="186" t="s">
        <v>918</v>
      </c>
      <c r="CC58" s="186" t="s">
        <v>918</v>
      </c>
      <c r="CD58" s="186" t="s">
        <v>2797</v>
      </c>
      <c r="CE58" s="186" t="s">
        <v>918</v>
      </c>
      <c r="CF58" s="186" t="s">
        <v>918</v>
      </c>
      <c r="CG58" s="186" t="s">
        <v>2797</v>
      </c>
      <c r="CH58" s="186" t="s">
        <v>918</v>
      </c>
      <c r="CI58" s="186" t="s">
        <v>918</v>
      </c>
      <c r="CJ58" s="186" t="s">
        <v>2797</v>
      </c>
      <c r="CK58" s="186" t="s">
        <v>918</v>
      </c>
      <c r="CL58" s="186" t="s">
        <v>918</v>
      </c>
      <c r="CM58" s="186" t="s">
        <v>2797</v>
      </c>
      <c r="CN58" s="186" t="s">
        <v>918</v>
      </c>
      <c r="CO58" s="186" t="s">
        <v>918</v>
      </c>
      <c r="CP58" s="186" t="s">
        <v>2797</v>
      </c>
      <c r="CQ58" s="186" t="s">
        <v>918</v>
      </c>
      <c r="CR58" s="186" t="s">
        <v>918</v>
      </c>
      <c r="CS58" s="186" t="s">
        <v>2797</v>
      </c>
      <c r="CT58" s="186" t="s">
        <v>918</v>
      </c>
      <c r="CU58" s="186" t="s">
        <v>918</v>
      </c>
      <c r="CV58" s="186" t="s">
        <v>2797</v>
      </c>
      <c r="CW58" s="186" t="s">
        <v>918</v>
      </c>
      <c r="CX58" s="186" t="s">
        <v>918</v>
      </c>
      <c r="CY58" s="186" t="s">
        <v>2797</v>
      </c>
      <c r="CZ58" s="186" t="s">
        <v>918</v>
      </c>
      <c r="DA58" s="186" t="s">
        <v>918</v>
      </c>
      <c r="DB58" s="186" t="s">
        <v>2797</v>
      </c>
      <c r="DC58" s="186" t="s">
        <v>918</v>
      </c>
      <c r="DD58" s="186" t="s">
        <v>918</v>
      </c>
      <c r="DE58" s="186" t="s">
        <v>2797</v>
      </c>
      <c r="DF58" s="186" t="s">
        <v>918</v>
      </c>
      <c r="DG58" s="186" t="s">
        <v>918</v>
      </c>
      <c r="DH58" s="186" t="s">
        <v>2797</v>
      </c>
      <c r="DI58" s="186" t="s">
        <v>918</v>
      </c>
      <c r="DJ58" s="186" t="s">
        <v>918</v>
      </c>
      <c r="DK58" s="186" t="s">
        <v>2797</v>
      </c>
      <c r="DL58" s="186" t="s">
        <v>918</v>
      </c>
      <c r="DM58" s="186" t="s">
        <v>918</v>
      </c>
      <c r="DN58" s="186" t="s">
        <v>2797</v>
      </c>
      <c r="DO58" s="186" t="s">
        <v>918</v>
      </c>
      <c r="DP58" s="186" t="s">
        <v>918</v>
      </c>
      <c r="DQ58" s="186" t="s">
        <v>2797</v>
      </c>
      <c r="DR58" s="186" t="s">
        <v>918</v>
      </c>
      <c r="DS58" s="186" t="s">
        <v>918</v>
      </c>
      <c r="DT58" s="186" t="s">
        <v>2797</v>
      </c>
      <c r="DU58" s="186" t="s">
        <v>918</v>
      </c>
      <c r="DV58" s="186" t="s">
        <v>918</v>
      </c>
      <c r="DW58" s="186" t="s">
        <v>2797</v>
      </c>
      <c r="DX58" s="186" t="s">
        <v>918</v>
      </c>
      <c r="DY58" s="186" t="s">
        <v>918</v>
      </c>
      <c r="DZ58" s="186" t="s">
        <v>2797</v>
      </c>
      <c r="EA58" s="186" t="s">
        <v>918</v>
      </c>
      <c r="EB58" s="186" t="s">
        <v>918</v>
      </c>
      <c r="EC58" s="186" t="s">
        <v>2797</v>
      </c>
      <c r="ED58" s="186" t="s">
        <v>918</v>
      </c>
      <c r="EE58" s="186" t="s">
        <v>918</v>
      </c>
      <c r="EF58" s="186" t="s">
        <v>2797</v>
      </c>
      <c r="EG58" s="186" t="s">
        <v>918</v>
      </c>
      <c r="EH58" s="186" t="s">
        <v>918</v>
      </c>
      <c r="EI58" s="186" t="s">
        <v>2797</v>
      </c>
      <c r="EJ58" s="186" t="s">
        <v>918</v>
      </c>
      <c r="EK58" s="186" t="s">
        <v>918</v>
      </c>
      <c r="EL58" s="186" t="s">
        <v>2797</v>
      </c>
      <c r="EM58" s="186" t="s">
        <v>918</v>
      </c>
      <c r="EN58" s="186" t="s">
        <v>918</v>
      </c>
      <c r="EO58" s="186" t="s">
        <v>2797</v>
      </c>
      <c r="EP58" s="186" t="s">
        <v>918</v>
      </c>
      <c r="EQ58" s="186" t="s">
        <v>918</v>
      </c>
      <c r="ER58" s="186" t="s">
        <v>2797</v>
      </c>
      <c r="ES58" s="186" t="s">
        <v>918</v>
      </c>
      <c r="ET58" s="186" t="s">
        <v>918</v>
      </c>
    </row>
    <row r="59" spans="1:150" x14ac:dyDescent="0.3">
      <c r="A59" s="1"/>
      <c r="B59" s="185" t="s">
        <v>3241</v>
      </c>
      <c r="C59" s="185" t="s">
        <v>50</v>
      </c>
      <c r="D59" s="185" t="s">
        <v>3235</v>
      </c>
      <c r="E59" s="185" t="s">
        <v>3242</v>
      </c>
      <c r="F59" s="185" t="s">
        <v>3243</v>
      </c>
      <c r="G59" s="186" t="s">
        <v>2797</v>
      </c>
      <c r="H59" s="186" t="s">
        <v>918</v>
      </c>
      <c r="I59" s="186" t="s">
        <v>918</v>
      </c>
      <c r="J59" s="186" t="s">
        <v>2797</v>
      </c>
      <c r="K59" s="186" t="s">
        <v>918</v>
      </c>
      <c r="L59" s="186" t="s">
        <v>918</v>
      </c>
      <c r="M59" s="186" t="s">
        <v>2797</v>
      </c>
      <c r="N59" s="186" t="s">
        <v>918</v>
      </c>
      <c r="O59" s="186" t="s">
        <v>918</v>
      </c>
      <c r="P59" s="186" t="s">
        <v>2797</v>
      </c>
      <c r="Q59" s="186" t="s">
        <v>918</v>
      </c>
      <c r="R59" s="186" t="s">
        <v>918</v>
      </c>
      <c r="S59" s="186" t="s">
        <v>2797</v>
      </c>
      <c r="T59" s="186" t="s">
        <v>918</v>
      </c>
      <c r="U59" s="186" t="s">
        <v>918</v>
      </c>
      <c r="V59" s="186" t="s">
        <v>2797</v>
      </c>
      <c r="W59" s="186" t="s">
        <v>918</v>
      </c>
      <c r="X59" s="186" t="s">
        <v>918</v>
      </c>
      <c r="Y59" s="186" t="s">
        <v>2797</v>
      </c>
      <c r="Z59" s="186" t="s">
        <v>918</v>
      </c>
      <c r="AA59" s="186" t="s">
        <v>918</v>
      </c>
      <c r="AB59" s="186" t="s">
        <v>2797</v>
      </c>
      <c r="AC59" s="186" t="s">
        <v>918</v>
      </c>
      <c r="AD59" s="186" t="s">
        <v>918</v>
      </c>
      <c r="AE59" s="186" t="s">
        <v>2797</v>
      </c>
      <c r="AF59" s="186" t="s">
        <v>918</v>
      </c>
      <c r="AG59" s="186" t="s">
        <v>918</v>
      </c>
      <c r="AH59" s="186" t="s">
        <v>2797</v>
      </c>
      <c r="AI59" s="186" t="s">
        <v>918</v>
      </c>
      <c r="AJ59" s="186" t="s">
        <v>918</v>
      </c>
      <c r="AK59" s="186" t="s">
        <v>2797</v>
      </c>
      <c r="AL59" s="186" t="s">
        <v>918</v>
      </c>
      <c r="AM59" s="186" t="s">
        <v>918</v>
      </c>
      <c r="AN59" s="186" t="s">
        <v>2797</v>
      </c>
      <c r="AO59" s="186" t="s">
        <v>918</v>
      </c>
      <c r="AP59" s="186" t="s">
        <v>918</v>
      </c>
      <c r="AQ59" s="186" t="s">
        <v>2797</v>
      </c>
      <c r="AR59" s="186" t="s">
        <v>918</v>
      </c>
      <c r="AS59" s="186" t="s">
        <v>918</v>
      </c>
      <c r="AT59" s="186" t="s">
        <v>2797</v>
      </c>
      <c r="AU59" s="186" t="s">
        <v>918</v>
      </c>
      <c r="AV59" s="186" t="s">
        <v>918</v>
      </c>
      <c r="AW59" s="186" t="s">
        <v>2797</v>
      </c>
      <c r="AX59" s="186" t="s">
        <v>918</v>
      </c>
      <c r="AY59" s="186" t="s">
        <v>918</v>
      </c>
      <c r="AZ59" s="186" t="s">
        <v>2797</v>
      </c>
      <c r="BA59" s="186" t="s">
        <v>918</v>
      </c>
      <c r="BB59" s="186" t="s">
        <v>918</v>
      </c>
      <c r="BC59" s="186" t="s">
        <v>2797</v>
      </c>
      <c r="BD59" s="186" t="s">
        <v>918</v>
      </c>
      <c r="BE59" s="186" t="s">
        <v>918</v>
      </c>
      <c r="BF59" s="186" t="s">
        <v>2797</v>
      </c>
      <c r="BG59" s="186" t="s">
        <v>918</v>
      </c>
      <c r="BH59" s="186" t="s">
        <v>918</v>
      </c>
      <c r="BI59" s="186" t="s">
        <v>2797</v>
      </c>
      <c r="BJ59" s="186" t="s">
        <v>918</v>
      </c>
      <c r="BK59" s="186" t="s">
        <v>918</v>
      </c>
      <c r="BL59" s="186" t="s">
        <v>2797</v>
      </c>
      <c r="BM59" s="186" t="s">
        <v>918</v>
      </c>
      <c r="BN59" s="186" t="s">
        <v>918</v>
      </c>
      <c r="BO59" s="186" t="s">
        <v>2797</v>
      </c>
      <c r="BP59" s="186" t="s">
        <v>918</v>
      </c>
      <c r="BQ59" s="186" t="s">
        <v>918</v>
      </c>
      <c r="BR59" s="186" t="s">
        <v>2797</v>
      </c>
      <c r="BS59" s="186" t="s">
        <v>918</v>
      </c>
      <c r="BT59" s="186" t="s">
        <v>918</v>
      </c>
      <c r="BU59" s="186" t="s">
        <v>2797</v>
      </c>
      <c r="BV59" s="186" t="s">
        <v>918</v>
      </c>
      <c r="BW59" s="186" t="s">
        <v>918</v>
      </c>
      <c r="BX59" s="186" t="s">
        <v>2797</v>
      </c>
      <c r="BY59" s="186" t="s">
        <v>918</v>
      </c>
      <c r="BZ59" s="186" t="s">
        <v>918</v>
      </c>
      <c r="CA59" s="186" t="s">
        <v>2797</v>
      </c>
      <c r="CB59" s="186" t="s">
        <v>918</v>
      </c>
      <c r="CC59" s="186" t="s">
        <v>918</v>
      </c>
      <c r="CD59" s="186" t="s">
        <v>2797</v>
      </c>
      <c r="CE59" s="186" t="s">
        <v>918</v>
      </c>
      <c r="CF59" s="186" t="s">
        <v>918</v>
      </c>
      <c r="CG59" s="186" t="s">
        <v>2797</v>
      </c>
      <c r="CH59" s="186" t="s">
        <v>918</v>
      </c>
      <c r="CI59" s="186" t="s">
        <v>918</v>
      </c>
      <c r="CJ59" s="186" t="s">
        <v>2797</v>
      </c>
      <c r="CK59" s="186" t="s">
        <v>918</v>
      </c>
      <c r="CL59" s="186" t="s">
        <v>918</v>
      </c>
      <c r="CM59" s="186" t="s">
        <v>2797</v>
      </c>
      <c r="CN59" s="186" t="s">
        <v>918</v>
      </c>
      <c r="CO59" s="186" t="s">
        <v>918</v>
      </c>
      <c r="CP59" s="186" t="s">
        <v>2797</v>
      </c>
      <c r="CQ59" s="186" t="s">
        <v>918</v>
      </c>
      <c r="CR59" s="186" t="s">
        <v>918</v>
      </c>
      <c r="CS59" s="186" t="s">
        <v>2797</v>
      </c>
      <c r="CT59" s="186" t="s">
        <v>918</v>
      </c>
      <c r="CU59" s="186" t="s">
        <v>918</v>
      </c>
      <c r="CV59" s="186" t="s">
        <v>2797</v>
      </c>
      <c r="CW59" s="186" t="s">
        <v>918</v>
      </c>
      <c r="CX59" s="186" t="s">
        <v>918</v>
      </c>
      <c r="CY59" s="186" t="s">
        <v>2797</v>
      </c>
      <c r="CZ59" s="186" t="s">
        <v>918</v>
      </c>
      <c r="DA59" s="186" t="s">
        <v>918</v>
      </c>
      <c r="DB59" s="186" t="s">
        <v>2797</v>
      </c>
      <c r="DC59" s="186" t="s">
        <v>918</v>
      </c>
      <c r="DD59" s="186" t="s">
        <v>918</v>
      </c>
      <c r="DE59" s="186" t="s">
        <v>2797</v>
      </c>
      <c r="DF59" s="186" t="s">
        <v>918</v>
      </c>
      <c r="DG59" s="186" t="s">
        <v>918</v>
      </c>
      <c r="DH59" s="186" t="s">
        <v>2797</v>
      </c>
      <c r="DI59" s="186" t="s">
        <v>918</v>
      </c>
      <c r="DJ59" s="186" t="s">
        <v>918</v>
      </c>
      <c r="DK59" s="186" t="s">
        <v>2797</v>
      </c>
      <c r="DL59" s="186" t="s">
        <v>918</v>
      </c>
      <c r="DM59" s="186" t="s">
        <v>918</v>
      </c>
      <c r="DN59" s="186" t="s">
        <v>2797</v>
      </c>
      <c r="DO59" s="186" t="s">
        <v>918</v>
      </c>
      <c r="DP59" s="186" t="s">
        <v>918</v>
      </c>
      <c r="DQ59" s="186" t="s">
        <v>2797</v>
      </c>
      <c r="DR59" s="186" t="s">
        <v>918</v>
      </c>
      <c r="DS59" s="186" t="s">
        <v>918</v>
      </c>
      <c r="DT59" s="186" t="s">
        <v>2797</v>
      </c>
      <c r="DU59" s="186" t="s">
        <v>918</v>
      </c>
      <c r="DV59" s="186" t="s">
        <v>918</v>
      </c>
      <c r="DW59" s="186" t="s">
        <v>2797</v>
      </c>
      <c r="DX59" s="186" t="s">
        <v>918</v>
      </c>
      <c r="DY59" s="186" t="s">
        <v>918</v>
      </c>
      <c r="DZ59" s="186" t="s">
        <v>2797</v>
      </c>
      <c r="EA59" s="186" t="s">
        <v>918</v>
      </c>
      <c r="EB59" s="186" t="s">
        <v>918</v>
      </c>
      <c r="EC59" s="186" t="s">
        <v>2797</v>
      </c>
      <c r="ED59" s="186" t="s">
        <v>918</v>
      </c>
      <c r="EE59" s="186" t="s">
        <v>918</v>
      </c>
      <c r="EF59" s="186" t="s">
        <v>2797</v>
      </c>
      <c r="EG59" s="186" t="s">
        <v>918</v>
      </c>
      <c r="EH59" s="186" t="s">
        <v>918</v>
      </c>
      <c r="EI59" s="186" t="s">
        <v>2797</v>
      </c>
      <c r="EJ59" s="186" t="s">
        <v>918</v>
      </c>
      <c r="EK59" s="186" t="s">
        <v>918</v>
      </c>
      <c r="EL59" s="186" t="s">
        <v>2797</v>
      </c>
      <c r="EM59" s="186" t="s">
        <v>918</v>
      </c>
      <c r="EN59" s="186" t="s">
        <v>918</v>
      </c>
      <c r="EO59" s="186" t="s">
        <v>2797</v>
      </c>
      <c r="EP59" s="186" t="s">
        <v>918</v>
      </c>
      <c r="EQ59" s="186" t="s">
        <v>918</v>
      </c>
      <c r="ER59" s="186" t="s">
        <v>2797</v>
      </c>
      <c r="ES59" s="186" t="s">
        <v>918</v>
      </c>
      <c r="ET59" s="186" t="s">
        <v>918</v>
      </c>
    </row>
    <row r="60" spans="1:150" x14ac:dyDescent="0.3">
      <c r="A60" s="1"/>
      <c r="B60" s="185" t="s">
        <v>3244</v>
      </c>
      <c r="C60" s="185" t="s">
        <v>50</v>
      </c>
      <c r="D60" s="185" t="s">
        <v>3235</v>
      </c>
      <c r="E60" s="185" t="s">
        <v>3245</v>
      </c>
      <c r="F60" s="185" t="s">
        <v>3246</v>
      </c>
      <c r="G60" s="186" t="s">
        <v>2797</v>
      </c>
      <c r="H60" s="186" t="s">
        <v>918</v>
      </c>
      <c r="I60" s="186" t="s">
        <v>918</v>
      </c>
      <c r="J60" s="186" t="s">
        <v>2797</v>
      </c>
      <c r="K60" s="186" t="s">
        <v>918</v>
      </c>
      <c r="L60" s="186" t="s">
        <v>918</v>
      </c>
      <c r="M60" s="186" t="s">
        <v>2797</v>
      </c>
      <c r="N60" s="186" t="s">
        <v>918</v>
      </c>
      <c r="O60" s="186" t="s">
        <v>918</v>
      </c>
      <c r="P60" s="186" t="s">
        <v>2797</v>
      </c>
      <c r="Q60" s="186" t="s">
        <v>918</v>
      </c>
      <c r="R60" s="186" t="s">
        <v>918</v>
      </c>
      <c r="S60" s="186" t="s">
        <v>2797</v>
      </c>
      <c r="T60" s="186" t="s">
        <v>918</v>
      </c>
      <c r="U60" s="186" t="s">
        <v>918</v>
      </c>
      <c r="V60" s="186" t="s">
        <v>2797</v>
      </c>
      <c r="W60" s="186" t="s">
        <v>918</v>
      </c>
      <c r="X60" s="186" t="s">
        <v>918</v>
      </c>
      <c r="Y60" s="186" t="s">
        <v>2797</v>
      </c>
      <c r="Z60" s="186" t="s">
        <v>918</v>
      </c>
      <c r="AA60" s="186" t="s">
        <v>918</v>
      </c>
      <c r="AB60" s="186" t="s">
        <v>2797</v>
      </c>
      <c r="AC60" s="186" t="s">
        <v>918</v>
      </c>
      <c r="AD60" s="186" t="s">
        <v>918</v>
      </c>
      <c r="AE60" s="186" t="s">
        <v>2797</v>
      </c>
      <c r="AF60" s="186" t="s">
        <v>918</v>
      </c>
      <c r="AG60" s="186" t="s">
        <v>918</v>
      </c>
      <c r="AH60" s="186" t="s">
        <v>2797</v>
      </c>
      <c r="AI60" s="186" t="s">
        <v>918</v>
      </c>
      <c r="AJ60" s="186" t="s">
        <v>918</v>
      </c>
      <c r="AK60" s="186" t="s">
        <v>2797</v>
      </c>
      <c r="AL60" s="186" t="s">
        <v>918</v>
      </c>
      <c r="AM60" s="186" t="s">
        <v>918</v>
      </c>
      <c r="AN60" s="186" t="s">
        <v>2797</v>
      </c>
      <c r="AO60" s="186" t="s">
        <v>918</v>
      </c>
      <c r="AP60" s="186" t="s">
        <v>918</v>
      </c>
      <c r="AQ60" s="186" t="s">
        <v>2797</v>
      </c>
      <c r="AR60" s="186" t="s">
        <v>918</v>
      </c>
      <c r="AS60" s="186" t="s">
        <v>918</v>
      </c>
      <c r="AT60" s="186" t="s">
        <v>2797</v>
      </c>
      <c r="AU60" s="186" t="s">
        <v>918</v>
      </c>
      <c r="AV60" s="186" t="s">
        <v>918</v>
      </c>
      <c r="AW60" s="186" t="s">
        <v>2797</v>
      </c>
      <c r="AX60" s="186" t="s">
        <v>918</v>
      </c>
      <c r="AY60" s="186" t="s">
        <v>918</v>
      </c>
      <c r="AZ60" s="186" t="s">
        <v>2797</v>
      </c>
      <c r="BA60" s="186" t="s">
        <v>918</v>
      </c>
      <c r="BB60" s="186" t="s">
        <v>918</v>
      </c>
      <c r="BC60" s="186" t="s">
        <v>2797</v>
      </c>
      <c r="BD60" s="186" t="s">
        <v>918</v>
      </c>
      <c r="BE60" s="186" t="s">
        <v>918</v>
      </c>
      <c r="BF60" s="186" t="s">
        <v>2797</v>
      </c>
      <c r="BG60" s="186" t="s">
        <v>918</v>
      </c>
      <c r="BH60" s="186" t="s">
        <v>918</v>
      </c>
      <c r="BI60" s="186" t="s">
        <v>2797</v>
      </c>
      <c r="BJ60" s="186" t="s">
        <v>918</v>
      </c>
      <c r="BK60" s="186" t="s">
        <v>918</v>
      </c>
      <c r="BL60" s="186" t="s">
        <v>2797</v>
      </c>
      <c r="BM60" s="186" t="s">
        <v>918</v>
      </c>
      <c r="BN60" s="186" t="s">
        <v>918</v>
      </c>
      <c r="BO60" s="186" t="s">
        <v>2797</v>
      </c>
      <c r="BP60" s="186" t="s">
        <v>918</v>
      </c>
      <c r="BQ60" s="186" t="s">
        <v>918</v>
      </c>
      <c r="BR60" s="186" t="s">
        <v>2797</v>
      </c>
      <c r="BS60" s="186" t="s">
        <v>918</v>
      </c>
      <c r="BT60" s="186" t="s">
        <v>918</v>
      </c>
      <c r="BU60" s="186" t="s">
        <v>2797</v>
      </c>
      <c r="BV60" s="186" t="s">
        <v>918</v>
      </c>
      <c r="BW60" s="186" t="s">
        <v>918</v>
      </c>
      <c r="BX60" s="186" t="s">
        <v>2797</v>
      </c>
      <c r="BY60" s="186" t="s">
        <v>918</v>
      </c>
      <c r="BZ60" s="186" t="s">
        <v>918</v>
      </c>
      <c r="CA60" s="186" t="s">
        <v>2797</v>
      </c>
      <c r="CB60" s="186" t="s">
        <v>918</v>
      </c>
      <c r="CC60" s="186" t="s">
        <v>918</v>
      </c>
      <c r="CD60" s="186" t="s">
        <v>2797</v>
      </c>
      <c r="CE60" s="186" t="s">
        <v>918</v>
      </c>
      <c r="CF60" s="186" t="s">
        <v>918</v>
      </c>
      <c r="CG60" s="186" t="s">
        <v>2797</v>
      </c>
      <c r="CH60" s="186" t="s">
        <v>918</v>
      </c>
      <c r="CI60" s="186" t="s">
        <v>918</v>
      </c>
      <c r="CJ60" s="186" t="s">
        <v>2797</v>
      </c>
      <c r="CK60" s="186" t="s">
        <v>918</v>
      </c>
      <c r="CL60" s="186" t="s">
        <v>918</v>
      </c>
      <c r="CM60" s="186" t="s">
        <v>2797</v>
      </c>
      <c r="CN60" s="186" t="s">
        <v>918</v>
      </c>
      <c r="CO60" s="186" t="s">
        <v>918</v>
      </c>
      <c r="CP60" s="186" t="s">
        <v>2797</v>
      </c>
      <c r="CQ60" s="186" t="s">
        <v>918</v>
      </c>
      <c r="CR60" s="186" t="s">
        <v>918</v>
      </c>
      <c r="CS60" s="186" t="s">
        <v>2797</v>
      </c>
      <c r="CT60" s="186" t="s">
        <v>918</v>
      </c>
      <c r="CU60" s="186" t="s">
        <v>918</v>
      </c>
      <c r="CV60" s="186" t="s">
        <v>2797</v>
      </c>
      <c r="CW60" s="186" t="s">
        <v>918</v>
      </c>
      <c r="CX60" s="186" t="s">
        <v>918</v>
      </c>
      <c r="CY60" s="186" t="s">
        <v>2797</v>
      </c>
      <c r="CZ60" s="186" t="s">
        <v>918</v>
      </c>
      <c r="DA60" s="186" t="s">
        <v>918</v>
      </c>
      <c r="DB60" s="186" t="s">
        <v>2797</v>
      </c>
      <c r="DC60" s="186" t="s">
        <v>918</v>
      </c>
      <c r="DD60" s="186" t="s">
        <v>918</v>
      </c>
      <c r="DE60" s="186" t="s">
        <v>2797</v>
      </c>
      <c r="DF60" s="186" t="s">
        <v>918</v>
      </c>
      <c r="DG60" s="186" t="s">
        <v>918</v>
      </c>
      <c r="DH60" s="186" t="s">
        <v>2797</v>
      </c>
      <c r="DI60" s="186" t="s">
        <v>918</v>
      </c>
      <c r="DJ60" s="186" t="s">
        <v>918</v>
      </c>
      <c r="DK60" s="186" t="s">
        <v>2797</v>
      </c>
      <c r="DL60" s="186" t="s">
        <v>918</v>
      </c>
      <c r="DM60" s="186" t="s">
        <v>918</v>
      </c>
      <c r="DN60" s="186" t="s">
        <v>2797</v>
      </c>
      <c r="DO60" s="186" t="s">
        <v>918</v>
      </c>
      <c r="DP60" s="186" t="s">
        <v>918</v>
      </c>
      <c r="DQ60" s="186" t="s">
        <v>2797</v>
      </c>
      <c r="DR60" s="186" t="s">
        <v>918</v>
      </c>
      <c r="DS60" s="186" t="s">
        <v>918</v>
      </c>
      <c r="DT60" s="186" t="s">
        <v>2797</v>
      </c>
      <c r="DU60" s="186" t="s">
        <v>918</v>
      </c>
      <c r="DV60" s="186" t="s">
        <v>918</v>
      </c>
      <c r="DW60" s="186" t="s">
        <v>2797</v>
      </c>
      <c r="DX60" s="186" t="s">
        <v>918</v>
      </c>
      <c r="DY60" s="186" t="s">
        <v>918</v>
      </c>
      <c r="DZ60" s="186" t="s">
        <v>2797</v>
      </c>
      <c r="EA60" s="186" t="s">
        <v>918</v>
      </c>
      <c r="EB60" s="186" t="s">
        <v>918</v>
      </c>
      <c r="EC60" s="186" t="s">
        <v>2797</v>
      </c>
      <c r="ED60" s="186" t="s">
        <v>918</v>
      </c>
      <c r="EE60" s="186" t="s">
        <v>918</v>
      </c>
      <c r="EF60" s="186" t="s">
        <v>2797</v>
      </c>
      <c r="EG60" s="186" t="s">
        <v>918</v>
      </c>
      <c r="EH60" s="186" t="s">
        <v>918</v>
      </c>
      <c r="EI60" s="186" t="s">
        <v>2797</v>
      </c>
      <c r="EJ60" s="186" t="s">
        <v>918</v>
      </c>
      <c r="EK60" s="186" t="s">
        <v>918</v>
      </c>
      <c r="EL60" s="186" t="s">
        <v>2797</v>
      </c>
      <c r="EM60" s="186" t="s">
        <v>918</v>
      </c>
      <c r="EN60" s="186" t="s">
        <v>918</v>
      </c>
      <c r="EO60" s="186" t="s">
        <v>2797</v>
      </c>
      <c r="EP60" s="186" t="s">
        <v>918</v>
      </c>
      <c r="EQ60" s="186" t="s">
        <v>918</v>
      </c>
      <c r="ER60" s="186" t="s">
        <v>2797</v>
      </c>
      <c r="ES60" s="186" t="s">
        <v>918</v>
      </c>
      <c r="ET60" s="186" t="s">
        <v>918</v>
      </c>
    </row>
    <row r="61" spans="1:150" x14ac:dyDescent="0.3">
      <c r="A61" s="1"/>
      <c r="B61" s="185" t="s">
        <v>3247</v>
      </c>
      <c r="C61" s="185" t="s">
        <v>50</v>
      </c>
      <c r="D61" s="185" t="s">
        <v>3235</v>
      </c>
      <c r="E61" s="185" t="s">
        <v>3248</v>
      </c>
      <c r="F61" s="185" t="s">
        <v>3249</v>
      </c>
      <c r="G61" s="186" t="s">
        <v>2797</v>
      </c>
      <c r="H61" s="186" t="s">
        <v>2686</v>
      </c>
      <c r="I61" s="186" t="s">
        <v>2686</v>
      </c>
      <c r="J61" s="186" t="s">
        <v>2797</v>
      </c>
      <c r="K61" s="186" t="s">
        <v>2686</v>
      </c>
      <c r="L61" s="186" t="s">
        <v>2686</v>
      </c>
      <c r="M61" s="186" t="s">
        <v>2797</v>
      </c>
      <c r="N61" s="186" t="s">
        <v>2686</v>
      </c>
      <c r="O61" s="186" t="s">
        <v>2686</v>
      </c>
      <c r="P61" s="186" t="s">
        <v>2797</v>
      </c>
      <c r="Q61" s="186" t="s">
        <v>2686</v>
      </c>
      <c r="R61" s="186" t="s">
        <v>2686</v>
      </c>
      <c r="S61" s="186" t="s">
        <v>2797</v>
      </c>
      <c r="T61" s="186" t="s">
        <v>2686</v>
      </c>
      <c r="U61" s="186" t="s">
        <v>2686</v>
      </c>
      <c r="V61" s="186" t="s">
        <v>2797</v>
      </c>
      <c r="W61" s="186" t="s">
        <v>2686</v>
      </c>
      <c r="X61" s="186" t="s">
        <v>2686</v>
      </c>
      <c r="Y61" s="186" t="s">
        <v>2797</v>
      </c>
      <c r="Z61" s="186" t="s">
        <v>2686</v>
      </c>
      <c r="AA61" s="186" t="s">
        <v>2686</v>
      </c>
      <c r="AB61" s="186" t="s">
        <v>2797</v>
      </c>
      <c r="AC61" s="186" t="s">
        <v>2686</v>
      </c>
      <c r="AD61" s="186" t="s">
        <v>2686</v>
      </c>
      <c r="AE61" s="186" t="s">
        <v>2797</v>
      </c>
      <c r="AF61" s="186" t="s">
        <v>2686</v>
      </c>
      <c r="AG61" s="186" t="s">
        <v>2686</v>
      </c>
      <c r="AH61" s="186" t="s">
        <v>2797</v>
      </c>
      <c r="AI61" s="186" t="s">
        <v>2686</v>
      </c>
      <c r="AJ61" s="186" t="s">
        <v>2686</v>
      </c>
      <c r="AK61" s="186" t="s">
        <v>2797</v>
      </c>
      <c r="AL61" s="186" t="s">
        <v>2686</v>
      </c>
      <c r="AM61" s="186" t="s">
        <v>2686</v>
      </c>
      <c r="AN61" s="186" t="s">
        <v>2797</v>
      </c>
      <c r="AO61" s="186" t="s">
        <v>2686</v>
      </c>
      <c r="AP61" s="186" t="s">
        <v>2686</v>
      </c>
      <c r="AQ61" s="186" t="s">
        <v>2797</v>
      </c>
      <c r="AR61" s="186" t="s">
        <v>2686</v>
      </c>
      <c r="AS61" s="186" t="s">
        <v>2686</v>
      </c>
      <c r="AT61" s="186" t="s">
        <v>2797</v>
      </c>
      <c r="AU61" s="186" t="s">
        <v>2686</v>
      </c>
      <c r="AV61" s="186" t="s">
        <v>2686</v>
      </c>
      <c r="AW61" s="186" t="s">
        <v>2797</v>
      </c>
      <c r="AX61" s="186" t="s">
        <v>2686</v>
      </c>
      <c r="AY61" s="186" t="s">
        <v>2686</v>
      </c>
      <c r="AZ61" s="186" t="s">
        <v>2797</v>
      </c>
      <c r="BA61" s="186" t="s">
        <v>2686</v>
      </c>
      <c r="BB61" s="186" t="s">
        <v>2686</v>
      </c>
      <c r="BC61" s="186" t="s">
        <v>2797</v>
      </c>
      <c r="BD61" s="186" t="s">
        <v>2686</v>
      </c>
      <c r="BE61" s="186" t="s">
        <v>2686</v>
      </c>
      <c r="BF61" s="186" t="s">
        <v>2797</v>
      </c>
      <c r="BG61" s="186" t="s">
        <v>2686</v>
      </c>
      <c r="BH61" s="186" t="s">
        <v>2686</v>
      </c>
      <c r="BI61" s="186" t="s">
        <v>2797</v>
      </c>
      <c r="BJ61" s="186" t="s">
        <v>2686</v>
      </c>
      <c r="BK61" s="186" t="s">
        <v>2686</v>
      </c>
      <c r="BL61" s="186" t="s">
        <v>2797</v>
      </c>
      <c r="BM61" s="186" t="s">
        <v>2686</v>
      </c>
      <c r="BN61" s="186" t="s">
        <v>2686</v>
      </c>
      <c r="BO61" s="186" t="s">
        <v>2797</v>
      </c>
      <c r="BP61" s="186" t="s">
        <v>2686</v>
      </c>
      <c r="BQ61" s="186" t="s">
        <v>2686</v>
      </c>
      <c r="BR61" s="186" t="s">
        <v>2797</v>
      </c>
      <c r="BS61" s="186" t="s">
        <v>2686</v>
      </c>
      <c r="BT61" s="186" t="s">
        <v>2686</v>
      </c>
      <c r="BU61" s="186" t="s">
        <v>2797</v>
      </c>
      <c r="BV61" s="186" t="s">
        <v>2686</v>
      </c>
      <c r="BW61" s="186" t="s">
        <v>2686</v>
      </c>
      <c r="BX61" s="186" t="s">
        <v>2797</v>
      </c>
      <c r="BY61" s="186" t="s">
        <v>2686</v>
      </c>
      <c r="BZ61" s="186" t="s">
        <v>2686</v>
      </c>
      <c r="CA61" s="186" t="s">
        <v>2797</v>
      </c>
      <c r="CB61" s="186" t="s">
        <v>2686</v>
      </c>
      <c r="CC61" s="186" t="s">
        <v>2686</v>
      </c>
      <c r="CD61" s="186" t="s">
        <v>2797</v>
      </c>
      <c r="CE61" s="186" t="s">
        <v>2686</v>
      </c>
      <c r="CF61" s="186" t="s">
        <v>2686</v>
      </c>
      <c r="CG61" s="186" t="s">
        <v>2797</v>
      </c>
      <c r="CH61" s="186" t="s">
        <v>2686</v>
      </c>
      <c r="CI61" s="186" t="s">
        <v>2686</v>
      </c>
      <c r="CJ61" s="186" t="s">
        <v>2797</v>
      </c>
      <c r="CK61" s="186" t="s">
        <v>2686</v>
      </c>
      <c r="CL61" s="186" t="s">
        <v>2686</v>
      </c>
      <c r="CM61" s="186" t="s">
        <v>2797</v>
      </c>
      <c r="CN61" s="186" t="s">
        <v>2686</v>
      </c>
      <c r="CO61" s="186" t="s">
        <v>2686</v>
      </c>
      <c r="CP61" s="186" t="s">
        <v>2797</v>
      </c>
      <c r="CQ61" s="186" t="s">
        <v>2686</v>
      </c>
      <c r="CR61" s="186" t="s">
        <v>2686</v>
      </c>
      <c r="CS61" s="186" t="s">
        <v>2797</v>
      </c>
      <c r="CT61" s="186" t="s">
        <v>2686</v>
      </c>
      <c r="CU61" s="186" t="s">
        <v>2686</v>
      </c>
      <c r="CV61" s="186" t="s">
        <v>2797</v>
      </c>
      <c r="CW61" s="186" t="s">
        <v>2686</v>
      </c>
      <c r="CX61" s="186" t="s">
        <v>2686</v>
      </c>
      <c r="CY61" s="186" t="s">
        <v>2797</v>
      </c>
      <c r="CZ61" s="186" t="s">
        <v>2686</v>
      </c>
      <c r="DA61" s="186" t="s">
        <v>2686</v>
      </c>
      <c r="DB61" s="186" t="s">
        <v>2797</v>
      </c>
      <c r="DC61" s="186" t="s">
        <v>2686</v>
      </c>
      <c r="DD61" s="186" t="s">
        <v>2686</v>
      </c>
      <c r="DE61" s="186" t="s">
        <v>2797</v>
      </c>
      <c r="DF61" s="186" t="s">
        <v>2686</v>
      </c>
      <c r="DG61" s="186" t="s">
        <v>2686</v>
      </c>
      <c r="DH61" s="186" t="s">
        <v>2797</v>
      </c>
      <c r="DI61" s="186" t="s">
        <v>2686</v>
      </c>
      <c r="DJ61" s="186" t="s">
        <v>2686</v>
      </c>
      <c r="DK61" s="186" t="s">
        <v>2797</v>
      </c>
      <c r="DL61" s="186" t="s">
        <v>2686</v>
      </c>
      <c r="DM61" s="186" t="s">
        <v>2686</v>
      </c>
      <c r="DN61" s="186" t="s">
        <v>2797</v>
      </c>
      <c r="DO61" s="186" t="s">
        <v>2686</v>
      </c>
      <c r="DP61" s="186" t="s">
        <v>2686</v>
      </c>
      <c r="DQ61" s="186" t="s">
        <v>2797</v>
      </c>
      <c r="DR61" s="186" t="s">
        <v>2686</v>
      </c>
      <c r="DS61" s="186" t="s">
        <v>2686</v>
      </c>
      <c r="DT61" s="186" t="s">
        <v>2797</v>
      </c>
      <c r="DU61" s="186" t="s">
        <v>2686</v>
      </c>
      <c r="DV61" s="186" t="s">
        <v>2686</v>
      </c>
      <c r="DW61" s="186" t="s">
        <v>2797</v>
      </c>
      <c r="DX61" s="186" t="s">
        <v>2686</v>
      </c>
      <c r="DY61" s="186" t="s">
        <v>2686</v>
      </c>
      <c r="DZ61" s="186" t="s">
        <v>2797</v>
      </c>
      <c r="EA61" s="186" t="s">
        <v>2686</v>
      </c>
      <c r="EB61" s="186" t="s">
        <v>2686</v>
      </c>
      <c r="EC61" s="186" t="s">
        <v>2797</v>
      </c>
      <c r="ED61" s="186" t="s">
        <v>2686</v>
      </c>
      <c r="EE61" s="186" t="s">
        <v>2686</v>
      </c>
      <c r="EF61" s="186" t="s">
        <v>2797</v>
      </c>
      <c r="EG61" s="186" t="s">
        <v>2686</v>
      </c>
      <c r="EH61" s="186" t="s">
        <v>2686</v>
      </c>
      <c r="EI61" s="186" t="s">
        <v>2797</v>
      </c>
      <c r="EJ61" s="186" t="s">
        <v>2686</v>
      </c>
      <c r="EK61" s="186" t="s">
        <v>2686</v>
      </c>
      <c r="EL61" s="186" t="s">
        <v>2797</v>
      </c>
      <c r="EM61" s="186" t="s">
        <v>2686</v>
      </c>
      <c r="EN61" s="186" t="s">
        <v>2686</v>
      </c>
      <c r="EO61" s="186" t="s">
        <v>2797</v>
      </c>
      <c r="EP61" s="186" t="s">
        <v>2686</v>
      </c>
      <c r="EQ61" s="186" t="s">
        <v>2686</v>
      </c>
      <c r="ER61" s="186" t="s">
        <v>2797</v>
      </c>
      <c r="ES61" s="186" t="s">
        <v>2686</v>
      </c>
      <c r="ET61" s="186" t="s">
        <v>2686</v>
      </c>
    </row>
    <row r="62" spans="1:150" x14ac:dyDescent="0.3">
      <c r="A62" s="1"/>
      <c r="B62" s="184" t="s">
        <v>3250</v>
      </c>
      <c r="C62" s="184" t="s">
        <v>118</v>
      </c>
      <c r="D62" s="184" t="s">
        <v>957</v>
      </c>
      <c r="E62" s="184" t="s">
        <v>3251</v>
      </c>
      <c r="F62" s="184" t="s">
        <v>3252</v>
      </c>
      <c r="G62" s="184" t="s">
        <v>2797</v>
      </c>
      <c r="H62" s="184" t="s">
        <v>2686</v>
      </c>
      <c r="I62" s="184" t="s">
        <v>2686</v>
      </c>
      <c r="J62" s="184" t="s">
        <v>2797</v>
      </c>
      <c r="K62" s="184" t="s">
        <v>2686</v>
      </c>
      <c r="L62" s="184" t="s">
        <v>2686</v>
      </c>
      <c r="M62" s="184" t="s">
        <v>2797</v>
      </c>
      <c r="N62" s="184" t="s">
        <v>2686</v>
      </c>
      <c r="O62" s="184" t="s">
        <v>2686</v>
      </c>
      <c r="P62" s="184" t="s">
        <v>2797</v>
      </c>
      <c r="Q62" s="184" t="s">
        <v>2686</v>
      </c>
      <c r="R62" s="184" t="s">
        <v>2686</v>
      </c>
      <c r="S62" s="184" t="s">
        <v>2797</v>
      </c>
      <c r="T62" s="184" t="s">
        <v>2686</v>
      </c>
      <c r="U62" s="184" t="s">
        <v>2686</v>
      </c>
      <c r="V62" s="184" t="s">
        <v>2797</v>
      </c>
      <c r="W62" s="184" t="s">
        <v>2686</v>
      </c>
      <c r="X62" s="184" t="s">
        <v>3063</v>
      </c>
      <c r="Y62" s="184" t="s">
        <v>2797</v>
      </c>
      <c r="Z62" s="184" t="s">
        <v>2686</v>
      </c>
      <c r="AA62" s="184" t="s">
        <v>2686</v>
      </c>
      <c r="AB62" s="184" t="s">
        <v>2797</v>
      </c>
      <c r="AC62" s="184" t="s">
        <v>2686</v>
      </c>
      <c r="AD62" s="184" t="s">
        <v>2686</v>
      </c>
      <c r="AE62" s="184" t="s">
        <v>2797</v>
      </c>
      <c r="AF62" s="184" t="s">
        <v>2686</v>
      </c>
      <c r="AG62" s="184" t="s">
        <v>2686</v>
      </c>
      <c r="AH62" s="184" t="s">
        <v>2797</v>
      </c>
      <c r="AI62" s="184" t="s">
        <v>2686</v>
      </c>
      <c r="AJ62" s="184" t="s">
        <v>2686</v>
      </c>
      <c r="AK62" s="184" t="s">
        <v>2797</v>
      </c>
      <c r="AL62" s="184" t="s">
        <v>2686</v>
      </c>
      <c r="AM62" s="184" t="s">
        <v>2686</v>
      </c>
      <c r="AN62" s="184" t="s">
        <v>2797</v>
      </c>
      <c r="AO62" s="184" t="s">
        <v>2686</v>
      </c>
      <c r="AP62" s="184" t="s">
        <v>2686</v>
      </c>
      <c r="AQ62" s="184" t="s">
        <v>2797</v>
      </c>
      <c r="AR62" s="184" t="s">
        <v>2686</v>
      </c>
      <c r="AS62" s="184" t="s">
        <v>2686</v>
      </c>
      <c r="AT62" s="184" t="s">
        <v>2797</v>
      </c>
      <c r="AU62" s="184" t="s">
        <v>2686</v>
      </c>
      <c r="AV62" s="184" t="s">
        <v>2686</v>
      </c>
      <c r="AW62" s="184" t="s">
        <v>2797</v>
      </c>
      <c r="AX62" s="184" t="s">
        <v>2686</v>
      </c>
      <c r="AY62" s="184" t="s">
        <v>2686</v>
      </c>
      <c r="AZ62" s="184" t="s">
        <v>2797</v>
      </c>
      <c r="BA62" s="184" t="s">
        <v>2686</v>
      </c>
      <c r="BB62" s="184" t="s">
        <v>2686</v>
      </c>
      <c r="BC62" s="184" t="s">
        <v>2797</v>
      </c>
      <c r="BD62" s="184" t="s">
        <v>2686</v>
      </c>
      <c r="BE62" s="184" t="s">
        <v>2686</v>
      </c>
      <c r="BF62" s="184" t="s">
        <v>2797</v>
      </c>
      <c r="BG62" s="184" t="s">
        <v>2686</v>
      </c>
      <c r="BH62" s="184" t="s">
        <v>2686</v>
      </c>
      <c r="BI62" s="184" t="s">
        <v>2797</v>
      </c>
      <c r="BJ62" s="184" t="s">
        <v>2686</v>
      </c>
      <c r="BK62" s="184" t="s">
        <v>2686</v>
      </c>
      <c r="BL62" s="184" t="s">
        <v>2797</v>
      </c>
      <c r="BM62" s="184" t="s">
        <v>2686</v>
      </c>
      <c r="BN62" s="184" t="s">
        <v>2686</v>
      </c>
      <c r="BO62" s="184" t="s">
        <v>2797</v>
      </c>
      <c r="BP62" s="184" t="s">
        <v>2686</v>
      </c>
      <c r="BQ62" s="184" t="s">
        <v>2686</v>
      </c>
      <c r="BR62" s="184" t="s">
        <v>2797</v>
      </c>
      <c r="BS62" s="184" t="s">
        <v>2686</v>
      </c>
      <c r="BT62" s="184" t="s">
        <v>2686</v>
      </c>
      <c r="BU62" s="184" t="s">
        <v>2797</v>
      </c>
      <c r="BV62" s="184" t="s">
        <v>2686</v>
      </c>
      <c r="BW62" s="184" t="s">
        <v>2686</v>
      </c>
      <c r="BX62" s="184" t="s">
        <v>2797</v>
      </c>
      <c r="BY62" s="184" t="s">
        <v>2686</v>
      </c>
      <c r="BZ62" s="184" t="s">
        <v>2686</v>
      </c>
      <c r="CA62" s="184" t="s">
        <v>2797</v>
      </c>
      <c r="CB62" s="184" t="s">
        <v>2686</v>
      </c>
      <c r="CC62" s="184" t="s">
        <v>2686</v>
      </c>
      <c r="CD62" s="184" t="s">
        <v>2797</v>
      </c>
      <c r="CE62" s="184" t="s">
        <v>2686</v>
      </c>
      <c r="CF62" s="184" t="s">
        <v>2686</v>
      </c>
      <c r="CG62" s="184" t="s">
        <v>2797</v>
      </c>
      <c r="CH62" s="184" t="s">
        <v>2686</v>
      </c>
      <c r="CI62" s="184" t="s">
        <v>2686</v>
      </c>
      <c r="CJ62" s="184" t="s">
        <v>2797</v>
      </c>
      <c r="CK62" s="184" t="s">
        <v>2686</v>
      </c>
      <c r="CL62" s="184" t="s">
        <v>2686</v>
      </c>
      <c r="CM62" s="184" t="s">
        <v>2797</v>
      </c>
      <c r="CN62" s="184" t="s">
        <v>2686</v>
      </c>
      <c r="CO62" s="184" t="s">
        <v>2686</v>
      </c>
      <c r="CP62" s="184" t="s">
        <v>2797</v>
      </c>
      <c r="CQ62" s="184" t="s">
        <v>3063</v>
      </c>
      <c r="CR62" s="184" t="s">
        <v>2686</v>
      </c>
      <c r="CS62" s="184" t="s">
        <v>2797</v>
      </c>
      <c r="CT62" s="184" t="s">
        <v>3063</v>
      </c>
      <c r="CU62" s="184" t="s">
        <v>2686</v>
      </c>
      <c r="CV62" s="184" t="s">
        <v>2797</v>
      </c>
      <c r="CW62" s="184" t="s">
        <v>3063</v>
      </c>
      <c r="CX62" s="184" t="s">
        <v>2686</v>
      </c>
      <c r="CY62" s="184" t="s">
        <v>2797</v>
      </c>
      <c r="CZ62" s="184" t="s">
        <v>3063</v>
      </c>
      <c r="DA62" s="184" t="s">
        <v>2686</v>
      </c>
      <c r="DB62" s="184" t="s">
        <v>2797</v>
      </c>
      <c r="DC62" s="184" t="s">
        <v>3063</v>
      </c>
      <c r="DD62" s="184" t="s">
        <v>2686</v>
      </c>
      <c r="DE62" s="184" t="s">
        <v>2797</v>
      </c>
      <c r="DF62" s="184" t="s">
        <v>3063</v>
      </c>
      <c r="DG62" s="184" t="s">
        <v>2686</v>
      </c>
      <c r="DH62" s="184" t="s">
        <v>2797</v>
      </c>
      <c r="DI62" s="184" t="s">
        <v>3063</v>
      </c>
      <c r="DJ62" s="184" t="s">
        <v>2686</v>
      </c>
      <c r="DK62" s="184" t="s">
        <v>2797</v>
      </c>
      <c r="DL62" s="184" t="s">
        <v>3063</v>
      </c>
      <c r="DM62" s="184" t="s">
        <v>2686</v>
      </c>
      <c r="DN62" s="184" t="s">
        <v>2797</v>
      </c>
      <c r="DO62" s="184" t="s">
        <v>3063</v>
      </c>
      <c r="DP62" s="184" t="s">
        <v>2686</v>
      </c>
      <c r="DQ62" s="184" t="s">
        <v>2797</v>
      </c>
      <c r="DR62" s="184" t="s">
        <v>3063</v>
      </c>
      <c r="DS62" s="184" t="s">
        <v>2686</v>
      </c>
      <c r="DT62" s="184" t="s">
        <v>2797</v>
      </c>
      <c r="DU62" s="184" t="s">
        <v>3063</v>
      </c>
      <c r="DV62" s="184" t="s">
        <v>2686</v>
      </c>
      <c r="DW62" s="184" t="s">
        <v>2797</v>
      </c>
      <c r="DX62" s="184" t="s">
        <v>3063</v>
      </c>
      <c r="DY62" s="184" t="s">
        <v>2686</v>
      </c>
      <c r="DZ62" s="184" t="s">
        <v>2797</v>
      </c>
      <c r="EA62" s="184" t="s">
        <v>3063</v>
      </c>
      <c r="EB62" s="184" t="s">
        <v>2686</v>
      </c>
      <c r="EC62" s="184" t="s">
        <v>2797</v>
      </c>
      <c r="ED62" s="184" t="s">
        <v>3063</v>
      </c>
      <c r="EE62" s="184" t="s">
        <v>2686</v>
      </c>
      <c r="EF62" s="184" t="s">
        <v>2797</v>
      </c>
      <c r="EG62" s="184" t="s">
        <v>3063</v>
      </c>
      <c r="EH62" s="184" t="s">
        <v>2686</v>
      </c>
      <c r="EI62" s="184" t="s">
        <v>2797</v>
      </c>
      <c r="EJ62" s="184" t="s">
        <v>3063</v>
      </c>
      <c r="EK62" s="184" t="s">
        <v>2686</v>
      </c>
      <c r="EL62" s="184" t="s">
        <v>2797</v>
      </c>
      <c r="EM62" s="184" t="s">
        <v>3063</v>
      </c>
      <c r="EN62" s="184" t="s">
        <v>2686</v>
      </c>
      <c r="EO62" s="184" t="s">
        <v>2797</v>
      </c>
      <c r="EP62" s="184" t="s">
        <v>3063</v>
      </c>
      <c r="EQ62" s="184" t="s">
        <v>2686</v>
      </c>
      <c r="ER62" s="184" t="s">
        <v>2797</v>
      </c>
      <c r="ES62" s="184" t="s">
        <v>3063</v>
      </c>
      <c r="ET62" s="184" t="s">
        <v>2686</v>
      </c>
    </row>
    <row r="63" spans="1:150" x14ac:dyDescent="0.3">
      <c r="A63" s="1"/>
      <c r="B63" s="185" t="s">
        <v>3253</v>
      </c>
      <c r="C63" s="185" t="s">
        <v>118</v>
      </c>
      <c r="D63" s="185" t="s">
        <v>957</v>
      </c>
      <c r="E63" s="185" t="s">
        <v>3254</v>
      </c>
      <c r="F63" s="185" t="s">
        <v>3255</v>
      </c>
      <c r="G63" s="186" t="s">
        <v>2797</v>
      </c>
      <c r="H63" s="186" t="s">
        <v>2686</v>
      </c>
      <c r="I63" s="186" t="s">
        <v>2686</v>
      </c>
      <c r="J63" s="186" t="s">
        <v>2797</v>
      </c>
      <c r="K63" s="186" t="s">
        <v>2686</v>
      </c>
      <c r="L63" s="186" t="s">
        <v>2686</v>
      </c>
      <c r="M63" s="186" t="s">
        <v>2797</v>
      </c>
      <c r="N63" s="186" t="s">
        <v>2686</v>
      </c>
      <c r="O63" s="186" t="s">
        <v>2686</v>
      </c>
      <c r="P63" s="186" t="s">
        <v>2797</v>
      </c>
      <c r="Q63" s="186" t="s">
        <v>2686</v>
      </c>
      <c r="R63" s="186" t="s">
        <v>2686</v>
      </c>
      <c r="S63" s="186" t="s">
        <v>2797</v>
      </c>
      <c r="T63" s="186" t="s">
        <v>2686</v>
      </c>
      <c r="U63" s="186" t="s">
        <v>2686</v>
      </c>
      <c r="V63" s="186" t="s">
        <v>2797</v>
      </c>
      <c r="W63" s="186" t="s">
        <v>2686</v>
      </c>
      <c r="X63" s="186" t="s">
        <v>2686</v>
      </c>
      <c r="Y63" s="186" t="s">
        <v>2797</v>
      </c>
      <c r="Z63" s="186" t="s">
        <v>2686</v>
      </c>
      <c r="AA63" s="186" t="s">
        <v>2686</v>
      </c>
      <c r="AB63" s="186" t="s">
        <v>2797</v>
      </c>
      <c r="AC63" s="186" t="s">
        <v>2686</v>
      </c>
      <c r="AD63" s="186" t="s">
        <v>2686</v>
      </c>
      <c r="AE63" s="186" t="s">
        <v>2797</v>
      </c>
      <c r="AF63" s="186" t="s">
        <v>2686</v>
      </c>
      <c r="AG63" s="186" t="s">
        <v>2686</v>
      </c>
      <c r="AH63" s="186" t="s">
        <v>2797</v>
      </c>
      <c r="AI63" s="186" t="s">
        <v>2686</v>
      </c>
      <c r="AJ63" s="186" t="s">
        <v>2686</v>
      </c>
      <c r="AK63" s="186" t="s">
        <v>2797</v>
      </c>
      <c r="AL63" s="186" t="s">
        <v>2686</v>
      </c>
      <c r="AM63" s="186" t="s">
        <v>2686</v>
      </c>
      <c r="AN63" s="186" t="s">
        <v>2797</v>
      </c>
      <c r="AO63" s="186" t="s">
        <v>2686</v>
      </c>
      <c r="AP63" s="186" t="s">
        <v>2686</v>
      </c>
      <c r="AQ63" s="186" t="s">
        <v>2797</v>
      </c>
      <c r="AR63" s="186" t="s">
        <v>2686</v>
      </c>
      <c r="AS63" s="186" t="s">
        <v>2686</v>
      </c>
      <c r="AT63" s="186" t="s">
        <v>2797</v>
      </c>
      <c r="AU63" s="186" t="s">
        <v>2686</v>
      </c>
      <c r="AV63" s="186" t="s">
        <v>2686</v>
      </c>
      <c r="AW63" s="186" t="s">
        <v>2797</v>
      </c>
      <c r="AX63" s="186" t="s">
        <v>2686</v>
      </c>
      <c r="AY63" s="186" t="s">
        <v>2686</v>
      </c>
      <c r="AZ63" s="186" t="s">
        <v>2797</v>
      </c>
      <c r="BA63" s="186" t="s">
        <v>2686</v>
      </c>
      <c r="BB63" s="186" t="s">
        <v>2686</v>
      </c>
      <c r="BC63" s="186" t="s">
        <v>2797</v>
      </c>
      <c r="BD63" s="186" t="s">
        <v>2686</v>
      </c>
      <c r="BE63" s="186" t="s">
        <v>2686</v>
      </c>
      <c r="BF63" s="186" t="s">
        <v>2797</v>
      </c>
      <c r="BG63" s="186" t="s">
        <v>2686</v>
      </c>
      <c r="BH63" s="186" t="s">
        <v>2686</v>
      </c>
      <c r="BI63" s="186" t="s">
        <v>2797</v>
      </c>
      <c r="BJ63" s="186" t="s">
        <v>2686</v>
      </c>
      <c r="BK63" s="186" t="s">
        <v>2686</v>
      </c>
      <c r="BL63" s="186" t="s">
        <v>2797</v>
      </c>
      <c r="BM63" s="186" t="s">
        <v>2686</v>
      </c>
      <c r="BN63" s="186" t="s">
        <v>2686</v>
      </c>
      <c r="BO63" s="186" t="s">
        <v>2797</v>
      </c>
      <c r="BP63" s="186" t="s">
        <v>2686</v>
      </c>
      <c r="BQ63" s="186" t="s">
        <v>2686</v>
      </c>
      <c r="BR63" s="186" t="s">
        <v>2797</v>
      </c>
      <c r="BS63" s="186" t="s">
        <v>2686</v>
      </c>
      <c r="BT63" s="186" t="s">
        <v>2686</v>
      </c>
      <c r="BU63" s="186" t="s">
        <v>2797</v>
      </c>
      <c r="BV63" s="186" t="s">
        <v>2686</v>
      </c>
      <c r="BW63" s="186" t="s">
        <v>2686</v>
      </c>
      <c r="BX63" s="186" t="s">
        <v>2797</v>
      </c>
      <c r="BY63" s="186" t="s">
        <v>2686</v>
      </c>
      <c r="BZ63" s="186" t="s">
        <v>2686</v>
      </c>
      <c r="CA63" s="186" t="s">
        <v>2797</v>
      </c>
      <c r="CB63" s="186" t="s">
        <v>2686</v>
      </c>
      <c r="CC63" s="186" t="s">
        <v>2686</v>
      </c>
      <c r="CD63" s="186" t="s">
        <v>2797</v>
      </c>
      <c r="CE63" s="186" t="s">
        <v>2686</v>
      </c>
      <c r="CF63" s="186" t="s">
        <v>2686</v>
      </c>
      <c r="CG63" s="186" t="s">
        <v>2797</v>
      </c>
      <c r="CH63" s="186" t="s">
        <v>2686</v>
      </c>
      <c r="CI63" s="186" t="s">
        <v>2686</v>
      </c>
      <c r="CJ63" s="186" t="s">
        <v>2797</v>
      </c>
      <c r="CK63" s="186" t="s">
        <v>2686</v>
      </c>
      <c r="CL63" s="186" t="s">
        <v>2686</v>
      </c>
      <c r="CM63" s="186" t="s">
        <v>2797</v>
      </c>
      <c r="CN63" s="186" t="s">
        <v>2686</v>
      </c>
      <c r="CO63" s="186" t="s">
        <v>2686</v>
      </c>
      <c r="CP63" s="186" t="s">
        <v>2797</v>
      </c>
      <c r="CQ63" s="186" t="s">
        <v>2686</v>
      </c>
      <c r="CR63" s="186" t="s">
        <v>2686</v>
      </c>
      <c r="CS63" s="186" t="s">
        <v>2797</v>
      </c>
      <c r="CT63" s="186" t="s">
        <v>2686</v>
      </c>
      <c r="CU63" s="186" t="s">
        <v>2686</v>
      </c>
      <c r="CV63" s="186" t="s">
        <v>2797</v>
      </c>
      <c r="CW63" s="186" t="s">
        <v>2686</v>
      </c>
      <c r="CX63" s="186" t="s">
        <v>2686</v>
      </c>
      <c r="CY63" s="186" t="s">
        <v>2797</v>
      </c>
      <c r="CZ63" s="186" t="s">
        <v>2686</v>
      </c>
      <c r="DA63" s="186" t="s">
        <v>2686</v>
      </c>
      <c r="DB63" s="186" t="s">
        <v>2797</v>
      </c>
      <c r="DC63" s="186" t="s">
        <v>2686</v>
      </c>
      <c r="DD63" s="186" t="s">
        <v>2686</v>
      </c>
      <c r="DE63" s="186" t="s">
        <v>2797</v>
      </c>
      <c r="DF63" s="186" t="s">
        <v>2686</v>
      </c>
      <c r="DG63" s="186" t="s">
        <v>2686</v>
      </c>
      <c r="DH63" s="186" t="s">
        <v>2797</v>
      </c>
      <c r="DI63" s="186" t="s">
        <v>2686</v>
      </c>
      <c r="DJ63" s="186" t="s">
        <v>2686</v>
      </c>
      <c r="DK63" s="186" t="s">
        <v>2797</v>
      </c>
      <c r="DL63" s="186" t="s">
        <v>2686</v>
      </c>
      <c r="DM63" s="186" t="s">
        <v>2686</v>
      </c>
      <c r="DN63" s="186" t="s">
        <v>2797</v>
      </c>
      <c r="DO63" s="186" t="s">
        <v>2686</v>
      </c>
      <c r="DP63" s="186" t="s">
        <v>2686</v>
      </c>
      <c r="DQ63" s="186" t="s">
        <v>2797</v>
      </c>
      <c r="DR63" s="186" t="s">
        <v>2686</v>
      </c>
      <c r="DS63" s="186" t="s">
        <v>2686</v>
      </c>
      <c r="DT63" s="186" t="s">
        <v>2797</v>
      </c>
      <c r="DU63" s="186" t="s">
        <v>2686</v>
      </c>
      <c r="DV63" s="186" t="s">
        <v>2686</v>
      </c>
      <c r="DW63" s="186" t="s">
        <v>2797</v>
      </c>
      <c r="DX63" s="186" t="s">
        <v>2686</v>
      </c>
      <c r="DY63" s="186" t="s">
        <v>2686</v>
      </c>
      <c r="DZ63" s="186" t="s">
        <v>2797</v>
      </c>
      <c r="EA63" s="186" t="s">
        <v>2686</v>
      </c>
      <c r="EB63" s="186" t="s">
        <v>2686</v>
      </c>
      <c r="EC63" s="186" t="s">
        <v>2797</v>
      </c>
      <c r="ED63" s="186" t="s">
        <v>2686</v>
      </c>
      <c r="EE63" s="186" t="s">
        <v>2686</v>
      </c>
      <c r="EF63" s="186" t="s">
        <v>2797</v>
      </c>
      <c r="EG63" s="186" t="s">
        <v>2686</v>
      </c>
      <c r="EH63" s="186" t="s">
        <v>2686</v>
      </c>
      <c r="EI63" s="186" t="s">
        <v>2797</v>
      </c>
      <c r="EJ63" s="186" t="s">
        <v>2686</v>
      </c>
      <c r="EK63" s="186" t="s">
        <v>2686</v>
      </c>
      <c r="EL63" s="186" t="s">
        <v>2797</v>
      </c>
      <c r="EM63" s="186" t="s">
        <v>2686</v>
      </c>
      <c r="EN63" s="186" t="s">
        <v>2686</v>
      </c>
      <c r="EO63" s="186" t="s">
        <v>2797</v>
      </c>
      <c r="EP63" s="186" t="s">
        <v>2686</v>
      </c>
      <c r="EQ63" s="186" t="s">
        <v>2686</v>
      </c>
      <c r="ER63" s="186" t="s">
        <v>2797</v>
      </c>
      <c r="ES63" s="186" t="s">
        <v>2686</v>
      </c>
      <c r="ET63" s="186" t="s">
        <v>2686</v>
      </c>
    </row>
    <row r="64" spans="1:150" x14ac:dyDescent="0.3">
      <c r="A64" s="1"/>
      <c r="B64" s="185" t="s">
        <v>3256</v>
      </c>
      <c r="C64" s="185" t="s">
        <v>118</v>
      </c>
      <c r="D64" s="185" t="s">
        <v>957</v>
      </c>
      <c r="E64" s="185" t="s">
        <v>3257</v>
      </c>
      <c r="F64" s="185" t="s">
        <v>3258</v>
      </c>
      <c r="G64" s="186" t="s">
        <v>2797</v>
      </c>
      <c r="H64" s="186" t="s">
        <v>2686</v>
      </c>
      <c r="I64" s="186" t="s">
        <v>2686</v>
      </c>
      <c r="J64" s="186" t="s">
        <v>2797</v>
      </c>
      <c r="K64" s="186" t="s">
        <v>2686</v>
      </c>
      <c r="L64" s="186" t="s">
        <v>2686</v>
      </c>
      <c r="M64" s="186" t="s">
        <v>2797</v>
      </c>
      <c r="N64" s="186" t="s">
        <v>2686</v>
      </c>
      <c r="O64" s="186" t="s">
        <v>2686</v>
      </c>
      <c r="P64" s="186" t="s">
        <v>2797</v>
      </c>
      <c r="Q64" s="186" t="s">
        <v>2686</v>
      </c>
      <c r="R64" s="186" t="s">
        <v>2686</v>
      </c>
      <c r="S64" s="186" t="s">
        <v>2797</v>
      </c>
      <c r="T64" s="186" t="s">
        <v>2686</v>
      </c>
      <c r="U64" s="186" t="s">
        <v>2686</v>
      </c>
      <c r="V64" s="186" t="s">
        <v>2797</v>
      </c>
      <c r="W64" s="186" t="s">
        <v>2686</v>
      </c>
      <c r="X64" s="186" t="s">
        <v>3063</v>
      </c>
      <c r="Y64" s="186" t="s">
        <v>2797</v>
      </c>
      <c r="Z64" s="186" t="s">
        <v>2686</v>
      </c>
      <c r="AA64" s="186" t="s">
        <v>2686</v>
      </c>
      <c r="AB64" s="186" t="s">
        <v>2797</v>
      </c>
      <c r="AC64" s="186" t="s">
        <v>2686</v>
      </c>
      <c r="AD64" s="186" t="s">
        <v>2686</v>
      </c>
      <c r="AE64" s="186" t="s">
        <v>2797</v>
      </c>
      <c r="AF64" s="186" t="s">
        <v>2686</v>
      </c>
      <c r="AG64" s="186" t="s">
        <v>2686</v>
      </c>
      <c r="AH64" s="186" t="s">
        <v>2797</v>
      </c>
      <c r="AI64" s="186" t="s">
        <v>2686</v>
      </c>
      <c r="AJ64" s="186" t="s">
        <v>2686</v>
      </c>
      <c r="AK64" s="186" t="s">
        <v>2797</v>
      </c>
      <c r="AL64" s="186" t="s">
        <v>2686</v>
      </c>
      <c r="AM64" s="186" t="s">
        <v>2686</v>
      </c>
      <c r="AN64" s="186" t="s">
        <v>2797</v>
      </c>
      <c r="AO64" s="186" t="s">
        <v>2686</v>
      </c>
      <c r="AP64" s="186" t="s">
        <v>2686</v>
      </c>
      <c r="AQ64" s="186" t="s">
        <v>2797</v>
      </c>
      <c r="AR64" s="186" t="s">
        <v>2686</v>
      </c>
      <c r="AS64" s="186" t="s">
        <v>2686</v>
      </c>
      <c r="AT64" s="186" t="s">
        <v>2797</v>
      </c>
      <c r="AU64" s="186" t="s">
        <v>2686</v>
      </c>
      <c r="AV64" s="186" t="s">
        <v>2686</v>
      </c>
      <c r="AW64" s="186" t="s">
        <v>2797</v>
      </c>
      <c r="AX64" s="186" t="s">
        <v>2686</v>
      </c>
      <c r="AY64" s="186" t="s">
        <v>2686</v>
      </c>
      <c r="AZ64" s="186" t="s">
        <v>2797</v>
      </c>
      <c r="BA64" s="186" t="s">
        <v>2686</v>
      </c>
      <c r="BB64" s="186" t="s">
        <v>2686</v>
      </c>
      <c r="BC64" s="186" t="s">
        <v>2797</v>
      </c>
      <c r="BD64" s="186" t="s">
        <v>2686</v>
      </c>
      <c r="BE64" s="186" t="s">
        <v>2686</v>
      </c>
      <c r="BF64" s="186" t="s">
        <v>2797</v>
      </c>
      <c r="BG64" s="186" t="s">
        <v>2686</v>
      </c>
      <c r="BH64" s="186" t="s">
        <v>2686</v>
      </c>
      <c r="BI64" s="186" t="s">
        <v>2797</v>
      </c>
      <c r="BJ64" s="186" t="s">
        <v>2686</v>
      </c>
      <c r="BK64" s="186" t="s">
        <v>2686</v>
      </c>
      <c r="BL64" s="186" t="s">
        <v>2797</v>
      </c>
      <c r="BM64" s="186" t="s">
        <v>2686</v>
      </c>
      <c r="BN64" s="186" t="s">
        <v>2686</v>
      </c>
      <c r="BO64" s="186" t="s">
        <v>2797</v>
      </c>
      <c r="BP64" s="186" t="s">
        <v>2686</v>
      </c>
      <c r="BQ64" s="186" t="s">
        <v>2686</v>
      </c>
      <c r="BR64" s="186" t="s">
        <v>2797</v>
      </c>
      <c r="BS64" s="186" t="s">
        <v>2686</v>
      </c>
      <c r="BT64" s="186" t="s">
        <v>2686</v>
      </c>
      <c r="BU64" s="186" t="s">
        <v>2797</v>
      </c>
      <c r="BV64" s="186" t="s">
        <v>2686</v>
      </c>
      <c r="BW64" s="186" t="s">
        <v>2686</v>
      </c>
      <c r="BX64" s="186" t="s">
        <v>2797</v>
      </c>
      <c r="BY64" s="186" t="s">
        <v>2686</v>
      </c>
      <c r="BZ64" s="186" t="s">
        <v>2686</v>
      </c>
      <c r="CA64" s="186" t="s">
        <v>2797</v>
      </c>
      <c r="CB64" s="186" t="s">
        <v>2686</v>
      </c>
      <c r="CC64" s="186" t="s">
        <v>2686</v>
      </c>
      <c r="CD64" s="186" t="s">
        <v>2797</v>
      </c>
      <c r="CE64" s="186" t="s">
        <v>2686</v>
      </c>
      <c r="CF64" s="186" t="s">
        <v>2686</v>
      </c>
      <c r="CG64" s="186" t="s">
        <v>2797</v>
      </c>
      <c r="CH64" s="186" t="s">
        <v>2686</v>
      </c>
      <c r="CI64" s="186" t="s">
        <v>2686</v>
      </c>
      <c r="CJ64" s="186" t="s">
        <v>2797</v>
      </c>
      <c r="CK64" s="186" t="s">
        <v>2686</v>
      </c>
      <c r="CL64" s="186" t="s">
        <v>2686</v>
      </c>
      <c r="CM64" s="186" t="s">
        <v>2797</v>
      </c>
      <c r="CN64" s="186" t="s">
        <v>2686</v>
      </c>
      <c r="CO64" s="186" t="s">
        <v>2686</v>
      </c>
      <c r="CP64" s="186" t="s">
        <v>2797</v>
      </c>
      <c r="CQ64" s="186" t="s">
        <v>3063</v>
      </c>
      <c r="CR64" s="186" t="s">
        <v>2686</v>
      </c>
      <c r="CS64" s="186" t="s">
        <v>2797</v>
      </c>
      <c r="CT64" s="186" t="s">
        <v>3063</v>
      </c>
      <c r="CU64" s="186" t="s">
        <v>2686</v>
      </c>
      <c r="CV64" s="186" t="s">
        <v>2797</v>
      </c>
      <c r="CW64" s="186" t="s">
        <v>3063</v>
      </c>
      <c r="CX64" s="186" t="s">
        <v>2686</v>
      </c>
      <c r="CY64" s="186" t="s">
        <v>2797</v>
      </c>
      <c r="CZ64" s="186" t="s">
        <v>2686</v>
      </c>
      <c r="DA64" s="186" t="s">
        <v>2686</v>
      </c>
      <c r="DB64" s="186" t="s">
        <v>2797</v>
      </c>
      <c r="DC64" s="186" t="s">
        <v>3063</v>
      </c>
      <c r="DD64" s="186" t="s">
        <v>2686</v>
      </c>
      <c r="DE64" s="186" t="s">
        <v>2797</v>
      </c>
      <c r="DF64" s="186" t="s">
        <v>3063</v>
      </c>
      <c r="DG64" s="186" t="s">
        <v>2686</v>
      </c>
      <c r="DH64" s="186" t="s">
        <v>2797</v>
      </c>
      <c r="DI64" s="186" t="s">
        <v>3063</v>
      </c>
      <c r="DJ64" s="186" t="s">
        <v>2686</v>
      </c>
      <c r="DK64" s="186" t="s">
        <v>2797</v>
      </c>
      <c r="DL64" s="186" t="s">
        <v>3063</v>
      </c>
      <c r="DM64" s="186" t="s">
        <v>2686</v>
      </c>
      <c r="DN64" s="186" t="s">
        <v>2797</v>
      </c>
      <c r="DO64" s="186" t="s">
        <v>3063</v>
      </c>
      <c r="DP64" s="186" t="s">
        <v>2686</v>
      </c>
      <c r="DQ64" s="186" t="s">
        <v>2797</v>
      </c>
      <c r="DR64" s="186" t="s">
        <v>3063</v>
      </c>
      <c r="DS64" s="186" t="s">
        <v>2686</v>
      </c>
      <c r="DT64" s="186" t="s">
        <v>2797</v>
      </c>
      <c r="DU64" s="186" t="s">
        <v>3063</v>
      </c>
      <c r="DV64" s="186" t="s">
        <v>2686</v>
      </c>
      <c r="DW64" s="186" t="s">
        <v>2797</v>
      </c>
      <c r="DX64" s="186" t="s">
        <v>3063</v>
      </c>
      <c r="DY64" s="186" t="s">
        <v>2686</v>
      </c>
      <c r="DZ64" s="186" t="s">
        <v>2797</v>
      </c>
      <c r="EA64" s="186" t="s">
        <v>3063</v>
      </c>
      <c r="EB64" s="186" t="s">
        <v>2686</v>
      </c>
      <c r="EC64" s="186" t="s">
        <v>2797</v>
      </c>
      <c r="ED64" s="186" t="s">
        <v>3063</v>
      </c>
      <c r="EE64" s="186" t="s">
        <v>2686</v>
      </c>
      <c r="EF64" s="186" t="s">
        <v>2797</v>
      </c>
      <c r="EG64" s="186" t="s">
        <v>3063</v>
      </c>
      <c r="EH64" s="186" t="s">
        <v>2686</v>
      </c>
      <c r="EI64" s="186" t="s">
        <v>2797</v>
      </c>
      <c r="EJ64" s="186" t="s">
        <v>3063</v>
      </c>
      <c r="EK64" s="186" t="s">
        <v>2686</v>
      </c>
      <c r="EL64" s="186" t="s">
        <v>2797</v>
      </c>
      <c r="EM64" s="186" t="s">
        <v>3063</v>
      </c>
      <c r="EN64" s="186" t="s">
        <v>2686</v>
      </c>
      <c r="EO64" s="186" t="s">
        <v>2797</v>
      </c>
      <c r="EP64" s="186" t="s">
        <v>3063</v>
      </c>
      <c r="EQ64" s="186" t="s">
        <v>2686</v>
      </c>
      <c r="ER64" s="186" t="s">
        <v>2797</v>
      </c>
      <c r="ES64" s="186" t="s">
        <v>3063</v>
      </c>
      <c r="ET64" s="186" t="s">
        <v>2686</v>
      </c>
    </row>
    <row r="65" spans="1:150" x14ac:dyDescent="0.3">
      <c r="A65" s="1"/>
      <c r="B65" s="185" t="s">
        <v>3259</v>
      </c>
      <c r="C65" s="185" t="s">
        <v>118</v>
      </c>
      <c r="D65" s="185" t="s">
        <v>957</v>
      </c>
      <c r="E65" s="185" t="s">
        <v>3260</v>
      </c>
      <c r="F65" s="185" t="s">
        <v>3261</v>
      </c>
      <c r="G65" s="186" t="s">
        <v>2797</v>
      </c>
      <c r="H65" s="186" t="s">
        <v>2686</v>
      </c>
      <c r="I65" s="186" t="s">
        <v>2686</v>
      </c>
      <c r="J65" s="186" t="s">
        <v>2797</v>
      </c>
      <c r="K65" s="186" t="s">
        <v>2686</v>
      </c>
      <c r="L65" s="186" t="s">
        <v>2686</v>
      </c>
      <c r="M65" s="186" t="s">
        <v>2797</v>
      </c>
      <c r="N65" s="186" t="s">
        <v>2686</v>
      </c>
      <c r="O65" s="186" t="s">
        <v>2686</v>
      </c>
      <c r="P65" s="186" t="s">
        <v>2797</v>
      </c>
      <c r="Q65" s="186" t="s">
        <v>2686</v>
      </c>
      <c r="R65" s="186" t="s">
        <v>2686</v>
      </c>
      <c r="S65" s="186" t="s">
        <v>2797</v>
      </c>
      <c r="T65" s="186" t="s">
        <v>2686</v>
      </c>
      <c r="U65" s="186" t="s">
        <v>2686</v>
      </c>
      <c r="V65" s="186" t="s">
        <v>2797</v>
      </c>
      <c r="W65" s="186" t="s">
        <v>2686</v>
      </c>
      <c r="X65" s="186" t="s">
        <v>2686</v>
      </c>
      <c r="Y65" s="186" t="s">
        <v>2797</v>
      </c>
      <c r="Z65" s="186" t="s">
        <v>2686</v>
      </c>
      <c r="AA65" s="186" t="s">
        <v>2686</v>
      </c>
      <c r="AB65" s="186" t="s">
        <v>2797</v>
      </c>
      <c r="AC65" s="186" t="s">
        <v>2686</v>
      </c>
      <c r="AD65" s="186" t="s">
        <v>2686</v>
      </c>
      <c r="AE65" s="186" t="s">
        <v>2797</v>
      </c>
      <c r="AF65" s="186" t="s">
        <v>2686</v>
      </c>
      <c r="AG65" s="186" t="s">
        <v>2686</v>
      </c>
      <c r="AH65" s="186" t="s">
        <v>2797</v>
      </c>
      <c r="AI65" s="186" t="s">
        <v>2686</v>
      </c>
      <c r="AJ65" s="186" t="s">
        <v>2686</v>
      </c>
      <c r="AK65" s="186" t="s">
        <v>2797</v>
      </c>
      <c r="AL65" s="186" t="s">
        <v>2686</v>
      </c>
      <c r="AM65" s="186" t="s">
        <v>2686</v>
      </c>
      <c r="AN65" s="186" t="s">
        <v>2797</v>
      </c>
      <c r="AO65" s="186" t="s">
        <v>2686</v>
      </c>
      <c r="AP65" s="186" t="s">
        <v>2686</v>
      </c>
      <c r="AQ65" s="186" t="s">
        <v>2797</v>
      </c>
      <c r="AR65" s="186" t="s">
        <v>2686</v>
      </c>
      <c r="AS65" s="186" t="s">
        <v>2686</v>
      </c>
      <c r="AT65" s="186" t="s">
        <v>2797</v>
      </c>
      <c r="AU65" s="186" t="s">
        <v>2686</v>
      </c>
      <c r="AV65" s="186" t="s">
        <v>2686</v>
      </c>
      <c r="AW65" s="186" t="s">
        <v>2797</v>
      </c>
      <c r="AX65" s="186" t="s">
        <v>2686</v>
      </c>
      <c r="AY65" s="186" t="s">
        <v>2686</v>
      </c>
      <c r="AZ65" s="186" t="s">
        <v>2797</v>
      </c>
      <c r="BA65" s="186" t="s">
        <v>2686</v>
      </c>
      <c r="BB65" s="186" t="s">
        <v>2686</v>
      </c>
      <c r="BC65" s="186" t="s">
        <v>2797</v>
      </c>
      <c r="BD65" s="186" t="s">
        <v>2686</v>
      </c>
      <c r="BE65" s="186" t="s">
        <v>2686</v>
      </c>
      <c r="BF65" s="186" t="s">
        <v>2797</v>
      </c>
      <c r="BG65" s="186" t="s">
        <v>2686</v>
      </c>
      <c r="BH65" s="186" t="s">
        <v>2686</v>
      </c>
      <c r="BI65" s="186" t="s">
        <v>2797</v>
      </c>
      <c r="BJ65" s="186" t="s">
        <v>2686</v>
      </c>
      <c r="BK65" s="186" t="s">
        <v>2686</v>
      </c>
      <c r="BL65" s="186" t="s">
        <v>2797</v>
      </c>
      <c r="BM65" s="186" t="s">
        <v>2686</v>
      </c>
      <c r="BN65" s="186" t="s">
        <v>2686</v>
      </c>
      <c r="BO65" s="186" t="s">
        <v>2797</v>
      </c>
      <c r="BP65" s="186" t="s">
        <v>2686</v>
      </c>
      <c r="BQ65" s="186" t="s">
        <v>2686</v>
      </c>
      <c r="BR65" s="186" t="s">
        <v>2797</v>
      </c>
      <c r="BS65" s="186" t="s">
        <v>2686</v>
      </c>
      <c r="BT65" s="186" t="s">
        <v>2686</v>
      </c>
      <c r="BU65" s="186" t="s">
        <v>2797</v>
      </c>
      <c r="BV65" s="186" t="s">
        <v>2686</v>
      </c>
      <c r="BW65" s="186" t="s">
        <v>2686</v>
      </c>
      <c r="BX65" s="186" t="s">
        <v>2797</v>
      </c>
      <c r="BY65" s="186" t="s">
        <v>2686</v>
      </c>
      <c r="BZ65" s="186" t="s">
        <v>2686</v>
      </c>
      <c r="CA65" s="186" t="s">
        <v>2797</v>
      </c>
      <c r="CB65" s="186" t="s">
        <v>2686</v>
      </c>
      <c r="CC65" s="186" t="s">
        <v>2686</v>
      </c>
      <c r="CD65" s="186" t="s">
        <v>2797</v>
      </c>
      <c r="CE65" s="186" t="s">
        <v>2686</v>
      </c>
      <c r="CF65" s="186" t="s">
        <v>2686</v>
      </c>
      <c r="CG65" s="186" t="s">
        <v>2797</v>
      </c>
      <c r="CH65" s="186" t="s">
        <v>2686</v>
      </c>
      <c r="CI65" s="186" t="s">
        <v>2686</v>
      </c>
      <c r="CJ65" s="186" t="s">
        <v>2797</v>
      </c>
      <c r="CK65" s="186" t="s">
        <v>2686</v>
      </c>
      <c r="CL65" s="186" t="s">
        <v>2686</v>
      </c>
      <c r="CM65" s="186" t="s">
        <v>2797</v>
      </c>
      <c r="CN65" s="186" t="s">
        <v>2686</v>
      </c>
      <c r="CO65" s="186" t="s">
        <v>2686</v>
      </c>
      <c r="CP65" s="186" t="s">
        <v>2797</v>
      </c>
      <c r="CQ65" s="186" t="s">
        <v>2686</v>
      </c>
      <c r="CR65" s="186" t="s">
        <v>2686</v>
      </c>
      <c r="CS65" s="186" t="s">
        <v>2797</v>
      </c>
      <c r="CT65" s="186" t="s">
        <v>2686</v>
      </c>
      <c r="CU65" s="186" t="s">
        <v>2686</v>
      </c>
      <c r="CV65" s="186" t="s">
        <v>2797</v>
      </c>
      <c r="CW65" s="186" t="s">
        <v>2686</v>
      </c>
      <c r="CX65" s="186" t="s">
        <v>2686</v>
      </c>
      <c r="CY65" s="186" t="s">
        <v>2797</v>
      </c>
      <c r="CZ65" s="186" t="s">
        <v>2686</v>
      </c>
      <c r="DA65" s="186" t="s">
        <v>2686</v>
      </c>
      <c r="DB65" s="186" t="s">
        <v>2797</v>
      </c>
      <c r="DC65" s="186" t="s">
        <v>2686</v>
      </c>
      <c r="DD65" s="186" t="s">
        <v>2686</v>
      </c>
      <c r="DE65" s="186" t="s">
        <v>2797</v>
      </c>
      <c r="DF65" s="186" t="s">
        <v>2686</v>
      </c>
      <c r="DG65" s="186" t="s">
        <v>2686</v>
      </c>
      <c r="DH65" s="186" t="s">
        <v>2797</v>
      </c>
      <c r="DI65" s="186" t="s">
        <v>2686</v>
      </c>
      <c r="DJ65" s="186" t="s">
        <v>2686</v>
      </c>
      <c r="DK65" s="186" t="s">
        <v>2797</v>
      </c>
      <c r="DL65" s="186" t="s">
        <v>2686</v>
      </c>
      <c r="DM65" s="186" t="s">
        <v>2686</v>
      </c>
      <c r="DN65" s="186" t="s">
        <v>2797</v>
      </c>
      <c r="DO65" s="186" t="s">
        <v>2686</v>
      </c>
      <c r="DP65" s="186" t="s">
        <v>2686</v>
      </c>
      <c r="DQ65" s="186" t="s">
        <v>2797</v>
      </c>
      <c r="DR65" s="186" t="s">
        <v>2686</v>
      </c>
      <c r="DS65" s="186" t="s">
        <v>2686</v>
      </c>
      <c r="DT65" s="186" t="s">
        <v>2797</v>
      </c>
      <c r="DU65" s="186" t="s">
        <v>2686</v>
      </c>
      <c r="DV65" s="186" t="s">
        <v>2686</v>
      </c>
      <c r="DW65" s="186" t="s">
        <v>2797</v>
      </c>
      <c r="DX65" s="186" t="s">
        <v>2686</v>
      </c>
      <c r="DY65" s="186" t="s">
        <v>2686</v>
      </c>
      <c r="DZ65" s="186" t="s">
        <v>2797</v>
      </c>
      <c r="EA65" s="186" t="s">
        <v>2686</v>
      </c>
      <c r="EB65" s="186" t="s">
        <v>2686</v>
      </c>
      <c r="EC65" s="186" t="s">
        <v>2797</v>
      </c>
      <c r="ED65" s="186" t="s">
        <v>2686</v>
      </c>
      <c r="EE65" s="186" t="s">
        <v>2686</v>
      </c>
      <c r="EF65" s="186" t="s">
        <v>2797</v>
      </c>
      <c r="EG65" s="186" t="s">
        <v>2686</v>
      </c>
      <c r="EH65" s="186" t="s">
        <v>2686</v>
      </c>
      <c r="EI65" s="186" t="s">
        <v>2797</v>
      </c>
      <c r="EJ65" s="186" t="s">
        <v>2686</v>
      </c>
      <c r="EK65" s="186" t="s">
        <v>2686</v>
      </c>
      <c r="EL65" s="186" t="s">
        <v>2797</v>
      </c>
      <c r="EM65" s="186" t="s">
        <v>2686</v>
      </c>
      <c r="EN65" s="186" t="s">
        <v>2686</v>
      </c>
      <c r="EO65" s="186" t="s">
        <v>2797</v>
      </c>
      <c r="EP65" s="186" t="s">
        <v>2686</v>
      </c>
      <c r="EQ65" s="186" t="s">
        <v>2686</v>
      </c>
      <c r="ER65" s="186" t="s">
        <v>2797</v>
      </c>
      <c r="ES65" s="186" t="s">
        <v>2686</v>
      </c>
      <c r="ET65" s="186" t="s">
        <v>2686</v>
      </c>
    </row>
    <row r="66" spans="1:150" x14ac:dyDescent="0.3">
      <c r="A66" s="1"/>
      <c r="B66" s="184" t="s">
        <v>3262</v>
      </c>
      <c r="C66" s="184" t="s">
        <v>89</v>
      </c>
      <c r="D66" s="184" t="s">
        <v>3263</v>
      </c>
      <c r="E66" s="184" t="s">
        <v>3264</v>
      </c>
      <c r="F66" s="184" t="s">
        <v>3265</v>
      </c>
      <c r="G66" s="184" t="s">
        <v>2797</v>
      </c>
      <c r="H66" s="184" t="s">
        <v>2686</v>
      </c>
      <c r="I66" s="184" t="s">
        <v>2686</v>
      </c>
      <c r="J66" s="184" t="s">
        <v>2797</v>
      </c>
      <c r="K66" s="184" t="s">
        <v>2686</v>
      </c>
      <c r="L66" s="184" t="s">
        <v>2686</v>
      </c>
      <c r="M66" s="184" t="s">
        <v>2797</v>
      </c>
      <c r="N66" s="184" t="s">
        <v>2686</v>
      </c>
      <c r="O66" s="184" t="s">
        <v>2686</v>
      </c>
      <c r="P66" s="184" t="s">
        <v>2797</v>
      </c>
      <c r="Q66" s="184" t="s">
        <v>2686</v>
      </c>
      <c r="R66" s="184" t="s">
        <v>2686</v>
      </c>
      <c r="S66" s="184" t="s">
        <v>2797</v>
      </c>
      <c r="T66" s="184" t="s">
        <v>2686</v>
      </c>
      <c r="U66" s="184" t="s">
        <v>2686</v>
      </c>
      <c r="V66" s="184" t="s">
        <v>2797</v>
      </c>
      <c r="W66" s="184" t="s">
        <v>2686</v>
      </c>
      <c r="X66" s="184" t="s">
        <v>2686</v>
      </c>
      <c r="Y66" s="184" t="s">
        <v>2797</v>
      </c>
      <c r="Z66" s="184" t="s">
        <v>2686</v>
      </c>
      <c r="AA66" s="184" t="s">
        <v>2686</v>
      </c>
      <c r="AB66" s="184" t="s">
        <v>2797</v>
      </c>
      <c r="AC66" s="184" t="s">
        <v>2686</v>
      </c>
      <c r="AD66" s="184" t="s">
        <v>2686</v>
      </c>
      <c r="AE66" s="184" t="s">
        <v>2797</v>
      </c>
      <c r="AF66" s="184" t="s">
        <v>2686</v>
      </c>
      <c r="AG66" s="184" t="s">
        <v>2686</v>
      </c>
      <c r="AH66" s="184" t="s">
        <v>2797</v>
      </c>
      <c r="AI66" s="184" t="s">
        <v>2686</v>
      </c>
      <c r="AJ66" s="184" t="s">
        <v>2686</v>
      </c>
      <c r="AK66" s="184" t="s">
        <v>2797</v>
      </c>
      <c r="AL66" s="184" t="s">
        <v>2686</v>
      </c>
      <c r="AM66" s="184" t="s">
        <v>2686</v>
      </c>
      <c r="AN66" s="184" t="s">
        <v>2797</v>
      </c>
      <c r="AO66" s="184" t="s">
        <v>2686</v>
      </c>
      <c r="AP66" s="184" t="s">
        <v>2686</v>
      </c>
      <c r="AQ66" s="184" t="s">
        <v>2797</v>
      </c>
      <c r="AR66" s="184" t="s">
        <v>2686</v>
      </c>
      <c r="AS66" s="184" t="s">
        <v>2686</v>
      </c>
      <c r="AT66" s="184" t="s">
        <v>2797</v>
      </c>
      <c r="AU66" s="184" t="s">
        <v>2686</v>
      </c>
      <c r="AV66" s="184" t="s">
        <v>2686</v>
      </c>
      <c r="AW66" s="184" t="s">
        <v>2797</v>
      </c>
      <c r="AX66" s="184" t="s">
        <v>2686</v>
      </c>
      <c r="AY66" s="184" t="s">
        <v>2686</v>
      </c>
      <c r="AZ66" s="184" t="s">
        <v>2797</v>
      </c>
      <c r="BA66" s="184" t="s">
        <v>2686</v>
      </c>
      <c r="BB66" s="184" t="s">
        <v>2686</v>
      </c>
      <c r="BC66" s="184" t="s">
        <v>2797</v>
      </c>
      <c r="BD66" s="184" t="s">
        <v>2686</v>
      </c>
      <c r="BE66" s="184" t="s">
        <v>2686</v>
      </c>
      <c r="BF66" s="184" t="s">
        <v>2797</v>
      </c>
      <c r="BG66" s="184" t="s">
        <v>2686</v>
      </c>
      <c r="BH66" s="184" t="s">
        <v>2686</v>
      </c>
      <c r="BI66" s="184" t="s">
        <v>2797</v>
      </c>
      <c r="BJ66" s="184" t="s">
        <v>2686</v>
      </c>
      <c r="BK66" s="184" t="s">
        <v>2686</v>
      </c>
      <c r="BL66" s="184" t="s">
        <v>2797</v>
      </c>
      <c r="BM66" s="184" t="s">
        <v>2686</v>
      </c>
      <c r="BN66" s="184" t="s">
        <v>2686</v>
      </c>
      <c r="BO66" s="184" t="s">
        <v>2797</v>
      </c>
      <c r="BP66" s="184" t="s">
        <v>2686</v>
      </c>
      <c r="BQ66" s="184" t="s">
        <v>2686</v>
      </c>
      <c r="BR66" s="184" t="s">
        <v>2797</v>
      </c>
      <c r="BS66" s="184" t="s">
        <v>2686</v>
      </c>
      <c r="BT66" s="184" t="s">
        <v>2686</v>
      </c>
      <c r="BU66" s="184" t="s">
        <v>2797</v>
      </c>
      <c r="BV66" s="184" t="s">
        <v>2686</v>
      </c>
      <c r="BW66" s="184" t="s">
        <v>2686</v>
      </c>
      <c r="BX66" s="184" t="s">
        <v>2797</v>
      </c>
      <c r="BY66" s="184" t="s">
        <v>2686</v>
      </c>
      <c r="BZ66" s="184" t="s">
        <v>2686</v>
      </c>
      <c r="CA66" s="184" t="s">
        <v>2797</v>
      </c>
      <c r="CB66" s="184" t="s">
        <v>2686</v>
      </c>
      <c r="CC66" s="184" t="s">
        <v>2686</v>
      </c>
      <c r="CD66" s="184" t="s">
        <v>2797</v>
      </c>
      <c r="CE66" s="184" t="s">
        <v>2686</v>
      </c>
      <c r="CF66" s="184" t="s">
        <v>2686</v>
      </c>
      <c r="CG66" s="184" t="s">
        <v>2797</v>
      </c>
      <c r="CH66" s="184" t="s">
        <v>2686</v>
      </c>
      <c r="CI66" s="184" t="s">
        <v>2686</v>
      </c>
      <c r="CJ66" s="184" t="s">
        <v>2797</v>
      </c>
      <c r="CK66" s="184" t="s">
        <v>2686</v>
      </c>
      <c r="CL66" s="184" t="s">
        <v>2686</v>
      </c>
      <c r="CM66" s="184" t="s">
        <v>2797</v>
      </c>
      <c r="CN66" s="184" t="s">
        <v>2686</v>
      </c>
      <c r="CO66" s="184" t="s">
        <v>2686</v>
      </c>
      <c r="CP66" s="184" t="s">
        <v>2797</v>
      </c>
      <c r="CQ66" s="184" t="s">
        <v>2686</v>
      </c>
      <c r="CR66" s="184" t="s">
        <v>2686</v>
      </c>
      <c r="CS66" s="184" t="s">
        <v>2797</v>
      </c>
      <c r="CT66" s="184" t="s">
        <v>2686</v>
      </c>
      <c r="CU66" s="184" t="s">
        <v>2686</v>
      </c>
      <c r="CV66" s="184" t="s">
        <v>2797</v>
      </c>
      <c r="CW66" s="184" t="s">
        <v>2686</v>
      </c>
      <c r="CX66" s="184" t="s">
        <v>2686</v>
      </c>
      <c r="CY66" s="184" t="s">
        <v>2797</v>
      </c>
      <c r="CZ66" s="184" t="s">
        <v>2686</v>
      </c>
      <c r="DA66" s="184" t="s">
        <v>2686</v>
      </c>
      <c r="DB66" s="184" t="s">
        <v>2797</v>
      </c>
      <c r="DC66" s="184" t="s">
        <v>2686</v>
      </c>
      <c r="DD66" s="184" t="s">
        <v>2686</v>
      </c>
      <c r="DE66" s="184" t="s">
        <v>2797</v>
      </c>
      <c r="DF66" s="184" t="s">
        <v>2686</v>
      </c>
      <c r="DG66" s="184" t="s">
        <v>2686</v>
      </c>
      <c r="DH66" s="184" t="s">
        <v>2797</v>
      </c>
      <c r="DI66" s="184" t="s">
        <v>2686</v>
      </c>
      <c r="DJ66" s="184" t="s">
        <v>2686</v>
      </c>
      <c r="DK66" s="184" t="s">
        <v>2797</v>
      </c>
      <c r="DL66" s="184" t="s">
        <v>2686</v>
      </c>
      <c r="DM66" s="184" t="s">
        <v>2686</v>
      </c>
      <c r="DN66" s="184" t="s">
        <v>2797</v>
      </c>
      <c r="DO66" s="184" t="s">
        <v>2686</v>
      </c>
      <c r="DP66" s="184" t="s">
        <v>2686</v>
      </c>
      <c r="DQ66" s="184" t="s">
        <v>2797</v>
      </c>
      <c r="DR66" s="184" t="s">
        <v>2686</v>
      </c>
      <c r="DS66" s="184" t="s">
        <v>2686</v>
      </c>
      <c r="DT66" s="184" t="s">
        <v>2797</v>
      </c>
      <c r="DU66" s="184" t="s">
        <v>2686</v>
      </c>
      <c r="DV66" s="184" t="s">
        <v>2686</v>
      </c>
      <c r="DW66" s="184" t="s">
        <v>2797</v>
      </c>
      <c r="DX66" s="184" t="s">
        <v>2686</v>
      </c>
      <c r="DY66" s="184" t="s">
        <v>2686</v>
      </c>
      <c r="DZ66" s="184" t="s">
        <v>2797</v>
      </c>
      <c r="EA66" s="184" t="s">
        <v>2686</v>
      </c>
      <c r="EB66" s="184" t="s">
        <v>2686</v>
      </c>
      <c r="EC66" s="184" t="s">
        <v>2797</v>
      </c>
      <c r="ED66" s="184" t="s">
        <v>2686</v>
      </c>
      <c r="EE66" s="184" t="s">
        <v>2686</v>
      </c>
      <c r="EF66" s="184" t="s">
        <v>2797</v>
      </c>
      <c r="EG66" s="184" t="s">
        <v>2686</v>
      </c>
      <c r="EH66" s="184" t="s">
        <v>2686</v>
      </c>
      <c r="EI66" s="184" t="s">
        <v>2797</v>
      </c>
      <c r="EJ66" s="184" t="s">
        <v>2686</v>
      </c>
      <c r="EK66" s="184" t="s">
        <v>2686</v>
      </c>
      <c r="EL66" s="184" t="s">
        <v>2797</v>
      </c>
      <c r="EM66" s="184" t="s">
        <v>2686</v>
      </c>
      <c r="EN66" s="184" t="s">
        <v>2686</v>
      </c>
      <c r="EO66" s="184" t="s">
        <v>2797</v>
      </c>
      <c r="EP66" s="184" t="s">
        <v>2686</v>
      </c>
      <c r="EQ66" s="184" t="s">
        <v>2686</v>
      </c>
      <c r="ER66" s="184" t="s">
        <v>2797</v>
      </c>
      <c r="ES66" s="184" t="s">
        <v>2686</v>
      </c>
      <c r="ET66" s="184" t="s">
        <v>2686</v>
      </c>
    </row>
    <row r="67" spans="1:150" x14ac:dyDescent="0.3">
      <c r="A67" s="1"/>
      <c r="B67" s="185" t="s">
        <v>3266</v>
      </c>
      <c r="C67" s="185" t="s">
        <v>89</v>
      </c>
      <c r="D67" s="185" t="s">
        <v>3263</v>
      </c>
      <c r="E67" s="185" t="s">
        <v>3267</v>
      </c>
      <c r="F67" s="185" t="s">
        <v>3268</v>
      </c>
      <c r="G67" s="186" t="s">
        <v>2797</v>
      </c>
      <c r="H67" s="186" t="s">
        <v>2686</v>
      </c>
      <c r="I67" s="186" t="s">
        <v>2686</v>
      </c>
      <c r="J67" s="186" t="s">
        <v>2797</v>
      </c>
      <c r="K67" s="186" t="s">
        <v>2686</v>
      </c>
      <c r="L67" s="186" t="s">
        <v>2686</v>
      </c>
      <c r="M67" s="186" t="s">
        <v>2797</v>
      </c>
      <c r="N67" s="186" t="s">
        <v>2686</v>
      </c>
      <c r="O67" s="186" t="s">
        <v>2686</v>
      </c>
      <c r="P67" s="186" t="s">
        <v>2797</v>
      </c>
      <c r="Q67" s="186" t="s">
        <v>2686</v>
      </c>
      <c r="R67" s="186" t="s">
        <v>2686</v>
      </c>
      <c r="S67" s="186" t="s">
        <v>2797</v>
      </c>
      <c r="T67" s="186" t="s">
        <v>2686</v>
      </c>
      <c r="U67" s="186" t="s">
        <v>2686</v>
      </c>
      <c r="V67" s="186" t="s">
        <v>2797</v>
      </c>
      <c r="W67" s="186" t="s">
        <v>2686</v>
      </c>
      <c r="X67" s="186" t="s">
        <v>2686</v>
      </c>
      <c r="Y67" s="186" t="s">
        <v>2797</v>
      </c>
      <c r="Z67" s="186" t="s">
        <v>2686</v>
      </c>
      <c r="AA67" s="186" t="s">
        <v>2686</v>
      </c>
      <c r="AB67" s="186" t="s">
        <v>2797</v>
      </c>
      <c r="AC67" s="186" t="s">
        <v>2686</v>
      </c>
      <c r="AD67" s="186" t="s">
        <v>2686</v>
      </c>
      <c r="AE67" s="186" t="s">
        <v>2797</v>
      </c>
      <c r="AF67" s="186" t="s">
        <v>2686</v>
      </c>
      <c r="AG67" s="186" t="s">
        <v>2686</v>
      </c>
      <c r="AH67" s="186" t="s">
        <v>2797</v>
      </c>
      <c r="AI67" s="186" t="s">
        <v>2686</v>
      </c>
      <c r="AJ67" s="186" t="s">
        <v>2686</v>
      </c>
      <c r="AK67" s="186" t="s">
        <v>2797</v>
      </c>
      <c r="AL67" s="186" t="s">
        <v>2686</v>
      </c>
      <c r="AM67" s="186" t="s">
        <v>2686</v>
      </c>
      <c r="AN67" s="186" t="s">
        <v>2797</v>
      </c>
      <c r="AO67" s="186" t="s">
        <v>2686</v>
      </c>
      <c r="AP67" s="186" t="s">
        <v>2686</v>
      </c>
      <c r="AQ67" s="186" t="s">
        <v>2797</v>
      </c>
      <c r="AR67" s="186" t="s">
        <v>2686</v>
      </c>
      <c r="AS67" s="186" t="s">
        <v>2686</v>
      </c>
      <c r="AT67" s="186" t="s">
        <v>2797</v>
      </c>
      <c r="AU67" s="186" t="s">
        <v>2686</v>
      </c>
      <c r="AV67" s="186" t="s">
        <v>2686</v>
      </c>
      <c r="AW67" s="186" t="s">
        <v>2797</v>
      </c>
      <c r="AX67" s="186" t="s">
        <v>2686</v>
      </c>
      <c r="AY67" s="186" t="s">
        <v>2686</v>
      </c>
      <c r="AZ67" s="186" t="s">
        <v>2797</v>
      </c>
      <c r="BA67" s="186" t="s">
        <v>2686</v>
      </c>
      <c r="BB67" s="186" t="s">
        <v>2686</v>
      </c>
      <c r="BC67" s="186" t="s">
        <v>2797</v>
      </c>
      <c r="BD67" s="186" t="s">
        <v>2686</v>
      </c>
      <c r="BE67" s="186" t="s">
        <v>2686</v>
      </c>
      <c r="BF67" s="186" t="s">
        <v>2797</v>
      </c>
      <c r="BG67" s="186" t="s">
        <v>2686</v>
      </c>
      <c r="BH67" s="186" t="s">
        <v>2686</v>
      </c>
      <c r="BI67" s="186" t="s">
        <v>2797</v>
      </c>
      <c r="BJ67" s="186" t="s">
        <v>2686</v>
      </c>
      <c r="BK67" s="186" t="s">
        <v>2686</v>
      </c>
      <c r="BL67" s="186" t="s">
        <v>2797</v>
      </c>
      <c r="BM67" s="186" t="s">
        <v>2686</v>
      </c>
      <c r="BN67" s="186" t="s">
        <v>2686</v>
      </c>
      <c r="BO67" s="186" t="s">
        <v>2797</v>
      </c>
      <c r="BP67" s="186" t="s">
        <v>2686</v>
      </c>
      <c r="BQ67" s="186" t="s">
        <v>2686</v>
      </c>
      <c r="BR67" s="186" t="s">
        <v>2797</v>
      </c>
      <c r="BS67" s="186" t="s">
        <v>2686</v>
      </c>
      <c r="BT67" s="186" t="s">
        <v>2686</v>
      </c>
      <c r="BU67" s="186" t="s">
        <v>2797</v>
      </c>
      <c r="BV67" s="186" t="s">
        <v>2686</v>
      </c>
      <c r="BW67" s="186" t="s">
        <v>2686</v>
      </c>
      <c r="BX67" s="186" t="s">
        <v>2797</v>
      </c>
      <c r="BY67" s="186" t="s">
        <v>2686</v>
      </c>
      <c r="BZ67" s="186" t="s">
        <v>2686</v>
      </c>
      <c r="CA67" s="186" t="s">
        <v>2797</v>
      </c>
      <c r="CB67" s="186" t="s">
        <v>2686</v>
      </c>
      <c r="CC67" s="186" t="s">
        <v>2686</v>
      </c>
      <c r="CD67" s="186" t="s">
        <v>2797</v>
      </c>
      <c r="CE67" s="186" t="s">
        <v>2686</v>
      </c>
      <c r="CF67" s="186" t="s">
        <v>2686</v>
      </c>
      <c r="CG67" s="186" t="s">
        <v>2797</v>
      </c>
      <c r="CH67" s="186" t="s">
        <v>2686</v>
      </c>
      <c r="CI67" s="186" t="s">
        <v>2686</v>
      </c>
      <c r="CJ67" s="186" t="s">
        <v>2797</v>
      </c>
      <c r="CK67" s="186" t="s">
        <v>2686</v>
      </c>
      <c r="CL67" s="186" t="s">
        <v>2686</v>
      </c>
      <c r="CM67" s="186" t="s">
        <v>2797</v>
      </c>
      <c r="CN67" s="186" t="s">
        <v>2686</v>
      </c>
      <c r="CO67" s="186" t="s">
        <v>2686</v>
      </c>
      <c r="CP67" s="186" t="s">
        <v>2797</v>
      </c>
      <c r="CQ67" s="186" t="s">
        <v>2686</v>
      </c>
      <c r="CR67" s="186" t="s">
        <v>2686</v>
      </c>
      <c r="CS67" s="186" t="s">
        <v>2797</v>
      </c>
      <c r="CT67" s="186" t="s">
        <v>2686</v>
      </c>
      <c r="CU67" s="186" t="s">
        <v>2686</v>
      </c>
      <c r="CV67" s="186" t="s">
        <v>2797</v>
      </c>
      <c r="CW67" s="186" t="s">
        <v>2686</v>
      </c>
      <c r="CX67" s="186" t="s">
        <v>2686</v>
      </c>
      <c r="CY67" s="186" t="s">
        <v>2797</v>
      </c>
      <c r="CZ67" s="186" t="s">
        <v>2686</v>
      </c>
      <c r="DA67" s="186" t="s">
        <v>2686</v>
      </c>
      <c r="DB67" s="186" t="s">
        <v>2797</v>
      </c>
      <c r="DC67" s="186" t="s">
        <v>2686</v>
      </c>
      <c r="DD67" s="186" t="s">
        <v>2686</v>
      </c>
      <c r="DE67" s="186" t="s">
        <v>2797</v>
      </c>
      <c r="DF67" s="186" t="s">
        <v>2686</v>
      </c>
      <c r="DG67" s="186" t="s">
        <v>2686</v>
      </c>
      <c r="DH67" s="186" t="s">
        <v>2797</v>
      </c>
      <c r="DI67" s="186" t="s">
        <v>2686</v>
      </c>
      <c r="DJ67" s="186" t="s">
        <v>2686</v>
      </c>
      <c r="DK67" s="186" t="s">
        <v>2797</v>
      </c>
      <c r="DL67" s="186" t="s">
        <v>2686</v>
      </c>
      <c r="DM67" s="186" t="s">
        <v>2686</v>
      </c>
      <c r="DN67" s="186" t="s">
        <v>2797</v>
      </c>
      <c r="DO67" s="186" t="s">
        <v>2686</v>
      </c>
      <c r="DP67" s="186" t="s">
        <v>2686</v>
      </c>
      <c r="DQ67" s="186" t="s">
        <v>2797</v>
      </c>
      <c r="DR67" s="186" t="s">
        <v>2686</v>
      </c>
      <c r="DS67" s="186" t="s">
        <v>2686</v>
      </c>
      <c r="DT67" s="186" t="s">
        <v>2797</v>
      </c>
      <c r="DU67" s="186" t="s">
        <v>2686</v>
      </c>
      <c r="DV67" s="186" t="s">
        <v>2686</v>
      </c>
      <c r="DW67" s="186" t="s">
        <v>2797</v>
      </c>
      <c r="DX67" s="186" t="s">
        <v>2686</v>
      </c>
      <c r="DY67" s="186" t="s">
        <v>2686</v>
      </c>
      <c r="DZ67" s="186" t="s">
        <v>2797</v>
      </c>
      <c r="EA67" s="186" t="s">
        <v>2686</v>
      </c>
      <c r="EB67" s="186" t="s">
        <v>2686</v>
      </c>
      <c r="EC67" s="186" t="s">
        <v>2797</v>
      </c>
      <c r="ED67" s="186" t="s">
        <v>2686</v>
      </c>
      <c r="EE67" s="186" t="s">
        <v>2686</v>
      </c>
      <c r="EF67" s="186" t="s">
        <v>2797</v>
      </c>
      <c r="EG67" s="186" t="s">
        <v>2686</v>
      </c>
      <c r="EH67" s="186" t="s">
        <v>2686</v>
      </c>
      <c r="EI67" s="186" t="s">
        <v>2797</v>
      </c>
      <c r="EJ67" s="186" t="s">
        <v>2686</v>
      </c>
      <c r="EK67" s="186" t="s">
        <v>2686</v>
      </c>
      <c r="EL67" s="186" t="s">
        <v>2797</v>
      </c>
      <c r="EM67" s="186" t="s">
        <v>2686</v>
      </c>
      <c r="EN67" s="186" t="s">
        <v>2686</v>
      </c>
      <c r="EO67" s="186" t="s">
        <v>2797</v>
      </c>
      <c r="EP67" s="186" t="s">
        <v>2686</v>
      </c>
      <c r="EQ67" s="186" t="s">
        <v>2686</v>
      </c>
      <c r="ER67" s="186" t="s">
        <v>2797</v>
      </c>
      <c r="ES67" s="186" t="s">
        <v>2686</v>
      </c>
      <c r="ET67" s="186" t="s">
        <v>2686</v>
      </c>
    </row>
    <row r="68" spans="1:150" x14ac:dyDescent="0.3">
      <c r="A68" s="1"/>
      <c r="B68" s="185" t="s">
        <v>3269</v>
      </c>
      <c r="C68" s="185" t="s">
        <v>89</v>
      </c>
      <c r="D68" s="185" t="s">
        <v>3263</v>
      </c>
      <c r="E68" s="185" t="s">
        <v>3270</v>
      </c>
      <c r="F68" s="185" t="s">
        <v>3271</v>
      </c>
      <c r="G68" s="186" t="s">
        <v>2797</v>
      </c>
      <c r="H68" s="186" t="s">
        <v>2686</v>
      </c>
      <c r="I68" s="186" t="s">
        <v>2686</v>
      </c>
      <c r="J68" s="186" t="s">
        <v>2797</v>
      </c>
      <c r="K68" s="186" t="s">
        <v>2686</v>
      </c>
      <c r="L68" s="186" t="s">
        <v>2686</v>
      </c>
      <c r="M68" s="186" t="s">
        <v>2797</v>
      </c>
      <c r="N68" s="186" t="s">
        <v>2686</v>
      </c>
      <c r="O68" s="186" t="s">
        <v>2686</v>
      </c>
      <c r="P68" s="186" t="s">
        <v>2797</v>
      </c>
      <c r="Q68" s="186" t="s">
        <v>2686</v>
      </c>
      <c r="R68" s="186" t="s">
        <v>2686</v>
      </c>
      <c r="S68" s="186" t="s">
        <v>2797</v>
      </c>
      <c r="T68" s="186" t="s">
        <v>2686</v>
      </c>
      <c r="U68" s="186" t="s">
        <v>2686</v>
      </c>
      <c r="V68" s="186" t="s">
        <v>2797</v>
      </c>
      <c r="W68" s="186" t="s">
        <v>2686</v>
      </c>
      <c r="X68" s="186" t="s">
        <v>2686</v>
      </c>
      <c r="Y68" s="186" t="s">
        <v>2797</v>
      </c>
      <c r="Z68" s="186" t="s">
        <v>2686</v>
      </c>
      <c r="AA68" s="186" t="s">
        <v>2686</v>
      </c>
      <c r="AB68" s="186" t="s">
        <v>2797</v>
      </c>
      <c r="AC68" s="186" t="s">
        <v>2686</v>
      </c>
      <c r="AD68" s="186" t="s">
        <v>2686</v>
      </c>
      <c r="AE68" s="186" t="s">
        <v>2797</v>
      </c>
      <c r="AF68" s="186" t="s">
        <v>2686</v>
      </c>
      <c r="AG68" s="186" t="s">
        <v>2686</v>
      </c>
      <c r="AH68" s="186" t="s">
        <v>2797</v>
      </c>
      <c r="AI68" s="186" t="s">
        <v>2686</v>
      </c>
      <c r="AJ68" s="186" t="s">
        <v>2686</v>
      </c>
      <c r="AK68" s="186" t="s">
        <v>2797</v>
      </c>
      <c r="AL68" s="186" t="s">
        <v>2686</v>
      </c>
      <c r="AM68" s="186" t="s">
        <v>2686</v>
      </c>
      <c r="AN68" s="186" t="s">
        <v>2797</v>
      </c>
      <c r="AO68" s="186" t="s">
        <v>2686</v>
      </c>
      <c r="AP68" s="186" t="s">
        <v>2686</v>
      </c>
      <c r="AQ68" s="186" t="s">
        <v>2797</v>
      </c>
      <c r="AR68" s="186" t="s">
        <v>2686</v>
      </c>
      <c r="AS68" s="186" t="s">
        <v>2686</v>
      </c>
      <c r="AT68" s="186" t="s">
        <v>2797</v>
      </c>
      <c r="AU68" s="186" t="s">
        <v>2686</v>
      </c>
      <c r="AV68" s="186" t="s">
        <v>2686</v>
      </c>
      <c r="AW68" s="186" t="s">
        <v>2797</v>
      </c>
      <c r="AX68" s="186" t="s">
        <v>2686</v>
      </c>
      <c r="AY68" s="186" t="s">
        <v>2686</v>
      </c>
      <c r="AZ68" s="186" t="s">
        <v>2797</v>
      </c>
      <c r="BA68" s="186" t="s">
        <v>2686</v>
      </c>
      <c r="BB68" s="186" t="s">
        <v>2686</v>
      </c>
      <c r="BC68" s="186" t="s">
        <v>2797</v>
      </c>
      <c r="BD68" s="186" t="s">
        <v>2686</v>
      </c>
      <c r="BE68" s="186" t="s">
        <v>2686</v>
      </c>
      <c r="BF68" s="186" t="s">
        <v>2797</v>
      </c>
      <c r="BG68" s="186" t="s">
        <v>2686</v>
      </c>
      <c r="BH68" s="186" t="s">
        <v>2686</v>
      </c>
      <c r="BI68" s="186" t="s">
        <v>2797</v>
      </c>
      <c r="BJ68" s="186" t="s">
        <v>2686</v>
      </c>
      <c r="BK68" s="186" t="s">
        <v>2686</v>
      </c>
      <c r="BL68" s="186" t="s">
        <v>2797</v>
      </c>
      <c r="BM68" s="186" t="s">
        <v>2686</v>
      </c>
      <c r="BN68" s="186" t="s">
        <v>2686</v>
      </c>
      <c r="BO68" s="186" t="s">
        <v>2797</v>
      </c>
      <c r="BP68" s="186" t="s">
        <v>2686</v>
      </c>
      <c r="BQ68" s="186" t="s">
        <v>2686</v>
      </c>
      <c r="BR68" s="186" t="s">
        <v>2797</v>
      </c>
      <c r="BS68" s="186" t="s">
        <v>2686</v>
      </c>
      <c r="BT68" s="186" t="s">
        <v>2686</v>
      </c>
      <c r="BU68" s="186" t="s">
        <v>2797</v>
      </c>
      <c r="BV68" s="186" t="s">
        <v>2686</v>
      </c>
      <c r="BW68" s="186" t="s">
        <v>2686</v>
      </c>
      <c r="BX68" s="186" t="s">
        <v>2797</v>
      </c>
      <c r="BY68" s="186" t="s">
        <v>2686</v>
      </c>
      <c r="BZ68" s="186" t="s">
        <v>2686</v>
      </c>
      <c r="CA68" s="186" t="s">
        <v>2797</v>
      </c>
      <c r="CB68" s="186" t="s">
        <v>2686</v>
      </c>
      <c r="CC68" s="186" t="s">
        <v>2686</v>
      </c>
      <c r="CD68" s="186" t="s">
        <v>2797</v>
      </c>
      <c r="CE68" s="186" t="s">
        <v>2686</v>
      </c>
      <c r="CF68" s="186" t="s">
        <v>2686</v>
      </c>
      <c r="CG68" s="186" t="s">
        <v>2797</v>
      </c>
      <c r="CH68" s="186" t="s">
        <v>2686</v>
      </c>
      <c r="CI68" s="186" t="s">
        <v>2686</v>
      </c>
      <c r="CJ68" s="186" t="s">
        <v>2797</v>
      </c>
      <c r="CK68" s="186" t="s">
        <v>2686</v>
      </c>
      <c r="CL68" s="186" t="s">
        <v>2686</v>
      </c>
      <c r="CM68" s="186" t="s">
        <v>2797</v>
      </c>
      <c r="CN68" s="186" t="s">
        <v>2686</v>
      </c>
      <c r="CO68" s="186" t="s">
        <v>2686</v>
      </c>
      <c r="CP68" s="186" t="s">
        <v>2797</v>
      </c>
      <c r="CQ68" s="186" t="s">
        <v>2686</v>
      </c>
      <c r="CR68" s="186" t="s">
        <v>2686</v>
      </c>
      <c r="CS68" s="186" t="s">
        <v>2797</v>
      </c>
      <c r="CT68" s="186" t="s">
        <v>2686</v>
      </c>
      <c r="CU68" s="186" t="s">
        <v>2686</v>
      </c>
      <c r="CV68" s="186" t="s">
        <v>2797</v>
      </c>
      <c r="CW68" s="186" t="s">
        <v>2686</v>
      </c>
      <c r="CX68" s="186" t="s">
        <v>2686</v>
      </c>
      <c r="CY68" s="186" t="s">
        <v>2797</v>
      </c>
      <c r="CZ68" s="186" t="s">
        <v>2686</v>
      </c>
      <c r="DA68" s="186" t="s">
        <v>2686</v>
      </c>
      <c r="DB68" s="186" t="s">
        <v>2797</v>
      </c>
      <c r="DC68" s="186" t="s">
        <v>2686</v>
      </c>
      <c r="DD68" s="186" t="s">
        <v>2686</v>
      </c>
      <c r="DE68" s="186" t="s">
        <v>2797</v>
      </c>
      <c r="DF68" s="186" t="s">
        <v>2686</v>
      </c>
      <c r="DG68" s="186" t="s">
        <v>2686</v>
      </c>
      <c r="DH68" s="186" t="s">
        <v>2797</v>
      </c>
      <c r="DI68" s="186" t="s">
        <v>2686</v>
      </c>
      <c r="DJ68" s="186" t="s">
        <v>2686</v>
      </c>
      <c r="DK68" s="186" t="s">
        <v>2797</v>
      </c>
      <c r="DL68" s="186" t="s">
        <v>2686</v>
      </c>
      <c r="DM68" s="186" t="s">
        <v>2686</v>
      </c>
      <c r="DN68" s="186" t="s">
        <v>2797</v>
      </c>
      <c r="DO68" s="186" t="s">
        <v>2686</v>
      </c>
      <c r="DP68" s="186" t="s">
        <v>2686</v>
      </c>
      <c r="DQ68" s="186" t="s">
        <v>2797</v>
      </c>
      <c r="DR68" s="186" t="s">
        <v>2686</v>
      </c>
      <c r="DS68" s="186" t="s">
        <v>2686</v>
      </c>
      <c r="DT68" s="186" t="s">
        <v>2797</v>
      </c>
      <c r="DU68" s="186" t="s">
        <v>2686</v>
      </c>
      <c r="DV68" s="186" t="s">
        <v>2686</v>
      </c>
      <c r="DW68" s="186" t="s">
        <v>2797</v>
      </c>
      <c r="DX68" s="186" t="s">
        <v>2686</v>
      </c>
      <c r="DY68" s="186" t="s">
        <v>2686</v>
      </c>
      <c r="DZ68" s="186" t="s">
        <v>2797</v>
      </c>
      <c r="EA68" s="186" t="s">
        <v>2686</v>
      </c>
      <c r="EB68" s="186" t="s">
        <v>2686</v>
      </c>
      <c r="EC68" s="186" t="s">
        <v>2797</v>
      </c>
      <c r="ED68" s="186" t="s">
        <v>2686</v>
      </c>
      <c r="EE68" s="186" t="s">
        <v>2686</v>
      </c>
      <c r="EF68" s="186" t="s">
        <v>2797</v>
      </c>
      <c r="EG68" s="186" t="s">
        <v>2686</v>
      </c>
      <c r="EH68" s="186" t="s">
        <v>2686</v>
      </c>
      <c r="EI68" s="186" t="s">
        <v>2797</v>
      </c>
      <c r="EJ68" s="186" t="s">
        <v>2686</v>
      </c>
      <c r="EK68" s="186" t="s">
        <v>2686</v>
      </c>
      <c r="EL68" s="186" t="s">
        <v>2797</v>
      </c>
      <c r="EM68" s="186" t="s">
        <v>2686</v>
      </c>
      <c r="EN68" s="186" t="s">
        <v>2686</v>
      </c>
      <c r="EO68" s="186" t="s">
        <v>2797</v>
      </c>
      <c r="EP68" s="186" t="s">
        <v>2686</v>
      </c>
      <c r="EQ68" s="186" t="s">
        <v>2686</v>
      </c>
      <c r="ER68" s="186" t="s">
        <v>2797</v>
      </c>
      <c r="ES68" s="186" t="s">
        <v>2686</v>
      </c>
      <c r="ET68" s="186" t="s">
        <v>2686</v>
      </c>
    </row>
    <row r="69" spans="1:150" x14ac:dyDescent="0.3">
      <c r="A69" s="1"/>
      <c r="B69" s="184" t="s">
        <v>3272</v>
      </c>
      <c r="C69" s="184" t="s">
        <v>557</v>
      </c>
      <c r="D69" s="184" t="s">
        <v>921</v>
      </c>
      <c r="E69" s="184" t="s">
        <v>3273</v>
      </c>
      <c r="F69" s="184" t="s">
        <v>3274</v>
      </c>
      <c r="G69" s="184" t="s">
        <v>2797</v>
      </c>
      <c r="H69" s="184" t="s">
        <v>2686</v>
      </c>
      <c r="I69" s="184" t="s">
        <v>2686</v>
      </c>
      <c r="J69" s="184" t="s">
        <v>2797</v>
      </c>
      <c r="K69" s="184" t="s">
        <v>3063</v>
      </c>
      <c r="L69" s="184" t="s">
        <v>2686</v>
      </c>
      <c r="M69" s="184" t="s">
        <v>2797</v>
      </c>
      <c r="N69" s="184" t="s">
        <v>2686</v>
      </c>
      <c r="O69" s="184" t="s">
        <v>2686</v>
      </c>
      <c r="P69" s="184" t="s">
        <v>2797</v>
      </c>
      <c r="Q69" s="184" t="s">
        <v>3063</v>
      </c>
      <c r="R69" s="184" t="s">
        <v>2686</v>
      </c>
      <c r="S69" s="184" t="s">
        <v>2797</v>
      </c>
      <c r="T69" s="184" t="s">
        <v>2686</v>
      </c>
      <c r="U69" s="184" t="s">
        <v>2686</v>
      </c>
      <c r="V69" s="184" t="s">
        <v>2797</v>
      </c>
      <c r="W69" s="184" t="s">
        <v>2686</v>
      </c>
      <c r="X69" s="184" t="s">
        <v>2686</v>
      </c>
      <c r="Y69" s="184" t="s">
        <v>2797</v>
      </c>
      <c r="Z69" s="184" t="s">
        <v>3135</v>
      </c>
      <c r="AA69" s="184" t="s">
        <v>3275</v>
      </c>
      <c r="AB69" s="184" t="s">
        <v>2797</v>
      </c>
      <c r="AC69" s="184" t="s">
        <v>3063</v>
      </c>
      <c r="AD69" s="184" t="s">
        <v>2686</v>
      </c>
      <c r="AE69" s="184" t="s">
        <v>2797</v>
      </c>
      <c r="AF69" s="184" t="s">
        <v>2686</v>
      </c>
      <c r="AG69" s="184" t="s">
        <v>3276</v>
      </c>
      <c r="AH69" s="184" t="s">
        <v>2797</v>
      </c>
      <c r="AI69" s="184" t="s">
        <v>2686</v>
      </c>
      <c r="AJ69" s="184" t="s">
        <v>3276</v>
      </c>
      <c r="AK69" s="184" t="s">
        <v>2797</v>
      </c>
      <c r="AL69" s="184" t="s">
        <v>2686</v>
      </c>
      <c r="AM69" s="184" t="s">
        <v>3276</v>
      </c>
      <c r="AN69" s="184" t="s">
        <v>2797</v>
      </c>
      <c r="AO69" s="184" t="s">
        <v>2686</v>
      </c>
      <c r="AP69" s="184" t="s">
        <v>2686</v>
      </c>
      <c r="AQ69" s="184" t="s">
        <v>2797</v>
      </c>
      <c r="AR69" s="184" t="s">
        <v>2686</v>
      </c>
      <c r="AS69" s="184" t="s">
        <v>2686</v>
      </c>
      <c r="AT69" s="184" t="s">
        <v>2797</v>
      </c>
      <c r="AU69" s="184" t="s">
        <v>2686</v>
      </c>
      <c r="AV69" s="184" t="s">
        <v>2686</v>
      </c>
      <c r="AW69" s="184" t="s">
        <v>2797</v>
      </c>
      <c r="AX69" s="184" t="s">
        <v>2686</v>
      </c>
      <c r="AY69" s="184" t="s">
        <v>2686</v>
      </c>
      <c r="AZ69" s="184" t="s">
        <v>2797</v>
      </c>
      <c r="BA69" s="184" t="s">
        <v>2686</v>
      </c>
      <c r="BB69" s="184" t="s">
        <v>2686</v>
      </c>
      <c r="BC69" s="184" t="s">
        <v>2797</v>
      </c>
      <c r="BD69" s="184" t="s">
        <v>2686</v>
      </c>
      <c r="BE69" s="184" t="s">
        <v>3276</v>
      </c>
      <c r="BF69" s="184" t="s">
        <v>2797</v>
      </c>
      <c r="BG69" s="184" t="s">
        <v>2686</v>
      </c>
      <c r="BH69" s="184" t="s">
        <v>2686</v>
      </c>
      <c r="BI69" s="184" t="s">
        <v>2797</v>
      </c>
      <c r="BJ69" s="184" t="s">
        <v>2686</v>
      </c>
      <c r="BK69" s="184" t="s">
        <v>2686</v>
      </c>
      <c r="BL69" s="184" t="s">
        <v>2797</v>
      </c>
      <c r="BM69" s="184" t="s">
        <v>2686</v>
      </c>
      <c r="BN69" s="184" t="s">
        <v>2686</v>
      </c>
      <c r="BO69" s="184" t="s">
        <v>2797</v>
      </c>
      <c r="BP69" s="184" t="s">
        <v>2686</v>
      </c>
      <c r="BQ69" s="184" t="s">
        <v>2686</v>
      </c>
      <c r="BR69" s="184" t="s">
        <v>2797</v>
      </c>
      <c r="BS69" s="184" t="s">
        <v>2686</v>
      </c>
      <c r="BT69" s="184" t="s">
        <v>2686</v>
      </c>
      <c r="BU69" s="184" t="s">
        <v>2797</v>
      </c>
      <c r="BV69" s="184" t="s">
        <v>2686</v>
      </c>
      <c r="BW69" s="184" t="s">
        <v>2686</v>
      </c>
      <c r="BX69" s="184" t="s">
        <v>2797</v>
      </c>
      <c r="BY69" s="184" t="s">
        <v>2686</v>
      </c>
      <c r="BZ69" s="184" t="s">
        <v>2686</v>
      </c>
      <c r="CA69" s="184" t="s">
        <v>2797</v>
      </c>
      <c r="CB69" s="184" t="s">
        <v>3277</v>
      </c>
      <c r="CC69" s="184" t="s">
        <v>2686</v>
      </c>
      <c r="CD69" s="184" t="s">
        <v>2797</v>
      </c>
      <c r="CE69" s="184" t="s">
        <v>3278</v>
      </c>
      <c r="CF69" s="184" t="s">
        <v>2686</v>
      </c>
      <c r="CG69" s="184" t="s">
        <v>2797</v>
      </c>
      <c r="CH69" s="184" t="s">
        <v>3279</v>
      </c>
      <c r="CI69" s="184" t="s">
        <v>2686</v>
      </c>
      <c r="CJ69" s="184" t="s">
        <v>2797</v>
      </c>
      <c r="CK69" s="184" t="s">
        <v>2686</v>
      </c>
      <c r="CL69" s="184" t="s">
        <v>2686</v>
      </c>
      <c r="CM69" s="184" t="s">
        <v>2797</v>
      </c>
      <c r="CN69" s="184" t="s">
        <v>2686</v>
      </c>
      <c r="CO69" s="184" t="s">
        <v>2686</v>
      </c>
      <c r="CP69" s="184" t="s">
        <v>2797</v>
      </c>
      <c r="CQ69" s="184" t="s">
        <v>2686</v>
      </c>
      <c r="CR69" s="184" t="s">
        <v>2686</v>
      </c>
      <c r="CS69" s="184" t="s">
        <v>2797</v>
      </c>
      <c r="CT69" s="184" t="s">
        <v>3276</v>
      </c>
      <c r="CU69" s="184" t="s">
        <v>3280</v>
      </c>
      <c r="CV69" s="184" t="s">
        <v>2797</v>
      </c>
      <c r="CW69" s="184" t="s">
        <v>3276</v>
      </c>
      <c r="CX69" s="184" t="s">
        <v>3280</v>
      </c>
      <c r="CY69" s="184" t="s">
        <v>2797</v>
      </c>
      <c r="CZ69" s="184" t="s">
        <v>3276</v>
      </c>
      <c r="DA69" s="184" t="s">
        <v>3280</v>
      </c>
      <c r="DB69" s="184" t="s">
        <v>2797</v>
      </c>
      <c r="DC69" s="184" t="s">
        <v>3276</v>
      </c>
      <c r="DD69" s="184" t="s">
        <v>3280</v>
      </c>
      <c r="DE69" s="184" t="s">
        <v>2797</v>
      </c>
      <c r="DF69" s="184" t="s">
        <v>3276</v>
      </c>
      <c r="DG69" s="184" t="s">
        <v>3281</v>
      </c>
      <c r="DH69" s="184" t="s">
        <v>2797</v>
      </c>
      <c r="DI69" s="184" t="s">
        <v>3276</v>
      </c>
      <c r="DJ69" s="184" t="s">
        <v>3282</v>
      </c>
      <c r="DK69" s="184" t="s">
        <v>2797</v>
      </c>
      <c r="DL69" s="184" t="s">
        <v>3283</v>
      </c>
      <c r="DM69" s="184" t="s">
        <v>3284</v>
      </c>
      <c r="DN69" s="184" t="s">
        <v>2797</v>
      </c>
      <c r="DO69" s="184" t="s">
        <v>3276</v>
      </c>
      <c r="DP69" s="184" t="s">
        <v>3282</v>
      </c>
      <c r="DQ69" s="184" t="s">
        <v>2797</v>
      </c>
      <c r="DR69" s="184" t="s">
        <v>3276</v>
      </c>
      <c r="DS69" s="184" t="s">
        <v>3285</v>
      </c>
      <c r="DT69" s="184" t="s">
        <v>2797</v>
      </c>
      <c r="DU69" s="184" t="s">
        <v>3276</v>
      </c>
      <c r="DV69" s="184" t="s">
        <v>3285</v>
      </c>
      <c r="DW69" s="184" t="s">
        <v>2797</v>
      </c>
      <c r="DX69" s="184" t="s">
        <v>3276</v>
      </c>
      <c r="DY69" s="184" t="s">
        <v>3285</v>
      </c>
      <c r="DZ69" s="184" t="s">
        <v>2797</v>
      </c>
      <c r="EA69" s="184" t="s">
        <v>3286</v>
      </c>
      <c r="EB69" s="184" t="s">
        <v>3287</v>
      </c>
      <c r="EC69" s="184" t="s">
        <v>2797</v>
      </c>
      <c r="ED69" s="184" t="s">
        <v>3276</v>
      </c>
      <c r="EE69" s="184" t="s">
        <v>3288</v>
      </c>
      <c r="EF69" s="184" t="s">
        <v>2797</v>
      </c>
      <c r="EG69" s="184" t="s">
        <v>3276</v>
      </c>
      <c r="EH69" s="184" t="s">
        <v>3285</v>
      </c>
      <c r="EI69" s="184" t="s">
        <v>2797</v>
      </c>
      <c r="EJ69" s="184" t="s">
        <v>3276</v>
      </c>
      <c r="EK69" s="184" t="s">
        <v>3289</v>
      </c>
      <c r="EL69" s="184" t="s">
        <v>2797</v>
      </c>
      <c r="EM69" s="184" t="s">
        <v>3276</v>
      </c>
      <c r="EN69" s="184" t="s">
        <v>3289</v>
      </c>
      <c r="EO69" s="184" t="s">
        <v>2797</v>
      </c>
      <c r="EP69" s="184" t="s">
        <v>3276</v>
      </c>
      <c r="EQ69" s="184" t="s">
        <v>2686</v>
      </c>
      <c r="ER69" s="184" t="s">
        <v>2797</v>
      </c>
      <c r="ES69" s="184" t="s">
        <v>3276</v>
      </c>
      <c r="ET69" s="184" t="s">
        <v>3289</v>
      </c>
    </row>
    <row r="70" spans="1:150" x14ac:dyDescent="0.3">
      <c r="A70" s="1"/>
      <c r="B70" s="185" t="s">
        <v>3290</v>
      </c>
      <c r="C70" s="185" t="s">
        <v>557</v>
      </c>
      <c r="D70" s="185" t="s">
        <v>921</v>
      </c>
      <c r="E70" s="185" t="s">
        <v>3291</v>
      </c>
      <c r="F70" s="185" t="s">
        <v>3292</v>
      </c>
      <c r="G70" s="186" t="s">
        <v>2797</v>
      </c>
      <c r="H70" s="186" t="s">
        <v>2686</v>
      </c>
      <c r="I70" s="186" t="s">
        <v>2686</v>
      </c>
      <c r="J70" s="186" t="s">
        <v>2797</v>
      </c>
      <c r="K70" s="186" t="s">
        <v>2686</v>
      </c>
      <c r="L70" s="186" t="s">
        <v>2686</v>
      </c>
      <c r="M70" s="186" t="s">
        <v>2797</v>
      </c>
      <c r="N70" s="186" t="s">
        <v>2686</v>
      </c>
      <c r="O70" s="186" t="s">
        <v>2686</v>
      </c>
      <c r="P70" s="186" t="s">
        <v>2797</v>
      </c>
      <c r="Q70" s="186" t="s">
        <v>2686</v>
      </c>
      <c r="R70" s="186" t="s">
        <v>2686</v>
      </c>
      <c r="S70" s="186" t="s">
        <v>2797</v>
      </c>
      <c r="T70" s="186" t="s">
        <v>2686</v>
      </c>
      <c r="U70" s="186" t="s">
        <v>2686</v>
      </c>
      <c r="V70" s="186" t="s">
        <v>2797</v>
      </c>
      <c r="W70" s="186" t="s">
        <v>2686</v>
      </c>
      <c r="X70" s="186" t="s">
        <v>2686</v>
      </c>
      <c r="Y70" s="186" t="s">
        <v>2797</v>
      </c>
      <c r="Z70" s="186" t="s">
        <v>2686</v>
      </c>
      <c r="AA70" s="186" t="s">
        <v>2686</v>
      </c>
      <c r="AB70" s="186" t="s">
        <v>2797</v>
      </c>
      <c r="AC70" s="186" t="s">
        <v>2686</v>
      </c>
      <c r="AD70" s="186" t="s">
        <v>2686</v>
      </c>
      <c r="AE70" s="186" t="s">
        <v>2797</v>
      </c>
      <c r="AF70" s="186" t="s">
        <v>2686</v>
      </c>
      <c r="AG70" s="186" t="s">
        <v>2686</v>
      </c>
      <c r="AH70" s="186" t="s">
        <v>2797</v>
      </c>
      <c r="AI70" s="186" t="s">
        <v>2686</v>
      </c>
      <c r="AJ70" s="186" t="s">
        <v>2686</v>
      </c>
      <c r="AK70" s="186" t="s">
        <v>2797</v>
      </c>
      <c r="AL70" s="186" t="s">
        <v>2686</v>
      </c>
      <c r="AM70" s="186" t="s">
        <v>2686</v>
      </c>
      <c r="AN70" s="186" t="s">
        <v>2797</v>
      </c>
      <c r="AO70" s="186" t="s">
        <v>2686</v>
      </c>
      <c r="AP70" s="186" t="s">
        <v>2686</v>
      </c>
      <c r="AQ70" s="186" t="s">
        <v>2797</v>
      </c>
      <c r="AR70" s="186" t="s">
        <v>2686</v>
      </c>
      <c r="AS70" s="186" t="s">
        <v>2686</v>
      </c>
      <c r="AT70" s="186" t="s">
        <v>2797</v>
      </c>
      <c r="AU70" s="186" t="s">
        <v>2686</v>
      </c>
      <c r="AV70" s="186" t="s">
        <v>2686</v>
      </c>
      <c r="AW70" s="186" t="s">
        <v>2797</v>
      </c>
      <c r="AX70" s="186" t="s">
        <v>2686</v>
      </c>
      <c r="AY70" s="186" t="s">
        <v>2686</v>
      </c>
      <c r="AZ70" s="186" t="s">
        <v>2797</v>
      </c>
      <c r="BA70" s="186" t="s">
        <v>2686</v>
      </c>
      <c r="BB70" s="186" t="s">
        <v>2686</v>
      </c>
      <c r="BC70" s="186" t="s">
        <v>2797</v>
      </c>
      <c r="BD70" s="186" t="s">
        <v>2686</v>
      </c>
      <c r="BE70" s="186" t="s">
        <v>2686</v>
      </c>
      <c r="BF70" s="186" t="s">
        <v>2797</v>
      </c>
      <c r="BG70" s="186" t="s">
        <v>2686</v>
      </c>
      <c r="BH70" s="186" t="s">
        <v>2686</v>
      </c>
      <c r="BI70" s="186" t="s">
        <v>2797</v>
      </c>
      <c r="BJ70" s="186" t="s">
        <v>2686</v>
      </c>
      <c r="BK70" s="186" t="s">
        <v>2686</v>
      </c>
      <c r="BL70" s="186" t="s">
        <v>2797</v>
      </c>
      <c r="BM70" s="186" t="s">
        <v>2686</v>
      </c>
      <c r="BN70" s="186" t="s">
        <v>2686</v>
      </c>
      <c r="BO70" s="186" t="s">
        <v>2797</v>
      </c>
      <c r="BP70" s="186" t="s">
        <v>2686</v>
      </c>
      <c r="BQ70" s="186" t="s">
        <v>2686</v>
      </c>
      <c r="BR70" s="186" t="s">
        <v>2797</v>
      </c>
      <c r="BS70" s="186" t="s">
        <v>2686</v>
      </c>
      <c r="BT70" s="186" t="s">
        <v>2686</v>
      </c>
      <c r="BU70" s="186" t="s">
        <v>2797</v>
      </c>
      <c r="BV70" s="186" t="s">
        <v>2686</v>
      </c>
      <c r="BW70" s="186" t="s">
        <v>2686</v>
      </c>
      <c r="BX70" s="186" t="s">
        <v>2797</v>
      </c>
      <c r="BY70" s="186" t="s">
        <v>2686</v>
      </c>
      <c r="BZ70" s="186" t="s">
        <v>2686</v>
      </c>
      <c r="CA70" s="186" t="s">
        <v>2797</v>
      </c>
      <c r="CB70" s="186" t="s">
        <v>2686</v>
      </c>
      <c r="CC70" s="186" t="s">
        <v>2686</v>
      </c>
      <c r="CD70" s="186" t="s">
        <v>2797</v>
      </c>
      <c r="CE70" s="186" t="s">
        <v>2686</v>
      </c>
      <c r="CF70" s="186" t="s">
        <v>2686</v>
      </c>
      <c r="CG70" s="186" t="s">
        <v>2797</v>
      </c>
      <c r="CH70" s="186" t="s">
        <v>2686</v>
      </c>
      <c r="CI70" s="186" t="s">
        <v>2686</v>
      </c>
      <c r="CJ70" s="186" t="s">
        <v>2797</v>
      </c>
      <c r="CK70" s="186" t="s">
        <v>2686</v>
      </c>
      <c r="CL70" s="186" t="s">
        <v>2686</v>
      </c>
      <c r="CM70" s="186" t="s">
        <v>2797</v>
      </c>
      <c r="CN70" s="186" t="s">
        <v>2686</v>
      </c>
      <c r="CO70" s="186" t="s">
        <v>2686</v>
      </c>
      <c r="CP70" s="186" t="s">
        <v>2797</v>
      </c>
      <c r="CQ70" s="186" t="s">
        <v>2686</v>
      </c>
      <c r="CR70" s="186" t="s">
        <v>2686</v>
      </c>
      <c r="CS70" s="186" t="s">
        <v>2797</v>
      </c>
      <c r="CT70" s="186" t="s">
        <v>2686</v>
      </c>
      <c r="CU70" s="186" t="s">
        <v>2686</v>
      </c>
      <c r="CV70" s="186" t="s">
        <v>2797</v>
      </c>
      <c r="CW70" s="186" t="s">
        <v>2686</v>
      </c>
      <c r="CX70" s="186" t="s">
        <v>2686</v>
      </c>
      <c r="CY70" s="186" t="s">
        <v>2797</v>
      </c>
      <c r="CZ70" s="186" t="s">
        <v>2686</v>
      </c>
      <c r="DA70" s="186" t="s">
        <v>2686</v>
      </c>
      <c r="DB70" s="186" t="s">
        <v>2797</v>
      </c>
      <c r="DC70" s="186" t="s">
        <v>2686</v>
      </c>
      <c r="DD70" s="186" t="s">
        <v>2686</v>
      </c>
      <c r="DE70" s="186" t="s">
        <v>2797</v>
      </c>
      <c r="DF70" s="186" t="s">
        <v>2686</v>
      </c>
      <c r="DG70" s="186" t="s">
        <v>2686</v>
      </c>
      <c r="DH70" s="186" t="s">
        <v>2797</v>
      </c>
      <c r="DI70" s="186" t="s">
        <v>2686</v>
      </c>
      <c r="DJ70" s="186" t="s">
        <v>2686</v>
      </c>
      <c r="DK70" s="186" t="s">
        <v>2797</v>
      </c>
      <c r="DL70" s="186" t="s">
        <v>2686</v>
      </c>
      <c r="DM70" s="186" t="s">
        <v>2686</v>
      </c>
      <c r="DN70" s="186" t="s">
        <v>2797</v>
      </c>
      <c r="DO70" s="186" t="s">
        <v>2686</v>
      </c>
      <c r="DP70" s="186" t="s">
        <v>2686</v>
      </c>
      <c r="DQ70" s="186" t="s">
        <v>2797</v>
      </c>
      <c r="DR70" s="186" t="s">
        <v>2686</v>
      </c>
      <c r="DS70" s="186" t="s">
        <v>2686</v>
      </c>
      <c r="DT70" s="186" t="s">
        <v>2797</v>
      </c>
      <c r="DU70" s="186" t="s">
        <v>2686</v>
      </c>
      <c r="DV70" s="186" t="s">
        <v>2686</v>
      </c>
      <c r="DW70" s="186" t="s">
        <v>2797</v>
      </c>
      <c r="DX70" s="186" t="s">
        <v>2686</v>
      </c>
      <c r="DY70" s="186" t="s">
        <v>2686</v>
      </c>
      <c r="DZ70" s="186" t="s">
        <v>2797</v>
      </c>
      <c r="EA70" s="186" t="s">
        <v>2686</v>
      </c>
      <c r="EB70" s="186" t="s">
        <v>2686</v>
      </c>
      <c r="EC70" s="186" t="s">
        <v>2797</v>
      </c>
      <c r="ED70" s="186" t="s">
        <v>2686</v>
      </c>
      <c r="EE70" s="186" t="s">
        <v>2686</v>
      </c>
      <c r="EF70" s="186" t="s">
        <v>2797</v>
      </c>
      <c r="EG70" s="186" t="s">
        <v>2686</v>
      </c>
      <c r="EH70" s="186" t="s">
        <v>2686</v>
      </c>
      <c r="EI70" s="186" t="s">
        <v>2797</v>
      </c>
      <c r="EJ70" s="186" t="s">
        <v>2686</v>
      </c>
      <c r="EK70" s="186" t="s">
        <v>2686</v>
      </c>
      <c r="EL70" s="186" t="s">
        <v>2797</v>
      </c>
      <c r="EM70" s="186" t="s">
        <v>2686</v>
      </c>
      <c r="EN70" s="186" t="s">
        <v>2686</v>
      </c>
      <c r="EO70" s="186" t="s">
        <v>2797</v>
      </c>
      <c r="EP70" s="186" t="s">
        <v>2686</v>
      </c>
      <c r="EQ70" s="186" t="s">
        <v>2686</v>
      </c>
      <c r="ER70" s="186" t="s">
        <v>2797</v>
      </c>
      <c r="ES70" s="186" t="s">
        <v>2686</v>
      </c>
      <c r="ET70" s="186" t="s">
        <v>2686</v>
      </c>
    </row>
    <row r="71" spans="1:150" x14ac:dyDescent="0.3">
      <c r="A71" s="1"/>
      <c r="B71" s="185" t="s">
        <v>3293</v>
      </c>
      <c r="C71" s="185" t="s">
        <v>557</v>
      </c>
      <c r="D71" s="185" t="s">
        <v>921</v>
      </c>
      <c r="E71" s="185" t="s">
        <v>3294</v>
      </c>
      <c r="F71" s="185" t="s">
        <v>3295</v>
      </c>
      <c r="G71" s="186" t="s">
        <v>2797</v>
      </c>
      <c r="H71" s="186" t="s">
        <v>2686</v>
      </c>
      <c r="I71" s="186" t="s">
        <v>2686</v>
      </c>
      <c r="J71" s="186" t="s">
        <v>2797</v>
      </c>
      <c r="K71" s="186" t="s">
        <v>3063</v>
      </c>
      <c r="L71" s="186" t="s">
        <v>2686</v>
      </c>
      <c r="M71" s="186" t="s">
        <v>2797</v>
      </c>
      <c r="N71" s="186" t="s">
        <v>2686</v>
      </c>
      <c r="O71" s="186" t="s">
        <v>2686</v>
      </c>
      <c r="P71" s="186" t="s">
        <v>2797</v>
      </c>
      <c r="Q71" s="186" t="s">
        <v>3063</v>
      </c>
      <c r="R71" s="186" t="s">
        <v>2686</v>
      </c>
      <c r="S71" s="186" t="s">
        <v>2797</v>
      </c>
      <c r="T71" s="186" t="s">
        <v>2686</v>
      </c>
      <c r="U71" s="186" t="s">
        <v>2686</v>
      </c>
      <c r="V71" s="186" t="s">
        <v>2797</v>
      </c>
      <c r="W71" s="186" t="s">
        <v>2686</v>
      </c>
      <c r="X71" s="186" t="s">
        <v>2686</v>
      </c>
      <c r="Y71" s="186" t="s">
        <v>2797</v>
      </c>
      <c r="Z71" s="186" t="s">
        <v>3135</v>
      </c>
      <c r="AA71" s="186" t="s">
        <v>3275</v>
      </c>
      <c r="AB71" s="186" t="s">
        <v>2797</v>
      </c>
      <c r="AC71" s="186" t="s">
        <v>3063</v>
      </c>
      <c r="AD71" s="186" t="s">
        <v>2686</v>
      </c>
      <c r="AE71" s="186" t="s">
        <v>2797</v>
      </c>
      <c r="AF71" s="186" t="s">
        <v>2686</v>
      </c>
      <c r="AG71" s="186" t="s">
        <v>3276</v>
      </c>
      <c r="AH71" s="186" t="s">
        <v>2797</v>
      </c>
      <c r="AI71" s="186" t="s">
        <v>2686</v>
      </c>
      <c r="AJ71" s="186" t="s">
        <v>3276</v>
      </c>
      <c r="AK71" s="186" t="s">
        <v>2797</v>
      </c>
      <c r="AL71" s="186" t="s">
        <v>2686</v>
      </c>
      <c r="AM71" s="186" t="s">
        <v>3276</v>
      </c>
      <c r="AN71" s="186" t="s">
        <v>2797</v>
      </c>
      <c r="AO71" s="186" t="s">
        <v>2686</v>
      </c>
      <c r="AP71" s="186" t="s">
        <v>2686</v>
      </c>
      <c r="AQ71" s="186" t="s">
        <v>2797</v>
      </c>
      <c r="AR71" s="186" t="s">
        <v>2686</v>
      </c>
      <c r="AS71" s="186" t="s">
        <v>2686</v>
      </c>
      <c r="AT71" s="186" t="s">
        <v>2797</v>
      </c>
      <c r="AU71" s="186" t="s">
        <v>2686</v>
      </c>
      <c r="AV71" s="186" t="s">
        <v>2686</v>
      </c>
      <c r="AW71" s="186" t="s">
        <v>2797</v>
      </c>
      <c r="AX71" s="186" t="s">
        <v>2686</v>
      </c>
      <c r="AY71" s="186" t="s">
        <v>2686</v>
      </c>
      <c r="AZ71" s="186" t="s">
        <v>2797</v>
      </c>
      <c r="BA71" s="186" t="s">
        <v>2686</v>
      </c>
      <c r="BB71" s="186" t="s">
        <v>2686</v>
      </c>
      <c r="BC71" s="186" t="s">
        <v>2797</v>
      </c>
      <c r="BD71" s="186" t="s">
        <v>2686</v>
      </c>
      <c r="BE71" s="186" t="s">
        <v>3276</v>
      </c>
      <c r="BF71" s="186" t="s">
        <v>2797</v>
      </c>
      <c r="BG71" s="186" t="s">
        <v>2686</v>
      </c>
      <c r="BH71" s="186" t="s">
        <v>2686</v>
      </c>
      <c r="BI71" s="186" t="s">
        <v>2797</v>
      </c>
      <c r="BJ71" s="186" t="s">
        <v>2686</v>
      </c>
      <c r="BK71" s="186" t="s">
        <v>2686</v>
      </c>
      <c r="BL71" s="186" t="s">
        <v>2797</v>
      </c>
      <c r="BM71" s="186" t="s">
        <v>2686</v>
      </c>
      <c r="BN71" s="186" t="s">
        <v>2686</v>
      </c>
      <c r="BO71" s="186" t="s">
        <v>2797</v>
      </c>
      <c r="BP71" s="186" t="s">
        <v>2686</v>
      </c>
      <c r="BQ71" s="186" t="s">
        <v>2686</v>
      </c>
      <c r="BR71" s="186" t="s">
        <v>2797</v>
      </c>
      <c r="BS71" s="186" t="s">
        <v>2686</v>
      </c>
      <c r="BT71" s="186" t="s">
        <v>2686</v>
      </c>
      <c r="BU71" s="186" t="s">
        <v>2797</v>
      </c>
      <c r="BV71" s="186" t="s">
        <v>2686</v>
      </c>
      <c r="BW71" s="186" t="s">
        <v>2686</v>
      </c>
      <c r="BX71" s="186" t="s">
        <v>2797</v>
      </c>
      <c r="BY71" s="186" t="s">
        <v>2686</v>
      </c>
      <c r="BZ71" s="186" t="s">
        <v>2686</v>
      </c>
      <c r="CA71" s="186" t="s">
        <v>2797</v>
      </c>
      <c r="CB71" s="186" t="s">
        <v>3277</v>
      </c>
      <c r="CC71" s="186" t="s">
        <v>2686</v>
      </c>
      <c r="CD71" s="186" t="s">
        <v>2797</v>
      </c>
      <c r="CE71" s="186" t="s">
        <v>3278</v>
      </c>
      <c r="CF71" s="186" t="s">
        <v>2686</v>
      </c>
      <c r="CG71" s="186" t="s">
        <v>2797</v>
      </c>
      <c r="CH71" s="186" t="s">
        <v>3279</v>
      </c>
      <c r="CI71" s="186" t="s">
        <v>2686</v>
      </c>
      <c r="CJ71" s="186" t="s">
        <v>2797</v>
      </c>
      <c r="CK71" s="186" t="s">
        <v>2686</v>
      </c>
      <c r="CL71" s="186" t="s">
        <v>2686</v>
      </c>
      <c r="CM71" s="186" t="s">
        <v>2797</v>
      </c>
      <c r="CN71" s="186" t="s">
        <v>2686</v>
      </c>
      <c r="CO71" s="186" t="s">
        <v>2686</v>
      </c>
      <c r="CP71" s="186" t="s">
        <v>2797</v>
      </c>
      <c r="CQ71" s="186" t="s">
        <v>2686</v>
      </c>
      <c r="CR71" s="186" t="s">
        <v>2686</v>
      </c>
      <c r="CS71" s="186" t="s">
        <v>2797</v>
      </c>
      <c r="CT71" s="186" t="s">
        <v>3276</v>
      </c>
      <c r="CU71" s="186" t="s">
        <v>3280</v>
      </c>
      <c r="CV71" s="186" t="s">
        <v>2797</v>
      </c>
      <c r="CW71" s="186" t="s">
        <v>3276</v>
      </c>
      <c r="CX71" s="186" t="s">
        <v>3280</v>
      </c>
      <c r="CY71" s="186" t="s">
        <v>2797</v>
      </c>
      <c r="CZ71" s="186" t="s">
        <v>3276</v>
      </c>
      <c r="DA71" s="186" t="s">
        <v>3280</v>
      </c>
      <c r="DB71" s="186" t="s">
        <v>2797</v>
      </c>
      <c r="DC71" s="186" t="s">
        <v>3276</v>
      </c>
      <c r="DD71" s="186" t="s">
        <v>3280</v>
      </c>
      <c r="DE71" s="186" t="s">
        <v>2797</v>
      </c>
      <c r="DF71" s="186" t="s">
        <v>3276</v>
      </c>
      <c r="DG71" s="186" t="s">
        <v>3281</v>
      </c>
      <c r="DH71" s="186" t="s">
        <v>2797</v>
      </c>
      <c r="DI71" s="186" t="s">
        <v>3276</v>
      </c>
      <c r="DJ71" s="186" t="s">
        <v>3282</v>
      </c>
      <c r="DK71" s="186" t="s">
        <v>2797</v>
      </c>
      <c r="DL71" s="186" t="s">
        <v>3283</v>
      </c>
      <c r="DM71" s="186" t="s">
        <v>3284</v>
      </c>
      <c r="DN71" s="186" t="s">
        <v>2797</v>
      </c>
      <c r="DO71" s="186" t="s">
        <v>3276</v>
      </c>
      <c r="DP71" s="186" t="s">
        <v>3282</v>
      </c>
      <c r="DQ71" s="186" t="s">
        <v>2797</v>
      </c>
      <c r="DR71" s="186" t="s">
        <v>3276</v>
      </c>
      <c r="DS71" s="186" t="s">
        <v>3285</v>
      </c>
      <c r="DT71" s="186" t="s">
        <v>2797</v>
      </c>
      <c r="DU71" s="186" t="s">
        <v>3276</v>
      </c>
      <c r="DV71" s="186" t="s">
        <v>3285</v>
      </c>
      <c r="DW71" s="186" t="s">
        <v>2797</v>
      </c>
      <c r="DX71" s="186" t="s">
        <v>3276</v>
      </c>
      <c r="DY71" s="186" t="s">
        <v>3285</v>
      </c>
      <c r="DZ71" s="186" t="s">
        <v>2797</v>
      </c>
      <c r="EA71" s="186" t="s">
        <v>3286</v>
      </c>
      <c r="EB71" s="186" t="s">
        <v>3287</v>
      </c>
      <c r="EC71" s="186" t="s">
        <v>2797</v>
      </c>
      <c r="ED71" s="186" t="s">
        <v>3276</v>
      </c>
      <c r="EE71" s="186" t="s">
        <v>3288</v>
      </c>
      <c r="EF71" s="186" t="s">
        <v>2797</v>
      </c>
      <c r="EG71" s="186" t="s">
        <v>3276</v>
      </c>
      <c r="EH71" s="186" t="s">
        <v>3285</v>
      </c>
      <c r="EI71" s="186" t="s">
        <v>2797</v>
      </c>
      <c r="EJ71" s="186" t="s">
        <v>3276</v>
      </c>
      <c r="EK71" s="186" t="s">
        <v>3289</v>
      </c>
      <c r="EL71" s="186" t="s">
        <v>2797</v>
      </c>
      <c r="EM71" s="186" t="s">
        <v>3276</v>
      </c>
      <c r="EN71" s="186" t="s">
        <v>3289</v>
      </c>
      <c r="EO71" s="186" t="s">
        <v>2797</v>
      </c>
      <c r="EP71" s="186" t="s">
        <v>3276</v>
      </c>
      <c r="EQ71" s="186" t="s">
        <v>2686</v>
      </c>
      <c r="ER71" s="186" t="s">
        <v>2797</v>
      </c>
      <c r="ES71" s="186" t="s">
        <v>3276</v>
      </c>
      <c r="ET71" s="186" t="s">
        <v>3289</v>
      </c>
    </row>
    <row r="72" spans="1:150" x14ac:dyDescent="0.3">
      <c r="A72" s="1"/>
      <c r="B72" s="184" t="s">
        <v>3296</v>
      </c>
      <c r="C72" s="184" t="s">
        <v>57</v>
      </c>
      <c r="D72" s="184" t="s">
        <v>3297</v>
      </c>
      <c r="E72" s="184" t="s">
        <v>3298</v>
      </c>
      <c r="F72" s="184" t="s">
        <v>3299</v>
      </c>
      <c r="G72" s="184" t="s">
        <v>2797</v>
      </c>
      <c r="H72" s="184" t="s">
        <v>2686</v>
      </c>
      <c r="I72" s="184" t="s">
        <v>2686</v>
      </c>
      <c r="J72" s="184" t="s">
        <v>2797</v>
      </c>
      <c r="K72" s="184" t="s">
        <v>2686</v>
      </c>
      <c r="L72" s="184" t="s">
        <v>2686</v>
      </c>
      <c r="M72" s="184" t="s">
        <v>2797</v>
      </c>
      <c r="N72" s="184" t="s">
        <v>2686</v>
      </c>
      <c r="O72" s="184" t="s">
        <v>2686</v>
      </c>
      <c r="P72" s="184" t="s">
        <v>2797</v>
      </c>
      <c r="Q72" s="184" t="s">
        <v>2686</v>
      </c>
      <c r="R72" s="184" t="s">
        <v>2686</v>
      </c>
      <c r="S72" s="184" t="s">
        <v>2797</v>
      </c>
      <c r="T72" s="184" t="s">
        <v>2686</v>
      </c>
      <c r="U72" s="184" t="s">
        <v>2686</v>
      </c>
      <c r="V72" s="184" t="s">
        <v>2797</v>
      </c>
      <c r="W72" s="184" t="s">
        <v>2686</v>
      </c>
      <c r="X72" s="184" t="s">
        <v>2686</v>
      </c>
      <c r="Y72" s="184" t="s">
        <v>2797</v>
      </c>
      <c r="Z72" s="184" t="s">
        <v>2686</v>
      </c>
      <c r="AA72" s="184" t="s">
        <v>2686</v>
      </c>
      <c r="AB72" s="184" t="s">
        <v>2797</v>
      </c>
      <c r="AC72" s="184" t="s">
        <v>2686</v>
      </c>
      <c r="AD72" s="184" t="s">
        <v>2686</v>
      </c>
      <c r="AE72" s="184" t="s">
        <v>2797</v>
      </c>
      <c r="AF72" s="184" t="s">
        <v>2686</v>
      </c>
      <c r="AG72" s="184" t="s">
        <v>2686</v>
      </c>
      <c r="AH72" s="184" t="s">
        <v>2797</v>
      </c>
      <c r="AI72" s="184" t="s">
        <v>2686</v>
      </c>
      <c r="AJ72" s="184" t="s">
        <v>2686</v>
      </c>
      <c r="AK72" s="184" t="s">
        <v>2797</v>
      </c>
      <c r="AL72" s="184" t="s">
        <v>2686</v>
      </c>
      <c r="AM72" s="184" t="s">
        <v>2686</v>
      </c>
      <c r="AN72" s="184" t="s">
        <v>2797</v>
      </c>
      <c r="AO72" s="184" t="s">
        <v>2686</v>
      </c>
      <c r="AP72" s="184" t="s">
        <v>2686</v>
      </c>
      <c r="AQ72" s="184" t="s">
        <v>2797</v>
      </c>
      <c r="AR72" s="184" t="s">
        <v>2686</v>
      </c>
      <c r="AS72" s="184" t="s">
        <v>2686</v>
      </c>
      <c r="AT72" s="184" t="s">
        <v>2797</v>
      </c>
      <c r="AU72" s="184" t="s">
        <v>2686</v>
      </c>
      <c r="AV72" s="184" t="s">
        <v>2686</v>
      </c>
      <c r="AW72" s="184" t="s">
        <v>2797</v>
      </c>
      <c r="AX72" s="184" t="s">
        <v>2686</v>
      </c>
      <c r="AY72" s="184" t="s">
        <v>2686</v>
      </c>
      <c r="AZ72" s="184" t="s">
        <v>2797</v>
      </c>
      <c r="BA72" s="184" t="s">
        <v>2686</v>
      </c>
      <c r="BB72" s="184" t="s">
        <v>2686</v>
      </c>
      <c r="BC72" s="184" t="s">
        <v>2797</v>
      </c>
      <c r="BD72" s="184" t="s">
        <v>2686</v>
      </c>
      <c r="BE72" s="184" t="s">
        <v>2686</v>
      </c>
      <c r="BF72" s="184" t="s">
        <v>2797</v>
      </c>
      <c r="BG72" s="184" t="s">
        <v>2686</v>
      </c>
      <c r="BH72" s="184" t="s">
        <v>2686</v>
      </c>
      <c r="BI72" s="184" t="s">
        <v>2797</v>
      </c>
      <c r="BJ72" s="184" t="s">
        <v>2686</v>
      </c>
      <c r="BK72" s="184" t="s">
        <v>2686</v>
      </c>
      <c r="BL72" s="184" t="s">
        <v>2797</v>
      </c>
      <c r="BM72" s="184" t="s">
        <v>2686</v>
      </c>
      <c r="BN72" s="184" t="s">
        <v>2686</v>
      </c>
      <c r="BO72" s="184" t="s">
        <v>2797</v>
      </c>
      <c r="BP72" s="184" t="s">
        <v>2686</v>
      </c>
      <c r="BQ72" s="184" t="s">
        <v>2686</v>
      </c>
      <c r="BR72" s="184" t="s">
        <v>2797</v>
      </c>
      <c r="BS72" s="184" t="s">
        <v>2686</v>
      </c>
      <c r="BT72" s="184" t="s">
        <v>2686</v>
      </c>
      <c r="BU72" s="184" t="s">
        <v>2797</v>
      </c>
      <c r="BV72" s="184" t="s">
        <v>2686</v>
      </c>
      <c r="BW72" s="184" t="s">
        <v>2686</v>
      </c>
      <c r="BX72" s="184" t="s">
        <v>2797</v>
      </c>
      <c r="BY72" s="184" t="s">
        <v>2686</v>
      </c>
      <c r="BZ72" s="184" t="s">
        <v>2686</v>
      </c>
      <c r="CA72" s="184" t="s">
        <v>2797</v>
      </c>
      <c r="CB72" s="184" t="s">
        <v>2686</v>
      </c>
      <c r="CC72" s="184" t="s">
        <v>2686</v>
      </c>
      <c r="CD72" s="184" t="s">
        <v>2797</v>
      </c>
      <c r="CE72" s="184" t="s">
        <v>2686</v>
      </c>
      <c r="CF72" s="184" t="s">
        <v>2686</v>
      </c>
      <c r="CG72" s="184" t="s">
        <v>2797</v>
      </c>
      <c r="CH72" s="184" t="s">
        <v>2686</v>
      </c>
      <c r="CI72" s="184" t="s">
        <v>2686</v>
      </c>
      <c r="CJ72" s="184" t="s">
        <v>2797</v>
      </c>
      <c r="CK72" s="184" t="s">
        <v>2686</v>
      </c>
      <c r="CL72" s="184" t="s">
        <v>2686</v>
      </c>
      <c r="CM72" s="184" t="s">
        <v>2797</v>
      </c>
      <c r="CN72" s="184" t="s">
        <v>2686</v>
      </c>
      <c r="CO72" s="184" t="s">
        <v>2686</v>
      </c>
      <c r="CP72" s="184" t="s">
        <v>2797</v>
      </c>
      <c r="CQ72" s="184" t="s">
        <v>2686</v>
      </c>
      <c r="CR72" s="184" t="s">
        <v>2686</v>
      </c>
      <c r="CS72" s="184" t="s">
        <v>2797</v>
      </c>
      <c r="CT72" s="184" t="s">
        <v>2686</v>
      </c>
      <c r="CU72" s="184" t="s">
        <v>2686</v>
      </c>
      <c r="CV72" s="184" t="s">
        <v>2797</v>
      </c>
      <c r="CW72" s="184" t="s">
        <v>2686</v>
      </c>
      <c r="CX72" s="184" t="s">
        <v>2686</v>
      </c>
      <c r="CY72" s="184" t="s">
        <v>2797</v>
      </c>
      <c r="CZ72" s="184" t="s">
        <v>2686</v>
      </c>
      <c r="DA72" s="184" t="s">
        <v>2686</v>
      </c>
      <c r="DB72" s="184" t="s">
        <v>2797</v>
      </c>
      <c r="DC72" s="184" t="s">
        <v>2686</v>
      </c>
      <c r="DD72" s="184" t="s">
        <v>2686</v>
      </c>
      <c r="DE72" s="184" t="s">
        <v>2797</v>
      </c>
      <c r="DF72" s="184" t="s">
        <v>2686</v>
      </c>
      <c r="DG72" s="184" t="s">
        <v>2686</v>
      </c>
      <c r="DH72" s="184" t="s">
        <v>2797</v>
      </c>
      <c r="DI72" s="184" t="s">
        <v>2686</v>
      </c>
      <c r="DJ72" s="184" t="s">
        <v>2686</v>
      </c>
      <c r="DK72" s="184" t="s">
        <v>2797</v>
      </c>
      <c r="DL72" s="184" t="s">
        <v>2686</v>
      </c>
      <c r="DM72" s="184" t="s">
        <v>2686</v>
      </c>
      <c r="DN72" s="184" t="s">
        <v>2797</v>
      </c>
      <c r="DO72" s="184" t="s">
        <v>2686</v>
      </c>
      <c r="DP72" s="184" t="s">
        <v>2686</v>
      </c>
      <c r="DQ72" s="184" t="s">
        <v>2797</v>
      </c>
      <c r="DR72" s="184" t="s">
        <v>2686</v>
      </c>
      <c r="DS72" s="184" t="s">
        <v>2686</v>
      </c>
      <c r="DT72" s="184" t="s">
        <v>2797</v>
      </c>
      <c r="DU72" s="184" t="s">
        <v>2686</v>
      </c>
      <c r="DV72" s="184" t="s">
        <v>2686</v>
      </c>
      <c r="DW72" s="184" t="s">
        <v>2797</v>
      </c>
      <c r="DX72" s="184" t="s">
        <v>2686</v>
      </c>
      <c r="DY72" s="184" t="s">
        <v>2686</v>
      </c>
      <c r="DZ72" s="184" t="s">
        <v>2797</v>
      </c>
      <c r="EA72" s="184" t="s">
        <v>2686</v>
      </c>
      <c r="EB72" s="184" t="s">
        <v>2686</v>
      </c>
      <c r="EC72" s="184" t="s">
        <v>2797</v>
      </c>
      <c r="ED72" s="184" t="s">
        <v>2686</v>
      </c>
      <c r="EE72" s="184" t="s">
        <v>2686</v>
      </c>
      <c r="EF72" s="184" t="s">
        <v>2797</v>
      </c>
      <c r="EG72" s="184" t="s">
        <v>2686</v>
      </c>
      <c r="EH72" s="184" t="s">
        <v>2686</v>
      </c>
      <c r="EI72" s="184" t="s">
        <v>2797</v>
      </c>
      <c r="EJ72" s="184" t="s">
        <v>2686</v>
      </c>
      <c r="EK72" s="184" t="s">
        <v>2686</v>
      </c>
      <c r="EL72" s="184" t="s">
        <v>2797</v>
      </c>
      <c r="EM72" s="184" t="s">
        <v>2686</v>
      </c>
      <c r="EN72" s="184" t="s">
        <v>2686</v>
      </c>
      <c r="EO72" s="184" t="s">
        <v>2797</v>
      </c>
      <c r="EP72" s="184" t="s">
        <v>2686</v>
      </c>
      <c r="EQ72" s="184" t="s">
        <v>2686</v>
      </c>
      <c r="ER72" s="184" t="s">
        <v>2797</v>
      </c>
      <c r="ES72" s="184" t="s">
        <v>2686</v>
      </c>
      <c r="ET72" s="184" t="s">
        <v>2686</v>
      </c>
    </row>
    <row r="73" spans="1:150" x14ac:dyDescent="0.3">
      <c r="A73" s="1"/>
      <c r="B73" s="185" t="s">
        <v>3300</v>
      </c>
      <c r="C73" s="185" t="s">
        <v>57</v>
      </c>
      <c r="D73" s="185" t="s">
        <v>3297</v>
      </c>
      <c r="E73" s="185" t="s">
        <v>3301</v>
      </c>
      <c r="F73" s="185" t="s">
        <v>3302</v>
      </c>
      <c r="G73" s="186" t="s">
        <v>2797</v>
      </c>
      <c r="H73" s="186" t="s">
        <v>2686</v>
      </c>
      <c r="I73" s="186" t="s">
        <v>2686</v>
      </c>
      <c r="J73" s="186" t="s">
        <v>2797</v>
      </c>
      <c r="K73" s="186" t="s">
        <v>2686</v>
      </c>
      <c r="L73" s="186" t="s">
        <v>2686</v>
      </c>
      <c r="M73" s="186" t="s">
        <v>2797</v>
      </c>
      <c r="N73" s="186" t="s">
        <v>2686</v>
      </c>
      <c r="O73" s="186" t="s">
        <v>2686</v>
      </c>
      <c r="P73" s="186" t="s">
        <v>2797</v>
      </c>
      <c r="Q73" s="186" t="s">
        <v>2686</v>
      </c>
      <c r="R73" s="186" t="s">
        <v>2686</v>
      </c>
      <c r="S73" s="186" t="s">
        <v>2797</v>
      </c>
      <c r="T73" s="186" t="s">
        <v>2686</v>
      </c>
      <c r="U73" s="186" t="s">
        <v>2686</v>
      </c>
      <c r="V73" s="186" t="s">
        <v>2797</v>
      </c>
      <c r="W73" s="186" t="s">
        <v>2686</v>
      </c>
      <c r="X73" s="186" t="s">
        <v>2686</v>
      </c>
      <c r="Y73" s="186" t="s">
        <v>2797</v>
      </c>
      <c r="Z73" s="186" t="s">
        <v>2686</v>
      </c>
      <c r="AA73" s="186" t="s">
        <v>2686</v>
      </c>
      <c r="AB73" s="186" t="s">
        <v>2797</v>
      </c>
      <c r="AC73" s="186" t="s">
        <v>2686</v>
      </c>
      <c r="AD73" s="186" t="s">
        <v>2686</v>
      </c>
      <c r="AE73" s="186" t="s">
        <v>2797</v>
      </c>
      <c r="AF73" s="186" t="s">
        <v>2686</v>
      </c>
      <c r="AG73" s="186" t="s">
        <v>2686</v>
      </c>
      <c r="AH73" s="186" t="s">
        <v>2797</v>
      </c>
      <c r="AI73" s="186" t="s">
        <v>2686</v>
      </c>
      <c r="AJ73" s="186" t="s">
        <v>2686</v>
      </c>
      <c r="AK73" s="186" t="s">
        <v>2797</v>
      </c>
      <c r="AL73" s="186" t="s">
        <v>2686</v>
      </c>
      <c r="AM73" s="186" t="s">
        <v>2686</v>
      </c>
      <c r="AN73" s="186" t="s">
        <v>2797</v>
      </c>
      <c r="AO73" s="186" t="s">
        <v>2686</v>
      </c>
      <c r="AP73" s="186" t="s">
        <v>2686</v>
      </c>
      <c r="AQ73" s="186" t="s">
        <v>2797</v>
      </c>
      <c r="AR73" s="186" t="s">
        <v>2686</v>
      </c>
      <c r="AS73" s="186" t="s">
        <v>2686</v>
      </c>
      <c r="AT73" s="186" t="s">
        <v>2797</v>
      </c>
      <c r="AU73" s="186" t="s">
        <v>2686</v>
      </c>
      <c r="AV73" s="186" t="s">
        <v>2686</v>
      </c>
      <c r="AW73" s="186" t="s">
        <v>2797</v>
      </c>
      <c r="AX73" s="186" t="s">
        <v>2686</v>
      </c>
      <c r="AY73" s="186" t="s">
        <v>2686</v>
      </c>
      <c r="AZ73" s="186" t="s">
        <v>2797</v>
      </c>
      <c r="BA73" s="186" t="s">
        <v>2686</v>
      </c>
      <c r="BB73" s="186" t="s">
        <v>2686</v>
      </c>
      <c r="BC73" s="186" t="s">
        <v>2797</v>
      </c>
      <c r="BD73" s="186" t="s">
        <v>2686</v>
      </c>
      <c r="BE73" s="186" t="s">
        <v>2686</v>
      </c>
      <c r="BF73" s="186" t="s">
        <v>2797</v>
      </c>
      <c r="BG73" s="186" t="s">
        <v>2686</v>
      </c>
      <c r="BH73" s="186" t="s">
        <v>2686</v>
      </c>
      <c r="BI73" s="186" t="s">
        <v>2797</v>
      </c>
      <c r="BJ73" s="186" t="s">
        <v>2686</v>
      </c>
      <c r="BK73" s="186" t="s">
        <v>2686</v>
      </c>
      <c r="BL73" s="186" t="s">
        <v>2797</v>
      </c>
      <c r="BM73" s="186" t="s">
        <v>2686</v>
      </c>
      <c r="BN73" s="186" t="s">
        <v>2686</v>
      </c>
      <c r="BO73" s="186" t="s">
        <v>2797</v>
      </c>
      <c r="BP73" s="186" t="s">
        <v>2686</v>
      </c>
      <c r="BQ73" s="186" t="s">
        <v>2686</v>
      </c>
      <c r="BR73" s="186" t="s">
        <v>2797</v>
      </c>
      <c r="BS73" s="186" t="s">
        <v>2686</v>
      </c>
      <c r="BT73" s="186" t="s">
        <v>2686</v>
      </c>
      <c r="BU73" s="186" t="s">
        <v>2797</v>
      </c>
      <c r="BV73" s="186" t="s">
        <v>2686</v>
      </c>
      <c r="BW73" s="186" t="s">
        <v>2686</v>
      </c>
      <c r="BX73" s="186" t="s">
        <v>2797</v>
      </c>
      <c r="BY73" s="186" t="s">
        <v>2686</v>
      </c>
      <c r="BZ73" s="186" t="s">
        <v>2686</v>
      </c>
      <c r="CA73" s="186" t="s">
        <v>2797</v>
      </c>
      <c r="CB73" s="186" t="s">
        <v>2686</v>
      </c>
      <c r="CC73" s="186" t="s">
        <v>2686</v>
      </c>
      <c r="CD73" s="186" t="s">
        <v>2797</v>
      </c>
      <c r="CE73" s="186" t="s">
        <v>2686</v>
      </c>
      <c r="CF73" s="186" t="s">
        <v>2686</v>
      </c>
      <c r="CG73" s="186" t="s">
        <v>2797</v>
      </c>
      <c r="CH73" s="186" t="s">
        <v>2686</v>
      </c>
      <c r="CI73" s="186" t="s">
        <v>2686</v>
      </c>
      <c r="CJ73" s="186" t="s">
        <v>2797</v>
      </c>
      <c r="CK73" s="186" t="s">
        <v>2686</v>
      </c>
      <c r="CL73" s="186" t="s">
        <v>2686</v>
      </c>
      <c r="CM73" s="186" t="s">
        <v>2797</v>
      </c>
      <c r="CN73" s="186" t="s">
        <v>2686</v>
      </c>
      <c r="CO73" s="186" t="s">
        <v>2686</v>
      </c>
      <c r="CP73" s="186" t="s">
        <v>2797</v>
      </c>
      <c r="CQ73" s="186" t="s">
        <v>2686</v>
      </c>
      <c r="CR73" s="186" t="s">
        <v>2686</v>
      </c>
      <c r="CS73" s="186" t="s">
        <v>2797</v>
      </c>
      <c r="CT73" s="186" t="s">
        <v>2686</v>
      </c>
      <c r="CU73" s="186" t="s">
        <v>2686</v>
      </c>
      <c r="CV73" s="186" t="s">
        <v>2797</v>
      </c>
      <c r="CW73" s="186" t="s">
        <v>2686</v>
      </c>
      <c r="CX73" s="186" t="s">
        <v>2686</v>
      </c>
      <c r="CY73" s="186" t="s">
        <v>2797</v>
      </c>
      <c r="CZ73" s="186" t="s">
        <v>2686</v>
      </c>
      <c r="DA73" s="186" t="s">
        <v>2686</v>
      </c>
      <c r="DB73" s="186" t="s">
        <v>2797</v>
      </c>
      <c r="DC73" s="186" t="s">
        <v>2686</v>
      </c>
      <c r="DD73" s="186" t="s">
        <v>2686</v>
      </c>
      <c r="DE73" s="186" t="s">
        <v>2797</v>
      </c>
      <c r="DF73" s="186" t="s">
        <v>2686</v>
      </c>
      <c r="DG73" s="186" t="s">
        <v>2686</v>
      </c>
      <c r="DH73" s="186" t="s">
        <v>2797</v>
      </c>
      <c r="DI73" s="186" t="s">
        <v>2686</v>
      </c>
      <c r="DJ73" s="186" t="s">
        <v>2686</v>
      </c>
      <c r="DK73" s="186" t="s">
        <v>2797</v>
      </c>
      <c r="DL73" s="186" t="s">
        <v>2686</v>
      </c>
      <c r="DM73" s="186" t="s">
        <v>2686</v>
      </c>
      <c r="DN73" s="186" t="s">
        <v>2797</v>
      </c>
      <c r="DO73" s="186" t="s">
        <v>2686</v>
      </c>
      <c r="DP73" s="186" t="s">
        <v>2686</v>
      </c>
      <c r="DQ73" s="186" t="s">
        <v>2797</v>
      </c>
      <c r="DR73" s="186" t="s">
        <v>2686</v>
      </c>
      <c r="DS73" s="186" t="s">
        <v>2686</v>
      </c>
      <c r="DT73" s="186" t="s">
        <v>2797</v>
      </c>
      <c r="DU73" s="186" t="s">
        <v>2686</v>
      </c>
      <c r="DV73" s="186" t="s">
        <v>2686</v>
      </c>
      <c r="DW73" s="186" t="s">
        <v>2797</v>
      </c>
      <c r="DX73" s="186" t="s">
        <v>2686</v>
      </c>
      <c r="DY73" s="186" t="s">
        <v>2686</v>
      </c>
      <c r="DZ73" s="186" t="s">
        <v>2797</v>
      </c>
      <c r="EA73" s="186" t="s">
        <v>2686</v>
      </c>
      <c r="EB73" s="186" t="s">
        <v>2686</v>
      </c>
      <c r="EC73" s="186" t="s">
        <v>2797</v>
      </c>
      <c r="ED73" s="186" t="s">
        <v>2686</v>
      </c>
      <c r="EE73" s="186" t="s">
        <v>2686</v>
      </c>
      <c r="EF73" s="186" t="s">
        <v>2797</v>
      </c>
      <c r="EG73" s="186" t="s">
        <v>2686</v>
      </c>
      <c r="EH73" s="186" t="s">
        <v>2686</v>
      </c>
      <c r="EI73" s="186" t="s">
        <v>2797</v>
      </c>
      <c r="EJ73" s="186" t="s">
        <v>2686</v>
      </c>
      <c r="EK73" s="186" t="s">
        <v>2686</v>
      </c>
      <c r="EL73" s="186" t="s">
        <v>2797</v>
      </c>
      <c r="EM73" s="186" t="s">
        <v>2686</v>
      </c>
      <c r="EN73" s="186" t="s">
        <v>2686</v>
      </c>
      <c r="EO73" s="186" t="s">
        <v>2797</v>
      </c>
      <c r="EP73" s="186" t="s">
        <v>2686</v>
      </c>
      <c r="EQ73" s="186" t="s">
        <v>2686</v>
      </c>
      <c r="ER73" s="186" t="s">
        <v>2797</v>
      </c>
      <c r="ES73" s="186" t="s">
        <v>2686</v>
      </c>
      <c r="ET73" s="186" t="s">
        <v>2686</v>
      </c>
    </row>
    <row r="74" spans="1:150" x14ac:dyDescent="0.3">
      <c r="A74" s="1"/>
      <c r="B74" s="184" t="s">
        <v>3303</v>
      </c>
      <c r="C74" s="184" t="s">
        <v>555</v>
      </c>
      <c r="D74" s="184" t="s">
        <v>938</v>
      </c>
      <c r="E74" s="184" t="s">
        <v>3304</v>
      </c>
      <c r="F74" s="184" t="s">
        <v>3305</v>
      </c>
      <c r="G74" s="184" t="s">
        <v>2797</v>
      </c>
      <c r="H74" s="184" t="s">
        <v>2686</v>
      </c>
      <c r="I74" s="184" t="s">
        <v>2686</v>
      </c>
      <c r="J74" s="184" t="s">
        <v>2797</v>
      </c>
      <c r="K74" s="184" t="s">
        <v>2686</v>
      </c>
      <c r="L74" s="184" t="s">
        <v>2686</v>
      </c>
      <c r="M74" s="184" t="s">
        <v>2797</v>
      </c>
      <c r="N74" s="184" t="s">
        <v>2686</v>
      </c>
      <c r="O74" s="184" t="s">
        <v>2686</v>
      </c>
      <c r="P74" s="184" t="s">
        <v>2797</v>
      </c>
      <c r="Q74" s="184" t="s">
        <v>2686</v>
      </c>
      <c r="R74" s="184" t="s">
        <v>2686</v>
      </c>
      <c r="S74" s="184" t="s">
        <v>2797</v>
      </c>
      <c r="T74" s="184" t="s">
        <v>2686</v>
      </c>
      <c r="U74" s="184" t="s">
        <v>2686</v>
      </c>
      <c r="V74" s="184" t="s">
        <v>2797</v>
      </c>
      <c r="W74" s="184" t="s">
        <v>2686</v>
      </c>
      <c r="X74" s="184" t="s">
        <v>2686</v>
      </c>
      <c r="Y74" s="184" t="s">
        <v>2797</v>
      </c>
      <c r="Z74" s="184" t="s">
        <v>2686</v>
      </c>
      <c r="AA74" s="184" t="s">
        <v>2686</v>
      </c>
      <c r="AB74" s="184" t="s">
        <v>2797</v>
      </c>
      <c r="AC74" s="184" t="s">
        <v>2686</v>
      </c>
      <c r="AD74" s="184" t="s">
        <v>2686</v>
      </c>
      <c r="AE74" s="184" t="s">
        <v>2797</v>
      </c>
      <c r="AF74" s="184" t="s">
        <v>2686</v>
      </c>
      <c r="AG74" s="184" t="s">
        <v>2686</v>
      </c>
      <c r="AH74" s="184" t="s">
        <v>2797</v>
      </c>
      <c r="AI74" s="184" t="s">
        <v>2686</v>
      </c>
      <c r="AJ74" s="184" t="s">
        <v>2686</v>
      </c>
      <c r="AK74" s="184" t="s">
        <v>2797</v>
      </c>
      <c r="AL74" s="184" t="s">
        <v>2686</v>
      </c>
      <c r="AM74" s="184" t="s">
        <v>2686</v>
      </c>
      <c r="AN74" s="184" t="s">
        <v>2797</v>
      </c>
      <c r="AO74" s="184" t="s">
        <v>2686</v>
      </c>
      <c r="AP74" s="184" t="s">
        <v>2686</v>
      </c>
      <c r="AQ74" s="184" t="s">
        <v>2797</v>
      </c>
      <c r="AR74" s="184" t="s">
        <v>2686</v>
      </c>
      <c r="AS74" s="184" t="s">
        <v>2686</v>
      </c>
      <c r="AT74" s="184" t="s">
        <v>2797</v>
      </c>
      <c r="AU74" s="184" t="s">
        <v>2686</v>
      </c>
      <c r="AV74" s="184" t="s">
        <v>2686</v>
      </c>
      <c r="AW74" s="184" t="s">
        <v>2797</v>
      </c>
      <c r="AX74" s="184" t="s">
        <v>2686</v>
      </c>
      <c r="AY74" s="184" t="s">
        <v>2686</v>
      </c>
      <c r="AZ74" s="184" t="s">
        <v>2797</v>
      </c>
      <c r="BA74" s="184" t="s">
        <v>2686</v>
      </c>
      <c r="BB74" s="184" t="s">
        <v>2686</v>
      </c>
      <c r="BC74" s="184" t="s">
        <v>2797</v>
      </c>
      <c r="BD74" s="184" t="s">
        <v>2686</v>
      </c>
      <c r="BE74" s="184" t="s">
        <v>2686</v>
      </c>
      <c r="BF74" s="184" t="s">
        <v>2797</v>
      </c>
      <c r="BG74" s="184" t="s">
        <v>2686</v>
      </c>
      <c r="BH74" s="184" t="s">
        <v>2686</v>
      </c>
      <c r="BI74" s="184" t="s">
        <v>2797</v>
      </c>
      <c r="BJ74" s="184" t="s">
        <v>2686</v>
      </c>
      <c r="BK74" s="184" t="s">
        <v>2686</v>
      </c>
      <c r="BL74" s="184" t="s">
        <v>2797</v>
      </c>
      <c r="BM74" s="184" t="s">
        <v>2686</v>
      </c>
      <c r="BN74" s="184" t="s">
        <v>2686</v>
      </c>
      <c r="BO74" s="184" t="s">
        <v>2797</v>
      </c>
      <c r="BP74" s="184" t="s">
        <v>2686</v>
      </c>
      <c r="BQ74" s="184" t="s">
        <v>2686</v>
      </c>
      <c r="BR74" s="184" t="s">
        <v>2797</v>
      </c>
      <c r="BS74" s="184" t="s">
        <v>2686</v>
      </c>
      <c r="BT74" s="184" t="s">
        <v>2686</v>
      </c>
      <c r="BU74" s="184" t="s">
        <v>2797</v>
      </c>
      <c r="BV74" s="184" t="s">
        <v>2686</v>
      </c>
      <c r="BW74" s="184" t="s">
        <v>2686</v>
      </c>
      <c r="BX74" s="184" t="s">
        <v>2797</v>
      </c>
      <c r="BY74" s="184" t="s">
        <v>2686</v>
      </c>
      <c r="BZ74" s="184" t="s">
        <v>2686</v>
      </c>
      <c r="CA74" s="184" t="s">
        <v>2797</v>
      </c>
      <c r="CB74" s="184" t="s">
        <v>2686</v>
      </c>
      <c r="CC74" s="184" t="s">
        <v>2686</v>
      </c>
      <c r="CD74" s="184" t="s">
        <v>2797</v>
      </c>
      <c r="CE74" s="184" t="s">
        <v>2686</v>
      </c>
      <c r="CF74" s="184" t="s">
        <v>2686</v>
      </c>
      <c r="CG74" s="184" t="s">
        <v>2797</v>
      </c>
      <c r="CH74" s="184" t="s">
        <v>2686</v>
      </c>
      <c r="CI74" s="184" t="s">
        <v>2686</v>
      </c>
      <c r="CJ74" s="184" t="s">
        <v>2797</v>
      </c>
      <c r="CK74" s="184" t="s">
        <v>2686</v>
      </c>
      <c r="CL74" s="184" t="s">
        <v>2686</v>
      </c>
      <c r="CM74" s="184" t="s">
        <v>2797</v>
      </c>
      <c r="CN74" s="184" t="s">
        <v>2686</v>
      </c>
      <c r="CO74" s="184" t="s">
        <v>2686</v>
      </c>
      <c r="CP74" s="184" t="s">
        <v>2797</v>
      </c>
      <c r="CQ74" s="184" t="s">
        <v>3063</v>
      </c>
      <c r="CR74" s="184" t="s">
        <v>2686</v>
      </c>
      <c r="CS74" s="184" t="s">
        <v>2797</v>
      </c>
      <c r="CT74" s="184" t="s">
        <v>3063</v>
      </c>
      <c r="CU74" s="184" t="s">
        <v>2686</v>
      </c>
      <c r="CV74" s="184" t="s">
        <v>2797</v>
      </c>
      <c r="CW74" s="184" t="s">
        <v>3063</v>
      </c>
      <c r="CX74" s="184" t="s">
        <v>2686</v>
      </c>
      <c r="CY74" s="184" t="s">
        <v>2797</v>
      </c>
      <c r="CZ74" s="184" t="s">
        <v>3063</v>
      </c>
      <c r="DA74" s="184" t="s">
        <v>2686</v>
      </c>
      <c r="DB74" s="184" t="s">
        <v>2797</v>
      </c>
      <c r="DC74" s="184" t="s">
        <v>3063</v>
      </c>
      <c r="DD74" s="184" t="s">
        <v>2686</v>
      </c>
      <c r="DE74" s="184" t="s">
        <v>2797</v>
      </c>
      <c r="DF74" s="184" t="s">
        <v>3063</v>
      </c>
      <c r="DG74" s="184" t="s">
        <v>2686</v>
      </c>
      <c r="DH74" s="184" t="s">
        <v>2797</v>
      </c>
      <c r="DI74" s="184" t="s">
        <v>3063</v>
      </c>
      <c r="DJ74" s="184" t="s">
        <v>2686</v>
      </c>
      <c r="DK74" s="184" t="s">
        <v>2797</v>
      </c>
      <c r="DL74" s="184" t="s">
        <v>3063</v>
      </c>
      <c r="DM74" s="184" t="s">
        <v>2686</v>
      </c>
      <c r="DN74" s="184" t="s">
        <v>2797</v>
      </c>
      <c r="DO74" s="184" t="s">
        <v>3063</v>
      </c>
      <c r="DP74" s="184" t="s">
        <v>2686</v>
      </c>
      <c r="DQ74" s="184" t="s">
        <v>2797</v>
      </c>
      <c r="DR74" s="184" t="s">
        <v>3063</v>
      </c>
      <c r="DS74" s="184" t="s">
        <v>2686</v>
      </c>
      <c r="DT74" s="184" t="s">
        <v>2797</v>
      </c>
      <c r="DU74" s="184" t="s">
        <v>3063</v>
      </c>
      <c r="DV74" s="184" t="s">
        <v>2686</v>
      </c>
      <c r="DW74" s="184" t="s">
        <v>2797</v>
      </c>
      <c r="DX74" s="184" t="s">
        <v>3063</v>
      </c>
      <c r="DY74" s="184" t="s">
        <v>2686</v>
      </c>
      <c r="DZ74" s="184" t="s">
        <v>2797</v>
      </c>
      <c r="EA74" s="184" t="s">
        <v>3063</v>
      </c>
      <c r="EB74" s="184" t="s">
        <v>2686</v>
      </c>
      <c r="EC74" s="184" t="s">
        <v>2797</v>
      </c>
      <c r="ED74" s="184" t="s">
        <v>3063</v>
      </c>
      <c r="EE74" s="184" t="s">
        <v>2686</v>
      </c>
      <c r="EF74" s="184" t="s">
        <v>2797</v>
      </c>
      <c r="EG74" s="184" t="s">
        <v>3063</v>
      </c>
      <c r="EH74" s="184" t="s">
        <v>2686</v>
      </c>
      <c r="EI74" s="184" t="s">
        <v>2797</v>
      </c>
      <c r="EJ74" s="184" t="s">
        <v>3063</v>
      </c>
      <c r="EK74" s="184" t="s">
        <v>2686</v>
      </c>
      <c r="EL74" s="184" t="s">
        <v>2797</v>
      </c>
      <c r="EM74" s="184" t="s">
        <v>3063</v>
      </c>
      <c r="EN74" s="184" t="s">
        <v>2686</v>
      </c>
      <c r="EO74" s="184" t="s">
        <v>2797</v>
      </c>
      <c r="EP74" s="184" t="s">
        <v>3063</v>
      </c>
      <c r="EQ74" s="184" t="s">
        <v>2686</v>
      </c>
      <c r="ER74" s="184" t="s">
        <v>2797</v>
      </c>
      <c r="ES74" s="184" t="s">
        <v>3063</v>
      </c>
      <c r="ET74" s="184" t="s">
        <v>2686</v>
      </c>
    </row>
    <row r="75" spans="1:150" x14ac:dyDescent="0.3">
      <c r="A75" s="1"/>
      <c r="B75" s="185" t="s">
        <v>3306</v>
      </c>
      <c r="C75" s="185" t="s">
        <v>555</v>
      </c>
      <c r="D75" s="185" t="s">
        <v>938</v>
      </c>
      <c r="E75" s="185" t="s">
        <v>3307</v>
      </c>
      <c r="F75" s="185" t="s">
        <v>3308</v>
      </c>
      <c r="G75" s="186" t="s">
        <v>2797</v>
      </c>
      <c r="H75" s="186" t="s">
        <v>2686</v>
      </c>
      <c r="I75" s="186" t="s">
        <v>2686</v>
      </c>
      <c r="J75" s="186" t="s">
        <v>2797</v>
      </c>
      <c r="K75" s="186" t="s">
        <v>2686</v>
      </c>
      <c r="L75" s="186" t="s">
        <v>2686</v>
      </c>
      <c r="M75" s="186" t="s">
        <v>2797</v>
      </c>
      <c r="N75" s="186" t="s">
        <v>2686</v>
      </c>
      <c r="O75" s="186" t="s">
        <v>2686</v>
      </c>
      <c r="P75" s="186" t="s">
        <v>2797</v>
      </c>
      <c r="Q75" s="186" t="s">
        <v>2686</v>
      </c>
      <c r="R75" s="186" t="s">
        <v>2686</v>
      </c>
      <c r="S75" s="186" t="s">
        <v>2797</v>
      </c>
      <c r="T75" s="186" t="s">
        <v>2686</v>
      </c>
      <c r="U75" s="186" t="s">
        <v>2686</v>
      </c>
      <c r="V75" s="186" t="s">
        <v>2797</v>
      </c>
      <c r="W75" s="186" t="s">
        <v>2686</v>
      </c>
      <c r="X75" s="186" t="s">
        <v>2686</v>
      </c>
      <c r="Y75" s="186" t="s">
        <v>2797</v>
      </c>
      <c r="Z75" s="186" t="s">
        <v>2686</v>
      </c>
      <c r="AA75" s="186" t="s">
        <v>2686</v>
      </c>
      <c r="AB75" s="186" t="s">
        <v>2797</v>
      </c>
      <c r="AC75" s="186" t="s">
        <v>2686</v>
      </c>
      <c r="AD75" s="186" t="s">
        <v>2686</v>
      </c>
      <c r="AE75" s="186" t="s">
        <v>2797</v>
      </c>
      <c r="AF75" s="186" t="s">
        <v>2686</v>
      </c>
      <c r="AG75" s="186" t="s">
        <v>2686</v>
      </c>
      <c r="AH75" s="186" t="s">
        <v>2797</v>
      </c>
      <c r="AI75" s="186" t="s">
        <v>2686</v>
      </c>
      <c r="AJ75" s="186" t="s">
        <v>2686</v>
      </c>
      <c r="AK75" s="186" t="s">
        <v>2797</v>
      </c>
      <c r="AL75" s="186" t="s">
        <v>2686</v>
      </c>
      <c r="AM75" s="186" t="s">
        <v>2686</v>
      </c>
      <c r="AN75" s="186" t="s">
        <v>2797</v>
      </c>
      <c r="AO75" s="186" t="s">
        <v>2686</v>
      </c>
      <c r="AP75" s="186" t="s">
        <v>2686</v>
      </c>
      <c r="AQ75" s="186" t="s">
        <v>2797</v>
      </c>
      <c r="AR75" s="186" t="s">
        <v>2686</v>
      </c>
      <c r="AS75" s="186" t="s">
        <v>2686</v>
      </c>
      <c r="AT75" s="186" t="s">
        <v>2797</v>
      </c>
      <c r="AU75" s="186" t="s">
        <v>2686</v>
      </c>
      <c r="AV75" s="186" t="s">
        <v>2686</v>
      </c>
      <c r="AW75" s="186" t="s">
        <v>2797</v>
      </c>
      <c r="AX75" s="186" t="s">
        <v>2686</v>
      </c>
      <c r="AY75" s="186" t="s">
        <v>2686</v>
      </c>
      <c r="AZ75" s="186" t="s">
        <v>2797</v>
      </c>
      <c r="BA75" s="186" t="s">
        <v>2686</v>
      </c>
      <c r="BB75" s="186" t="s">
        <v>2686</v>
      </c>
      <c r="BC75" s="186" t="s">
        <v>2797</v>
      </c>
      <c r="BD75" s="186" t="s">
        <v>2686</v>
      </c>
      <c r="BE75" s="186" t="s">
        <v>2686</v>
      </c>
      <c r="BF75" s="186" t="s">
        <v>2797</v>
      </c>
      <c r="BG75" s="186" t="s">
        <v>2686</v>
      </c>
      <c r="BH75" s="186" t="s">
        <v>2686</v>
      </c>
      <c r="BI75" s="186" t="s">
        <v>2797</v>
      </c>
      <c r="BJ75" s="186" t="s">
        <v>2686</v>
      </c>
      <c r="BK75" s="186" t="s">
        <v>2686</v>
      </c>
      <c r="BL75" s="186" t="s">
        <v>2797</v>
      </c>
      <c r="BM75" s="186" t="s">
        <v>2686</v>
      </c>
      <c r="BN75" s="186" t="s">
        <v>2686</v>
      </c>
      <c r="BO75" s="186" t="s">
        <v>2797</v>
      </c>
      <c r="BP75" s="186" t="s">
        <v>2686</v>
      </c>
      <c r="BQ75" s="186" t="s">
        <v>2686</v>
      </c>
      <c r="BR75" s="186" t="s">
        <v>2797</v>
      </c>
      <c r="BS75" s="186" t="s">
        <v>2686</v>
      </c>
      <c r="BT75" s="186" t="s">
        <v>2686</v>
      </c>
      <c r="BU75" s="186" t="s">
        <v>2797</v>
      </c>
      <c r="BV75" s="186" t="s">
        <v>2686</v>
      </c>
      <c r="BW75" s="186" t="s">
        <v>2686</v>
      </c>
      <c r="BX75" s="186" t="s">
        <v>2797</v>
      </c>
      <c r="BY75" s="186" t="s">
        <v>2686</v>
      </c>
      <c r="BZ75" s="186" t="s">
        <v>2686</v>
      </c>
      <c r="CA75" s="186" t="s">
        <v>2797</v>
      </c>
      <c r="CB75" s="186" t="s">
        <v>2686</v>
      </c>
      <c r="CC75" s="186" t="s">
        <v>2686</v>
      </c>
      <c r="CD75" s="186" t="s">
        <v>2797</v>
      </c>
      <c r="CE75" s="186" t="s">
        <v>2686</v>
      </c>
      <c r="CF75" s="186" t="s">
        <v>2686</v>
      </c>
      <c r="CG75" s="186" t="s">
        <v>2797</v>
      </c>
      <c r="CH75" s="186" t="s">
        <v>2686</v>
      </c>
      <c r="CI75" s="186" t="s">
        <v>2686</v>
      </c>
      <c r="CJ75" s="186" t="s">
        <v>2797</v>
      </c>
      <c r="CK75" s="186" t="s">
        <v>2686</v>
      </c>
      <c r="CL75" s="186" t="s">
        <v>2686</v>
      </c>
      <c r="CM75" s="186" t="s">
        <v>2797</v>
      </c>
      <c r="CN75" s="186" t="s">
        <v>2686</v>
      </c>
      <c r="CO75" s="186" t="s">
        <v>2686</v>
      </c>
      <c r="CP75" s="186" t="s">
        <v>2797</v>
      </c>
      <c r="CQ75" s="186" t="s">
        <v>3063</v>
      </c>
      <c r="CR75" s="186" t="s">
        <v>2686</v>
      </c>
      <c r="CS75" s="186" t="s">
        <v>2797</v>
      </c>
      <c r="CT75" s="186" t="s">
        <v>3063</v>
      </c>
      <c r="CU75" s="186" t="s">
        <v>2686</v>
      </c>
      <c r="CV75" s="186" t="s">
        <v>2797</v>
      </c>
      <c r="CW75" s="186" t="s">
        <v>3063</v>
      </c>
      <c r="CX75" s="186" t="s">
        <v>2686</v>
      </c>
      <c r="CY75" s="186" t="s">
        <v>2797</v>
      </c>
      <c r="CZ75" s="186" t="s">
        <v>2686</v>
      </c>
      <c r="DA75" s="186" t="s">
        <v>2686</v>
      </c>
      <c r="DB75" s="186" t="s">
        <v>2797</v>
      </c>
      <c r="DC75" s="186" t="s">
        <v>2686</v>
      </c>
      <c r="DD75" s="186" t="s">
        <v>2686</v>
      </c>
      <c r="DE75" s="186" t="s">
        <v>2797</v>
      </c>
      <c r="DF75" s="186" t="s">
        <v>2686</v>
      </c>
      <c r="DG75" s="186" t="s">
        <v>2686</v>
      </c>
      <c r="DH75" s="186" t="s">
        <v>2797</v>
      </c>
      <c r="DI75" s="186" t="s">
        <v>2686</v>
      </c>
      <c r="DJ75" s="186" t="s">
        <v>2686</v>
      </c>
      <c r="DK75" s="186" t="s">
        <v>2797</v>
      </c>
      <c r="DL75" s="186" t="s">
        <v>2686</v>
      </c>
      <c r="DM75" s="186" t="s">
        <v>2686</v>
      </c>
      <c r="DN75" s="186" t="s">
        <v>2797</v>
      </c>
      <c r="DO75" s="186" t="s">
        <v>3063</v>
      </c>
      <c r="DP75" s="186" t="s">
        <v>2686</v>
      </c>
      <c r="DQ75" s="186" t="s">
        <v>2797</v>
      </c>
      <c r="DR75" s="186" t="s">
        <v>2686</v>
      </c>
      <c r="DS75" s="186" t="s">
        <v>2686</v>
      </c>
      <c r="DT75" s="186" t="s">
        <v>2797</v>
      </c>
      <c r="DU75" s="186" t="s">
        <v>2686</v>
      </c>
      <c r="DV75" s="186" t="s">
        <v>2686</v>
      </c>
      <c r="DW75" s="186" t="s">
        <v>2797</v>
      </c>
      <c r="DX75" s="186" t="s">
        <v>2686</v>
      </c>
      <c r="DY75" s="186" t="s">
        <v>2686</v>
      </c>
      <c r="DZ75" s="186" t="s">
        <v>2797</v>
      </c>
      <c r="EA75" s="186" t="s">
        <v>3063</v>
      </c>
      <c r="EB75" s="186" t="s">
        <v>2686</v>
      </c>
      <c r="EC75" s="186" t="s">
        <v>2797</v>
      </c>
      <c r="ED75" s="186" t="s">
        <v>2686</v>
      </c>
      <c r="EE75" s="186" t="s">
        <v>2686</v>
      </c>
      <c r="EF75" s="186" t="s">
        <v>2797</v>
      </c>
      <c r="EG75" s="186" t="s">
        <v>2686</v>
      </c>
      <c r="EH75" s="186" t="s">
        <v>2686</v>
      </c>
      <c r="EI75" s="186" t="s">
        <v>2797</v>
      </c>
      <c r="EJ75" s="186" t="s">
        <v>2686</v>
      </c>
      <c r="EK75" s="186" t="s">
        <v>2686</v>
      </c>
      <c r="EL75" s="186" t="s">
        <v>2797</v>
      </c>
      <c r="EM75" s="186" t="s">
        <v>2686</v>
      </c>
      <c r="EN75" s="186" t="s">
        <v>2686</v>
      </c>
      <c r="EO75" s="186" t="s">
        <v>2797</v>
      </c>
      <c r="EP75" s="186" t="s">
        <v>2686</v>
      </c>
      <c r="EQ75" s="186" t="s">
        <v>2686</v>
      </c>
      <c r="ER75" s="186" t="s">
        <v>2797</v>
      </c>
      <c r="ES75" s="186" t="s">
        <v>3063</v>
      </c>
      <c r="ET75" s="186" t="s">
        <v>2686</v>
      </c>
    </row>
    <row r="76" spans="1:150" x14ac:dyDescent="0.3">
      <c r="A76" s="1"/>
      <c r="B76" s="185" t="s">
        <v>3309</v>
      </c>
      <c r="C76" s="185" t="s">
        <v>555</v>
      </c>
      <c r="D76" s="185" t="s">
        <v>938</v>
      </c>
      <c r="E76" s="185" t="s">
        <v>3310</v>
      </c>
      <c r="F76" s="185" t="s">
        <v>3311</v>
      </c>
      <c r="G76" s="186" t="s">
        <v>2797</v>
      </c>
      <c r="H76" s="186" t="s">
        <v>2686</v>
      </c>
      <c r="I76" s="186" t="s">
        <v>2686</v>
      </c>
      <c r="J76" s="186" t="s">
        <v>2797</v>
      </c>
      <c r="K76" s="186" t="s">
        <v>2686</v>
      </c>
      <c r="L76" s="186" t="s">
        <v>2686</v>
      </c>
      <c r="M76" s="186" t="s">
        <v>2797</v>
      </c>
      <c r="N76" s="186" t="s">
        <v>2686</v>
      </c>
      <c r="O76" s="186" t="s">
        <v>2686</v>
      </c>
      <c r="P76" s="186" t="s">
        <v>2797</v>
      </c>
      <c r="Q76" s="186" t="s">
        <v>2686</v>
      </c>
      <c r="R76" s="186" t="s">
        <v>2686</v>
      </c>
      <c r="S76" s="186" t="s">
        <v>2797</v>
      </c>
      <c r="T76" s="186" t="s">
        <v>2686</v>
      </c>
      <c r="U76" s="186" t="s">
        <v>2686</v>
      </c>
      <c r="V76" s="186" t="s">
        <v>2797</v>
      </c>
      <c r="W76" s="186" t="s">
        <v>2686</v>
      </c>
      <c r="X76" s="186" t="s">
        <v>2686</v>
      </c>
      <c r="Y76" s="186" t="s">
        <v>2797</v>
      </c>
      <c r="Z76" s="186" t="s">
        <v>2686</v>
      </c>
      <c r="AA76" s="186" t="s">
        <v>2686</v>
      </c>
      <c r="AB76" s="186" t="s">
        <v>2797</v>
      </c>
      <c r="AC76" s="186" t="s">
        <v>2686</v>
      </c>
      <c r="AD76" s="186" t="s">
        <v>2686</v>
      </c>
      <c r="AE76" s="186" t="s">
        <v>2797</v>
      </c>
      <c r="AF76" s="186" t="s">
        <v>2686</v>
      </c>
      <c r="AG76" s="186" t="s">
        <v>2686</v>
      </c>
      <c r="AH76" s="186" t="s">
        <v>2797</v>
      </c>
      <c r="AI76" s="186" t="s">
        <v>2686</v>
      </c>
      <c r="AJ76" s="186" t="s">
        <v>2686</v>
      </c>
      <c r="AK76" s="186" t="s">
        <v>2797</v>
      </c>
      <c r="AL76" s="186" t="s">
        <v>2686</v>
      </c>
      <c r="AM76" s="186" t="s">
        <v>2686</v>
      </c>
      <c r="AN76" s="186" t="s">
        <v>2797</v>
      </c>
      <c r="AO76" s="186" t="s">
        <v>2686</v>
      </c>
      <c r="AP76" s="186" t="s">
        <v>2686</v>
      </c>
      <c r="AQ76" s="186" t="s">
        <v>2797</v>
      </c>
      <c r="AR76" s="186" t="s">
        <v>2686</v>
      </c>
      <c r="AS76" s="186" t="s">
        <v>2686</v>
      </c>
      <c r="AT76" s="186" t="s">
        <v>2797</v>
      </c>
      <c r="AU76" s="186" t="s">
        <v>2686</v>
      </c>
      <c r="AV76" s="186" t="s">
        <v>2686</v>
      </c>
      <c r="AW76" s="186" t="s">
        <v>2797</v>
      </c>
      <c r="AX76" s="186" t="s">
        <v>2686</v>
      </c>
      <c r="AY76" s="186" t="s">
        <v>2686</v>
      </c>
      <c r="AZ76" s="186" t="s">
        <v>2797</v>
      </c>
      <c r="BA76" s="186" t="s">
        <v>2686</v>
      </c>
      <c r="BB76" s="186" t="s">
        <v>2686</v>
      </c>
      <c r="BC76" s="186" t="s">
        <v>2797</v>
      </c>
      <c r="BD76" s="186" t="s">
        <v>2686</v>
      </c>
      <c r="BE76" s="186" t="s">
        <v>2686</v>
      </c>
      <c r="BF76" s="186" t="s">
        <v>2797</v>
      </c>
      <c r="BG76" s="186" t="s">
        <v>2686</v>
      </c>
      <c r="BH76" s="186" t="s">
        <v>2686</v>
      </c>
      <c r="BI76" s="186" t="s">
        <v>2797</v>
      </c>
      <c r="BJ76" s="186" t="s">
        <v>2686</v>
      </c>
      <c r="BK76" s="186" t="s">
        <v>2686</v>
      </c>
      <c r="BL76" s="186" t="s">
        <v>2797</v>
      </c>
      <c r="BM76" s="186" t="s">
        <v>2686</v>
      </c>
      <c r="BN76" s="186" t="s">
        <v>2686</v>
      </c>
      <c r="BO76" s="186" t="s">
        <v>2797</v>
      </c>
      <c r="BP76" s="186" t="s">
        <v>2686</v>
      </c>
      <c r="BQ76" s="186" t="s">
        <v>2686</v>
      </c>
      <c r="BR76" s="186" t="s">
        <v>2797</v>
      </c>
      <c r="BS76" s="186" t="s">
        <v>2686</v>
      </c>
      <c r="BT76" s="186" t="s">
        <v>2686</v>
      </c>
      <c r="BU76" s="186" t="s">
        <v>2797</v>
      </c>
      <c r="BV76" s="186" t="s">
        <v>2686</v>
      </c>
      <c r="BW76" s="186" t="s">
        <v>2686</v>
      </c>
      <c r="BX76" s="186" t="s">
        <v>2797</v>
      </c>
      <c r="BY76" s="186" t="s">
        <v>2686</v>
      </c>
      <c r="BZ76" s="186" t="s">
        <v>2686</v>
      </c>
      <c r="CA76" s="186" t="s">
        <v>2797</v>
      </c>
      <c r="CB76" s="186" t="s">
        <v>2686</v>
      </c>
      <c r="CC76" s="186" t="s">
        <v>2686</v>
      </c>
      <c r="CD76" s="186" t="s">
        <v>2797</v>
      </c>
      <c r="CE76" s="186" t="s">
        <v>2686</v>
      </c>
      <c r="CF76" s="186" t="s">
        <v>2686</v>
      </c>
      <c r="CG76" s="186" t="s">
        <v>2797</v>
      </c>
      <c r="CH76" s="186" t="s">
        <v>2686</v>
      </c>
      <c r="CI76" s="186" t="s">
        <v>2686</v>
      </c>
      <c r="CJ76" s="186" t="s">
        <v>2797</v>
      </c>
      <c r="CK76" s="186" t="s">
        <v>2686</v>
      </c>
      <c r="CL76" s="186" t="s">
        <v>2686</v>
      </c>
      <c r="CM76" s="186" t="s">
        <v>2797</v>
      </c>
      <c r="CN76" s="186" t="s">
        <v>2686</v>
      </c>
      <c r="CO76" s="186" t="s">
        <v>2686</v>
      </c>
      <c r="CP76" s="186" t="s">
        <v>2797</v>
      </c>
      <c r="CQ76" s="186" t="s">
        <v>2686</v>
      </c>
      <c r="CR76" s="186" t="s">
        <v>2686</v>
      </c>
      <c r="CS76" s="186" t="s">
        <v>2797</v>
      </c>
      <c r="CT76" s="186" t="s">
        <v>2686</v>
      </c>
      <c r="CU76" s="186" t="s">
        <v>2686</v>
      </c>
      <c r="CV76" s="186" t="s">
        <v>2797</v>
      </c>
      <c r="CW76" s="186" t="s">
        <v>2686</v>
      </c>
      <c r="CX76" s="186" t="s">
        <v>2686</v>
      </c>
      <c r="CY76" s="186" t="s">
        <v>2797</v>
      </c>
      <c r="CZ76" s="186" t="s">
        <v>3063</v>
      </c>
      <c r="DA76" s="186" t="s">
        <v>2686</v>
      </c>
      <c r="DB76" s="186" t="s">
        <v>2797</v>
      </c>
      <c r="DC76" s="186" t="s">
        <v>3063</v>
      </c>
      <c r="DD76" s="186" t="s">
        <v>2686</v>
      </c>
      <c r="DE76" s="186" t="s">
        <v>2797</v>
      </c>
      <c r="DF76" s="186" t="s">
        <v>3063</v>
      </c>
      <c r="DG76" s="186" t="s">
        <v>2686</v>
      </c>
      <c r="DH76" s="186" t="s">
        <v>2797</v>
      </c>
      <c r="DI76" s="186" t="s">
        <v>3063</v>
      </c>
      <c r="DJ76" s="186" t="s">
        <v>2686</v>
      </c>
      <c r="DK76" s="186" t="s">
        <v>2797</v>
      </c>
      <c r="DL76" s="186" t="s">
        <v>3063</v>
      </c>
      <c r="DM76" s="186" t="s">
        <v>2686</v>
      </c>
      <c r="DN76" s="186" t="s">
        <v>2797</v>
      </c>
      <c r="DO76" s="186" t="s">
        <v>2686</v>
      </c>
      <c r="DP76" s="186" t="s">
        <v>2686</v>
      </c>
      <c r="DQ76" s="186" t="s">
        <v>2797</v>
      </c>
      <c r="DR76" s="186" t="s">
        <v>3063</v>
      </c>
      <c r="DS76" s="186" t="s">
        <v>2686</v>
      </c>
      <c r="DT76" s="186" t="s">
        <v>2797</v>
      </c>
      <c r="DU76" s="186" t="s">
        <v>3063</v>
      </c>
      <c r="DV76" s="186" t="s">
        <v>2686</v>
      </c>
      <c r="DW76" s="186" t="s">
        <v>2797</v>
      </c>
      <c r="DX76" s="186" t="s">
        <v>3063</v>
      </c>
      <c r="DY76" s="186" t="s">
        <v>2686</v>
      </c>
      <c r="DZ76" s="186" t="s">
        <v>2797</v>
      </c>
      <c r="EA76" s="186" t="s">
        <v>2686</v>
      </c>
      <c r="EB76" s="186" t="s">
        <v>2686</v>
      </c>
      <c r="EC76" s="186" t="s">
        <v>2797</v>
      </c>
      <c r="ED76" s="186" t="s">
        <v>3063</v>
      </c>
      <c r="EE76" s="186" t="s">
        <v>2686</v>
      </c>
      <c r="EF76" s="186" t="s">
        <v>2797</v>
      </c>
      <c r="EG76" s="186" t="s">
        <v>3063</v>
      </c>
      <c r="EH76" s="186" t="s">
        <v>2686</v>
      </c>
      <c r="EI76" s="186" t="s">
        <v>2797</v>
      </c>
      <c r="EJ76" s="186" t="s">
        <v>3063</v>
      </c>
      <c r="EK76" s="186" t="s">
        <v>2686</v>
      </c>
      <c r="EL76" s="186" t="s">
        <v>2797</v>
      </c>
      <c r="EM76" s="186" t="s">
        <v>3063</v>
      </c>
      <c r="EN76" s="186" t="s">
        <v>2686</v>
      </c>
      <c r="EO76" s="186" t="s">
        <v>2797</v>
      </c>
      <c r="EP76" s="186" t="s">
        <v>3063</v>
      </c>
      <c r="EQ76" s="186" t="s">
        <v>2686</v>
      </c>
      <c r="ER76" s="186" t="s">
        <v>2797</v>
      </c>
      <c r="ES76" s="186" t="s">
        <v>2686</v>
      </c>
      <c r="ET76" s="186" t="s">
        <v>2686</v>
      </c>
    </row>
    <row r="77" spans="1:150" x14ac:dyDescent="0.3">
      <c r="A77" s="1"/>
      <c r="B77" s="184" t="s">
        <v>3312</v>
      </c>
      <c r="C77" s="184" t="s">
        <v>115</v>
      </c>
      <c r="D77" s="184" t="s">
        <v>116</v>
      </c>
      <c r="E77" s="184" t="s">
        <v>3313</v>
      </c>
      <c r="F77" s="184" t="s">
        <v>3314</v>
      </c>
      <c r="G77" s="184" t="s">
        <v>2797</v>
      </c>
      <c r="H77" s="184" t="s">
        <v>2686</v>
      </c>
      <c r="I77" s="184" t="s">
        <v>2686</v>
      </c>
      <c r="J77" s="184" t="s">
        <v>2797</v>
      </c>
      <c r="K77" s="184" t="s">
        <v>2686</v>
      </c>
      <c r="L77" s="184" t="s">
        <v>2686</v>
      </c>
      <c r="M77" s="184" t="s">
        <v>2797</v>
      </c>
      <c r="N77" s="184" t="s">
        <v>2686</v>
      </c>
      <c r="O77" s="184" t="s">
        <v>2686</v>
      </c>
      <c r="P77" s="184" t="s">
        <v>2797</v>
      </c>
      <c r="Q77" s="184" t="s">
        <v>2686</v>
      </c>
      <c r="R77" s="184" t="s">
        <v>2686</v>
      </c>
      <c r="S77" s="184" t="s">
        <v>2797</v>
      </c>
      <c r="T77" s="184" t="s">
        <v>2686</v>
      </c>
      <c r="U77" s="184" t="s">
        <v>2686</v>
      </c>
      <c r="V77" s="184" t="s">
        <v>2797</v>
      </c>
      <c r="W77" s="184" t="s">
        <v>2686</v>
      </c>
      <c r="X77" s="184" t="s">
        <v>2686</v>
      </c>
      <c r="Y77" s="184" t="s">
        <v>2797</v>
      </c>
      <c r="Z77" s="184" t="s">
        <v>2686</v>
      </c>
      <c r="AA77" s="184" t="s">
        <v>2686</v>
      </c>
      <c r="AB77" s="184" t="s">
        <v>2797</v>
      </c>
      <c r="AC77" s="184" t="s">
        <v>2686</v>
      </c>
      <c r="AD77" s="184" t="s">
        <v>2686</v>
      </c>
      <c r="AE77" s="184" t="s">
        <v>2797</v>
      </c>
      <c r="AF77" s="184" t="s">
        <v>2686</v>
      </c>
      <c r="AG77" s="184" t="s">
        <v>2686</v>
      </c>
      <c r="AH77" s="184" t="s">
        <v>2797</v>
      </c>
      <c r="AI77" s="184" t="s">
        <v>2686</v>
      </c>
      <c r="AJ77" s="184" t="s">
        <v>2686</v>
      </c>
      <c r="AK77" s="184" t="s">
        <v>2797</v>
      </c>
      <c r="AL77" s="184" t="s">
        <v>2686</v>
      </c>
      <c r="AM77" s="184" t="s">
        <v>2686</v>
      </c>
      <c r="AN77" s="184" t="s">
        <v>2797</v>
      </c>
      <c r="AO77" s="184" t="s">
        <v>2686</v>
      </c>
      <c r="AP77" s="184" t="s">
        <v>2686</v>
      </c>
      <c r="AQ77" s="184" t="s">
        <v>2797</v>
      </c>
      <c r="AR77" s="184" t="s">
        <v>2686</v>
      </c>
      <c r="AS77" s="184" t="s">
        <v>2686</v>
      </c>
      <c r="AT77" s="184" t="s">
        <v>2797</v>
      </c>
      <c r="AU77" s="184" t="s">
        <v>2686</v>
      </c>
      <c r="AV77" s="184" t="s">
        <v>2686</v>
      </c>
      <c r="AW77" s="184" t="s">
        <v>2797</v>
      </c>
      <c r="AX77" s="184" t="s">
        <v>2686</v>
      </c>
      <c r="AY77" s="184" t="s">
        <v>2686</v>
      </c>
      <c r="AZ77" s="184" t="s">
        <v>2797</v>
      </c>
      <c r="BA77" s="184" t="s">
        <v>2686</v>
      </c>
      <c r="BB77" s="184" t="s">
        <v>2686</v>
      </c>
      <c r="BC77" s="184" t="s">
        <v>2797</v>
      </c>
      <c r="BD77" s="184" t="s">
        <v>2686</v>
      </c>
      <c r="BE77" s="184" t="s">
        <v>2686</v>
      </c>
      <c r="BF77" s="184" t="s">
        <v>2797</v>
      </c>
      <c r="BG77" s="184" t="s">
        <v>2686</v>
      </c>
      <c r="BH77" s="184" t="s">
        <v>2686</v>
      </c>
      <c r="BI77" s="184" t="s">
        <v>2797</v>
      </c>
      <c r="BJ77" s="184" t="s">
        <v>2686</v>
      </c>
      <c r="BK77" s="184" t="s">
        <v>2686</v>
      </c>
      <c r="BL77" s="184" t="s">
        <v>2797</v>
      </c>
      <c r="BM77" s="184" t="s">
        <v>2686</v>
      </c>
      <c r="BN77" s="184" t="s">
        <v>2686</v>
      </c>
      <c r="BO77" s="184" t="s">
        <v>2797</v>
      </c>
      <c r="BP77" s="184" t="s">
        <v>2686</v>
      </c>
      <c r="BQ77" s="184" t="s">
        <v>2686</v>
      </c>
      <c r="BR77" s="184" t="s">
        <v>2797</v>
      </c>
      <c r="BS77" s="184" t="s">
        <v>2686</v>
      </c>
      <c r="BT77" s="184" t="s">
        <v>2686</v>
      </c>
      <c r="BU77" s="184" t="s">
        <v>2797</v>
      </c>
      <c r="BV77" s="184" t="s">
        <v>2686</v>
      </c>
      <c r="BW77" s="184" t="s">
        <v>2686</v>
      </c>
      <c r="BX77" s="184" t="s">
        <v>2797</v>
      </c>
      <c r="BY77" s="184" t="s">
        <v>2686</v>
      </c>
      <c r="BZ77" s="184" t="s">
        <v>2686</v>
      </c>
      <c r="CA77" s="184" t="s">
        <v>2797</v>
      </c>
      <c r="CB77" s="184" t="s">
        <v>2686</v>
      </c>
      <c r="CC77" s="184" t="s">
        <v>2686</v>
      </c>
      <c r="CD77" s="184" t="s">
        <v>2797</v>
      </c>
      <c r="CE77" s="184" t="s">
        <v>2686</v>
      </c>
      <c r="CF77" s="184" t="s">
        <v>2686</v>
      </c>
      <c r="CG77" s="184" t="s">
        <v>2797</v>
      </c>
      <c r="CH77" s="184" t="s">
        <v>2686</v>
      </c>
      <c r="CI77" s="184" t="s">
        <v>2686</v>
      </c>
      <c r="CJ77" s="184" t="s">
        <v>2797</v>
      </c>
      <c r="CK77" s="184" t="s">
        <v>2686</v>
      </c>
      <c r="CL77" s="184" t="s">
        <v>2686</v>
      </c>
      <c r="CM77" s="184" t="s">
        <v>2797</v>
      </c>
      <c r="CN77" s="184" t="s">
        <v>2686</v>
      </c>
      <c r="CO77" s="184" t="s">
        <v>2686</v>
      </c>
      <c r="CP77" s="184" t="s">
        <v>2797</v>
      </c>
      <c r="CQ77" s="184" t="s">
        <v>2686</v>
      </c>
      <c r="CR77" s="184" t="s">
        <v>2686</v>
      </c>
      <c r="CS77" s="184" t="s">
        <v>2797</v>
      </c>
      <c r="CT77" s="184" t="s">
        <v>2686</v>
      </c>
      <c r="CU77" s="184" t="s">
        <v>2686</v>
      </c>
      <c r="CV77" s="184" t="s">
        <v>2797</v>
      </c>
      <c r="CW77" s="184" t="s">
        <v>2686</v>
      </c>
      <c r="CX77" s="184" t="s">
        <v>2686</v>
      </c>
      <c r="CY77" s="184" t="s">
        <v>2797</v>
      </c>
      <c r="CZ77" s="184" t="s">
        <v>2686</v>
      </c>
      <c r="DA77" s="184" t="s">
        <v>2686</v>
      </c>
      <c r="DB77" s="184" t="s">
        <v>2797</v>
      </c>
      <c r="DC77" s="184" t="s">
        <v>2686</v>
      </c>
      <c r="DD77" s="184" t="s">
        <v>2686</v>
      </c>
      <c r="DE77" s="184" t="s">
        <v>2797</v>
      </c>
      <c r="DF77" s="184" t="s">
        <v>2686</v>
      </c>
      <c r="DG77" s="184" t="s">
        <v>2686</v>
      </c>
      <c r="DH77" s="184" t="s">
        <v>2797</v>
      </c>
      <c r="DI77" s="184" t="s">
        <v>2686</v>
      </c>
      <c r="DJ77" s="184" t="s">
        <v>2686</v>
      </c>
      <c r="DK77" s="184" t="s">
        <v>2797</v>
      </c>
      <c r="DL77" s="184" t="s">
        <v>2686</v>
      </c>
      <c r="DM77" s="184" t="s">
        <v>2686</v>
      </c>
      <c r="DN77" s="184" t="s">
        <v>2797</v>
      </c>
      <c r="DO77" s="184" t="s">
        <v>2686</v>
      </c>
      <c r="DP77" s="184" t="s">
        <v>2686</v>
      </c>
      <c r="DQ77" s="184" t="s">
        <v>2797</v>
      </c>
      <c r="DR77" s="184" t="s">
        <v>2686</v>
      </c>
      <c r="DS77" s="184" t="s">
        <v>2686</v>
      </c>
      <c r="DT77" s="184" t="s">
        <v>2797</v>
      </c>
      <c r="DU77" s="184" t="s">
        <v>2686</v>
      </c>
      <c r="DV77" s="184" t="s">
        <v>2686</v>
      </c>
      <c r="DW77" s="184" t="s">
        <v>2797</v>
      </c>
      <c r="DX77" s="184" t="s">
        <v>2686</v>
      </c>
      <c r="DY77" s="184" t="s">
        <v>2686</v>
      </c>
      <c r="DZ77" s="184" t="s">
        <v>2797</v>
      </c>
      <c r="EA77" s="184" t="s">
        <v>2686</v>
      </c>
      <c r="EB77" s="184" t="s">
        <v>2686</v>
      </c>
      <c r="EC77" s="184" t="s">
        <v>2797</v>
      </c>
      <c r="ED77" s="184" t="s">
        <v>2686</v>
      </c>
      <c r="EE77" s="184" t="s">
        <v>2686</v>
      </c>
      <c r="EF77" s="184" t="s">
        <v>2797</v>
      </c>
      <c r="EG77" s="184" t="s">
        <v>2686</v>
      </c>
      <c r="EH77" s="184" t="s">
        <v>2686</v>
      </c>
      <c r="EI77" s="184" t="s">
        <v>2797</v>
      </c>
      <c r="EJ77" s="184" t="s">
        <v>2686</v>
      </c>
      <c r="EK77" s="184" t="s">
        <v>2686</v>
      </c>
      <c r="EL77" s="184" t="s">
        <v>2797</v>
      </c>
      <c r="EM77" s="184" t="s">
        <v>2686</v>
      </c>
      <c r="EN77" s="184" t="s">
        <v>2686</v>
      </c>
      <c r="EO77" s="184" t="s">
        <v>2797</v>
      </c>
      <c r="EP77" s="184" t="s">
        <v>2686</v>
      </c>
      <c r="EQ77" s="184" t="s">
        <v>2686</v>
      </c>
      <c r="ER77" s="184" t="s">
        <v>2797</v>
      </c>
      <c r="ES77" s="184" t="s">
        <v>2686</v>
      </c>
      <c r="ET77" s="184" t="s">
        <v>2686</v>
      </c>
    </row>
    <row r="78" spans="1:150" x14ac:dyDescent="0.3">
      <c r="A78" s="1"/>
      <c r="B78" s="185" t="s">
        <v>3315</v>
      </c>
      <c r="C78" s="185" t="s">
        <v>115</v>
      </c>
      <c r="D78" s="185" t="s">
        <v>116</v>
      </c>
      <c r="E78" s="185" t="s">
        <v>3316</v>
      </c>
      <c r="F78" s="185" t="s">
        <v>3317</v>
      </c>
      <c r="G78" s="186" t="s">
        <v>2797</v>
      </c>
      <c r="H78" s="186" t="s">
        <v>918</v>
      </c>
      <c r="I78" s="186" t="s">
        <v>918</v>
      </c>
      <c r="J78" s="186" t="s">
        <v>2797</v>
      </c>
      <c r="K78" s="186" t="s">
        <v>918</v>
      </c>
      <c r="L78" s="186" t="s">
        <v>918</v>
      </c>
      <c r="M78" s="186" t="s">
        <v>2797</v>
      </c>
      <c r="N78" s="186" t="s">
        <v>918</v>
      </c>
      <c r="O78" s="186" t="s">
        <v>918</v>
      </c>
      <c r="P78" s="186" t="s">
        <v>2797</v>
      </c>
      <c r="Q78" s="186" t="s">
        <v>918</v>
      </c>
      <c r="R78" s="186" t="s">
        <v>918</v>
      </c>
      <c r="S78" s="186" t="s">
        <v>2797</v>
      </c>
      <c r="T78" s="186" t="s">
        <v>918</v>
      </c>
      <c r="U78" s="186" t="s">
        <v>918</v>
      </c>
      <c r="V78" s="186" t="s">
        <v>2797</v>
      </c>
      <c r="W78" s="186" t="s">
        <v>918</v>
      </c>
      <c r="X78" s="186" t="s">
        <v>918</v>
      </c>
      <c r="Y78" s="186" t="s">
        <v>2797</v>
      </c>
      <c r="Z78" s="186" t="s">
        <v>918</v>
      </c>
      <c r="AA78" s="186" t="s">
        <v>918</v>
      </c>
      <c r="AB78" s="186" t="s">
        <v>2797</v>
      </c>
      <c r="AC78" s="186" t="s">
        <v>918</v>
      </c>
      <c r="AD78" s="186" t="s">
        <v>918</v>
      </c>
      <c r="AE78" s="186" t="s">
        <v>2797</v>
      </c>
      <c r="AF78" s="186" t="s">
        <v>918</v>
      </c>
      <c r="AG78" s="186" t="s">
        <v>918</v>
      </c>
      <c r="AH78" s="186" t="s">
        <v>2797</v>
      </c>
      <c r="AI78" s="186" t="s">
        <v>918</v>
      </c>
      <c r="AJ78" s="186" t="s">
        <v>918</v>
      </c>
      <c r="AK78" s="186" t="s">
        <v>2797</v>
      </c>
      <c r="AL78" s="186" t="s">
        <v>918</v>
      </c>
      <c r="AM78" s="186" t="s">
        <v>918</v>
      </c>
      <c r="AN78" s="186" t="s">
        <v>2797</v>
      </c>
      <c r="AO78" s="186" t="s">
        <v>918</v>
      </c>
      <c r="AP78" s="186" t="s">
        <v>918</v>
      </c>
      <c r="AQ78" s="186" t="s">
        <v>2797</v>
      </c>
      <c r="AR78" s="186" t="s">
        <v>918</v>
      </c>
      <c r="AS78" s="186" t="s">
        <v>918</v>
      </c>
      <c r="AT78" s="186" t="s">
        <v>2797</v>
      </c>
      <c r="AU78" s="186" t="s">
        <v>918</v>
      </c>
      <c r="AV78" s="186" t="s">
        <v>918</v>
      </c>
      <c r="AW78" s="186" t="s">
        <v>2797</v>
      </c>
      <c r="AX78" s="186" t="s">
        <v>918</v>
      </c>
      <c r="AY78" s="186" t="s">
        <v>918</v>
      </c>
      <c r="AZ78" s="186" t="s">
        <v>2797</v>
      </c>
      <c r="BA78" s="186" t="s">
        <v>918</v>
      </c>
      <c r="BB78" s="186" t="s">
        <v>918</v>
      </c>
      <c r="BC78" s="186" t="s">
        <v>2797</v>
      </c>
      <c r="BD78" s="186" t="s">
        <v>918</v>
      </c>
      <c r="BE78" s="186" t="s">
        <v>918</v>
      </c>
      <c r="BF78" s="186" t="s">
        <v>2797</v>
      </c>
      <c r="BG78" s="186" t="s">
        <v>918</v>
      </c>
      <c r="BH78" s="186" t="s">
        <v>918</v>
      </c>
      <c r="BI78" s="186" t="s">
        <v>2797</v>
      </c>
      <c r="BJ78" s="186" t="s">
        <v>918</v>
      </c>
      <c r="BK78" s="186" t="s">
        <v>918</v>
      </c>
      <c r="BL78" s="186" t="s">
        <v>2797</v>
      </c>
      <c r="BM78" s="186" t="s">
        <v>918</v>
      </c>
      <c r="BN78" s="186" t="s">
        <v>918</v>
      </c>
      <c r="BO78" s="186" t="s">
        <v>2797</v>
      </c>
      <c r="BP78" s="186" t="s">
        <v>918</v>
      </c>
      <c r="BQ78" s="186" t="s">
        <v>918</v>
      </c>
      <c r="BR78" s="186" t="s">
        <v>2797</v>
      </c>
      <c r="BS78" s="186" t="s">
        <v>918</v>
      </c>
      <c r="BT78" s="186" t="s">
        <v>918</v>
      </c>
      <c r="BU78" s="186" t="s">
        <v>2797</v>
      </c>
      <c r="BV78" s="186" t="s">
        <v>918</v>
      </c>
      <c r="BW78" s="186" t="s">
        <v>918</v>
      </c>
      <c r="BX78" s="186" t="s">
        <v>2797</v>
      </c>
      <c r="BY78" s="186" t="s">
        <v>918</v>
      </c>
      <c r="BZ78" s="186" t="s">
        <v>918</v>
      </c>
      <c r="CA78" s="186" t="s">
        <v>2797</v>
      </c>
      <c r="CB78" s="186" t="s">
        <v>918</v>
      </c>
      <c r="CC78" s="186" t="s">
        <v>918</v>
      </c>
      <c r="CD78" s="186" t="s">
        <v>2797</v>
      </c>
      <c r="CE78" s="186" t="s">
        <v>918</v>
      </c>
      <c r="CF78" s="186" t="s">
        <v>918</v>
      </c>
      <c r="CG78" s="186" t="s">
        <v>2797</v>
      </c>
      <c r="CH78" s="186" t="s">
        <v>918</v>
      </c>
      <c r="CI78" s="186" t="s">
        <v>918</v>
      </c>
      <c r="CJ78" s="186" t="s">
        <v>2797</v>
      </c>
      <c r="CK78" s="186" t="s">
        <v>918</v>
      </c>
      <c r="CL78" s="186" t="s">
        <v>918</v>
      </c>
      <c r="CM78" s="186" t="s">
        <v>2797</v>
      </c>
      <c r="CN78" s="186" t="s">
        <v>918</v>
      </c>
      <c r="CO78" s="186" t="s">
        <v>918</v>
      </c>
      <c r="CP78" s="186" t="s">
        <v>2797</v>
      </c>
      <c r="CQ78" s="186" t="s">
        <v>918</v>
      </c>
      <c r="CR78" s="186" t="s">
        <v>918</v>
      </c>
      <c r="CS78" s="186" t="s">
        <v>2797</v>
      </c>
      <c r="CT78" s="186" t="s">
        <v>918</v>
      </c>
      <c r="CU78" s="186" t="s">
        <v>918</v>
      </c>
      <c r="CV78" s="186" t="s">
        <v>2797</v>
      </c>
      <c r="CW78" s="186" t="s">
        <v>918</v>
      </c>
      <c r="CX78" s="186" t="s">
        <v>918</v>
      </c>
      <c r="CY78" s="186" t="s">
        <v>2797</v>
      </c>
      <c r="CZ78" s="186" t="s">
        <v>918</v>
      </c>
      <c r="DA78" s="186" t="s">
        <v>918</v>
      </c>
      <c r="DB78" s="186" t="s">
        <v>2797</v>
      </c>
      <c r="DC78" s="186" t="s">
        <v>918</v>
      </c>
      <c r="DD78" s="186" t="s">
        <v>918</v>
      </c>
      <c r="DE78" s="186" t="s">
        <v>2797</v>
      </c>
      <c r="DF78" s="186" t="s">
        <v>918</v>
      </c>
      <c r="DG78" s="186" t="s">
        <v>918</v>
      </c>
      <c r="DH78" s="186" t="s">
        <v>2797</v>
      </c>
      <c r="DI78" s="186" t="s">
        <v>918</v>
      </c>
      <c r="DJ78" s="186" t="s">
        <v>918</v>
      </c>
      <c r="DK78" s="186" t="s">
        <v>2797</v>
      </c>
      <c r="DL78" s="186" t="s">
        <v>918</v>
      </c>
      <c r="DM78" s="186" t="s">
        <v>918</v>
      </c>
      <c r="DN78" s="186" t="s">
        <v>2797</v>
      </c>
      <c r="DO78" s="186" t="s">
        <v>918</v>
      </c>
      <c r="DP78" s="186" t="s">
        <v>918</v>
      </c>
      <c r="DQ78" s="186" t="s">
        <v>2797</v>
      </c>
      <c r="DR78" s="186" t="s">
        <v>918</v>
      </c>
      <c r="DS78" s="186" t="s">
        <v>918</v>
      </c>
      <c r="DT78" s="186" t="s">
        <v>2797</v>
      </c>
      <c r="DU78" s="186" t="s">
        <v>918</v>
      </c>
      <c r="DV78" s="186" t="s">
        <v>918</v>
      </c>
      <c r="DW78" s="186" t="s">
        <v>2797</v>
      </c>
      <c r="DX78" s="186" t="s">
        <v>918</v>
      </c>
      <c r="DY78" s="186" t="s">
        <v>918</v>
      </c>
      <c r="DZ78" s="186" t="s">
        <v>2797</v>
      </c>
      <c r="EA78" s="186" t="s">
        <v>918</v>
      </c>
      <c r="EB78" s="186" t="s">
        <v>918</v>
      </c>
      <c r="EC78" s="186" t="s">
        <v>2797</v>
      </c>
      <c r="ED78" s="186" t="s">
        <v>918</v>
      </c>
      <c r="EE78" s="186" t="s">
        <v>918</v>
      </c>
      <c r="EF78" s="186" t="s">
        <v>2797</v>
      </c>
      <c r="EG78" s="186" t="s">
        <v>918</v>
      </c>
      <c r="EH78" s="186" t="s">
        <v>918</v>
      </c>
      <c r="EI78" s="186" t="s">
        <v>2797</v>
      </c>
      <c r="EJ78" s="186" t="s">
        <v>918</v>
      </c>
      <c r="EK78" s="186" t="s">
        <v>918</v>
      </c>
      <c r="EL78" s="186" t="s">
        <v>2797</v>
      </c>
      <c r="EM78" s="186" t="s">
        <v>918</v>
      </c>
      <c r="EN78" s="186" t="s">
        <v>918</v>
      </c>
      <c r="EO78" s="186" t="s">
        <v>2797</v>
      </c>
      <c r="EP78" s="186" t="s">
        <v>918</v>
      </c>
      <c r="EQ78" s="186" t="s">
        <v>918</v>
      </c>
      <c r="ER78" s="186" t="s">
        <v>2797</v>
      </c>
      <c r="ES78" s="186" t="s">
        <v>918</v>
      </c>
      <c r="ET78" s="186" t="s">
        <v>918</v>
      </c>
    </row>
    <row r="79" spans="1:150" x14ac:dyDescent="0.3">
      <c r="A79" s="1"/>
      <c r="B79" s="185" t="s">
        <v>3318</v>
      </c>
      <c r="C79" s="185" t="s">
        <v>115</v>
      </c>
      <c r="D79" s="185" t="s">
        <v>116</v>
      </c>
      <c r="E79" s="185" t="s">
        <v>3319</v>
      </c>
      <c r="F79" s="185" t="s">
        <v>3320</v>
      </c>
      <c r="G79" s="186" t="s">
        <v>2797</v>
      </c>
      <c r="H79" s="186" t="s">
        <v>918</v>
      </c>
      <c r="I79" s="186" t="s">
        <v>918</v>
      </c>
      <c r="J79" s="186" t="s">
        <v>2797</v>
      </c>
      <c r="K79" s="186" t="s">
        <v>918</v>
      </c>
      <c r="L79" s="186" t="s">
        <v>918</v>
      </c>
      <c r="M79" s="186" t="s">
        <v>2797</v>
      </c>
      <c r="N79" s="186" t="s">
        <v>918</v>
      </c>
      <c r="O79" s="186" t="s">
        <v>918</v>
      </c>
      <c r="P79" s="186" t="s">
        <v>2797</v>
      </c>
      <c r="Q79" s="186" t="s">
        <v>918</v>
      </c>
      <c r="R79" s="186" t="s">
        <v>918</v>
      </c>
      <c r="S79" s="186" t="s">
        <v>2797</v>
      </c>
      <c r="T79" s="186" t="s">
        <v>918</v>
      </c>
      <c r="U79" s="186" t="s">
        <v>918</v>
      </c>
      <c r="V79" s="186" t="s">
        <v>2797</v>
      </c>
      <c r="W79" s="186" t="s">
        <v>918</v>
      </c>
      <c r="X79" s="186" t="s">
        <v>918</v>
      </c>
      <c r="Y79" s="186" t="s">
        <v>2797</v>
      </c>
      <c r="Z79" s="186" t="s">
        <v>918</v>
      </c>
      <c r="AA79" s="186" t="s">
        <v>918</v>
      </c>
      <c r="AB79" s="186" t="s">
        <v>2797</v>
      </c>
      <c r="AC79" s="186" t="s">
        <v>918</v>
      </c>
      <c r="AD79" s="186" t="s">
        <v>918</v>
      </c>
      <c r="AE79" s="186" t="s">
        <v>2797</v>
      </c>
      <c r="AF79" s="186" t="s">
        <v>918</v>
      </c>
      <c r="AG79" s="186" t="s">
        <v>918</v>
      </c>
      <c r="AH79" s="186" t="s">
        <v>2797</v>
      </c>
      <c r="AI79" s="186" t="s">
        <v>918</v>
      </c>
      <c r="AJ79" s="186" t="s">
        <v>918</v>
      </c>
      <c r="AK79" s="186" t="s">
        <v>2797</v>
      </c>
      <c r="AL79" s="186" t="s">
        <v>918</v>
      </c>
      <c r="AM79" s="186" t="s">
        <v>918</v>
      </c>
      <c r="AN79" s="186" t="s">
        <v>2797</v>
      </c>
      <c r="AO79" s="186" t="s">
        <v>918</v>
      </c>
      <c r="AP79" s="186" t="s">
        <v>918</v>
      </c>
      <c r="AQ79" s="186" t="s">
        <v>2797</v>
      </c>
      <c r="AR79" s="186" t="s">
        <v>918</v>
      </c>
      <c r="AS79" s="186" t="s">
        <v>918</v>
      </c>
      <c r="AT79" s="186" t="s">
        <v>2797</v>
      </c>
      <c r="AU79" s="186" t="s">
        <v>918</v>
      </c>
      <c r="AV79" s="186" t="s">
        <v>918</v>
      </c>
      <c r="AW79" s="186" t="s">
        <v>2797</v>
      </c>
      <c r="AX79" s="186" t="s">
        <v>918</v>
      </c>
      <c r="AY79" s="186" t="s">
        <v>918</v>
      </c>
      <c r="AZ79" s="186" t="s">
        <v>2797</v>
      </c>
      <c r="BA79" s="186" t="s">
        <v>918</v>
      </c>
      <c r="BB79" s="186" t="s">
        <v>918</v>
      </c>
      <c r="BC79" s="186" t="s">
        <v>2797</v>
      </c>
      <c r="BD79" s="186" t="s">
        <v>918</v>
      </c>
      <c r="BE79" s="186" t="s">
        <v>918</v>
      </c>
      <c r="BF79" s="186" t="s">
        <v>2797</v>
      </c>
      <c r="BG79" s="186" t="s">
        <v>918</v>
      </c>
      <c r="BH79" s="186" t="s">
        <v>918</v>
      </c>
      <c r="BI79" s="186" t="s">
        <v>2797</v>
      </c>
      <c r="BJ79" s="186" t="s">
        <v>918</v>
      </c>
      <c r="BK79" s="186" t="s">
        <v>918</v>
      </c>
      <c r="BL79" s="186" t="s">
        <v>2797</v>
      </c>
      <c r="BM79" s="186" t="s">
        <v>918</v>
      </c>
      <c r="BN79" s="186" t="s">
        <v>918</v>
      </c>
      <c r="BO79" s="186" t="s">
        <v>2797</v>
      </c>
      <c r="BP79" s="186" t="s">
        <v>918</v>
      </c>
      <c r="BQ79" s="186" t="s">
        <v>918</v>
      </c>
      <c r="BR79" s="186" t="s">
        <v>2797</v>
      </c>
      <c r="BS79" s="186" t="s">
        <v>918</v>
      </c>
      <c r="BT79" s="186" t="s">
        <v>918</v>
      </c>
      <c r="BU79" s="186" t="s">
        <v>2797</v>
      </c>
      <c r="BV79" s="186" t="s">
        <v>918</v>
      </c>
      <c r="BW79" s="186" t="s">
        <v>918</v>
      </c>
      <c r="BX79" s="186" t="s">
        <v>2797</v>
      </c>
      <c r="BY79" s="186" t="s">
        <v>918</v>
      </c>
      <c r="BZ79" s="186" t="s">
        <v>918</v>
      </c>
      <c r="CA79" s="186" t="s">
        <v>2797</v>
      </c>
      <c r="CB79" s="186" t="s">
        <v>918</v>
      </c>
      <c r="CC79" s="186" t="s">
        <v>918</v>
      </c>
      <c r="CD79" s="186" t="s">
        <v>2797</v>
      </c>
      <c r="CE79" s="186" t="s">
        <v>918</v>
      </c>
      <c r="CF79" s="186" t="s">
        <v>918</v>
      </c>
      <c r="CG79" s="186" t="s">
        <v>2797</v>
      </c>
      <c r="CH79" s="186" t="s">
        <v>918</v>
      </c>
      <c r="CI79" s="186" t="s">
        <v>918</v>
      </c>
      <c r="CJ79" s="186" t="s">
        <v>2797</v>
      </c>
      <c r="CK79" s="186" t="s">
        <v>918</v>
      </c>
      <c r="CL79" s="186" t="s">
        <v>918</v>
      </c>
      <c r="CM79" s="186" t="s">
        <v>2797</v>
      </c>
      <c r="CN79" s="186" t="s">
        <v>918</v>
      </c>
      <c r="CO79" s="186" t="s">
        <v>918</v>
      </c>
      <c r="CP79" s="186" t="s">
        <v>2797</v>
      </c>
      <c r="CQ79" s="186" t="s">
        <v>918</v>
      </c>
      <c r="CR79" s="186" t="s">
        <v>918</v>
      </c>
      <c r="CS79" s="186" t="s">
        <v>2797</v>
      </c>
      <c r="CT79" s="186" t="s">
        <v>918</v>
      </c>
      <c r="CU79" s="186" t="s">
        <v>918</v>
      </c>
      <c r="CV79" s="186" t="s">
        <v>2797</v>
      </c>
      <c r="CW79" s="186" t="s">
        <v>918</v>
      </c>
      <c r="CX79" s="186" t="s">
        <v>918</v>
      </c>
      <c r="CY79" s="186" t="s">
        <v>2797</v>
      </c>
      <c r="CZ79" s="186" t="s">
        <v>918</v>
      </c>
      <c r="DA79" s="186" t="s">
        <v>918</v>
      </c>
      <c r="DB79" s="186" t="s">
        <v>2797</v>
      </c>
      <c r="DC79" s="186" t="s">
        <v>918</v>
      </c>
      <c r="DD79" s="186" t="s">
        <v>918</v>
      </c>
      <c r="DE79" s="186" t="s">
        <v>2797</v>
      </c>
      <c r="DF79" s="186" t="s">
        <v>918</v>
      </c>
      <c r="DG79" s="186" t="s">
        <v>918</v>
      </c>
      <c r="DH79" s="186" t="s">
        <v>2797</v>
      </c>
      <c r="DI79" s="186" t="s">
        <v>918</v>
      </c>
      <c r="DJ79" s="186" t="s">
        <v>918</v>
      </c>
      <c r="DK79" s="186" t="s">
        <v>2797</v>
      </c>
      <c r="DL79" s="186" t="s">
        <v>918</v>
      </c>
      <c r="DM79" s="186" t="s">
        <v>918</v>
      </c>
      <c r="DN79" s="186" t="s">
        <v>2797</v>
      </c>
      <c r="DO79" s="186" t="s">
        <v>918</v>
      </c>
      <c r="DP79" s="186" t="s">
        <v>918</v>
      </c>
      <c r="DQ79" s="186" t="s">
        <v>2797</v>
      </c>
      <c r="DR79" s="186" t="s">
        <v>918</v>
      </c>
      <c r="DS79" s="186" t="s">
        <v>918</v>
      </c>
      <c r="DT79" s="186" t="s">
        <v>2797</v>
      </c>
      <c r="DU79" s="186" t="s">
        <v>918</v>
      </c>
      <c r="DV79" s="186" t="s">
        <v>918</v>
      </c>
      <c r="DW79" s="186" t="s">
        <v>2797</v>
      </c>
      <c r="DX79" s="186" t="s">
        <v>918</v>
      </c>
      <c r="DY79" s="186" t="s">
        <v>918</v>
      </c>
      <c r="DZ79" s="186" t="s">
        <v>2797</v>
      </c>
      <c r="EA79" s="186" t="s">
        <v>918</v>
      </c>
      <c r="EB79" s="186" t="s">
        <v>918</v>
      </c>
      <c r="EC79" s="186" t="s">
        <v>2797</v>
      </c>
      <c r="ED79" s="186" t="s">
        <v>918</v>
      </c>
      <c r="EE79" s="186" t="s">
        <v>918</v>
      </c>
      <c r="EF79" s="186" t="s">
        <v>2797</v>
      </c>
      <c r="EG79" s="186" t="s">
        <v>918</v>
      </c>
      <c r="EH79" s="186" t="s">
        <v>918</v>
      </c>
      <c r="EI79" s="186" t="s">
        <v>2797</v>
      </c>
      <c r="EJ79" s="186" t="s">
        <v>918</v>
      </c>
      <c r="EK79" s="186" t="s">
        <v>918</v>
      </c>
      <c r="EL79" s="186" t="s">
        <v>2797</v>
      </c>
      <c r="EM79" s="186" t="s">
        <v>918</v>
      </c>
      <c r="EN79" s="186" t="s">
        <v>918</v>
      </c>
      <c r="EO79" s="186" t="s">
        <v>2797</v>
      </c>
      <c r="EP79" s="186" t="s">
        <v>918</v>
      </c>
      <c r="EQ79" s="186" t="s">
        <v>918</v>
      </c>
      <c r="ER79" s="186" t="s">
        <v>2797</v>
      </c>
      <c r="ES79" s="186" t="s">
        <v>918</v>
      </c>
      <c r="ET79" s="186" t="s">
        <v>918</v>
      </c>
    </row>
    <row r="80" spans="1:150" x14ac:dyDescent="0.3">
      <c r="A80" s="1"/>
      <c r="B80" s="185" t="s">
        <v>3321</v>
      </c>
      <c r="C80" s="185" t="s">
        <v>115</v>
      </c>
      <c r="D80" s="185" t="s">
        <v>116</v>
      </c>
      <c r="E80" s="185" t="s">
        <v>3322</v>
      </c>
      <c r="F80" s="185" t="s">
        <v>3323</v>
      </c>
      <c r="G80" s="186" t="s">
        <v>2797</v>
      </c>
      <c r="H80" s="186" t="s">
        <v>2686</v>
      </c>
      <c r="I80" s="186" t="s">
        <v>2686</v>
      </c>
      <c r="J80" s="186" t="s">
        <v>2797</v>
      </c>
      <c r="K80" s="186" t="s">
        <v>2686</v>
      </c>
      <c r="L80" s="186" t="s">
        <v>2686</v>
      </c>
      <c r="M80" s="186" t="s">
        <v>2797</v>
      </c>
      <c r="N80" s="186" t="s">
        <v>2686</v>
      </c>
      <c r="O80" s="186" t="s">
        <v>2686</v>
      </c>
      <c r="P80" s="186" t="s">
        <v>2797</v>
      </c>
      <c r="Q80" s="186" t="s">
        <v>2686</v>
      </c>
      <c r="R80" s="186" t="s">
        <v>2686</v>
      </c>
      <c r="S80" s="186" t="s">
        <v>2797</v>
      </c>
      <c r="T80" s="186" t="s">
        <v>2686</v>
      </c>
      <c r="U80" s="186" t="s">
        <v>2686</v>
      </c>
      <c r="V80" s="186" t="s">
        <v>2797</v>
      </c>
      <c r="W80" s="186" t="s">
        <v>2686</v>
      </c>
      <c r="X80" s="186" t="s">
        <v>2686</v>
      </c>
      <c r="Y80" s="186" t="s">
        <v>2797</v>
      </c>
      <c r="Z80" s="186" t="s">
        <v>2686</v>
      </c>
      <c r="AA80" s="186" t="s">
        <v>2686</v>
      </c>
      <c r="AB80" s="186" t="s">
        <v>2797</v>
      </c>
      <c r="AC80" s="186" t="s">
        <v>2686</v>
      </c>
      <c r="AD80" s="186" t="s">
        <v>2686</v>
      </c>
      <c r="AE80" s="186" t="s">
        <v>2797</v>
      </c>
      <c r="AF80" s="186" t="s">
        <v>2686</v>
      </c>
      <c r="AG80" s="186" t="s">
        <v>2686</v>
      </c>
      <c r="AH80" s="186" t="s">
        <v>2797</v>
      </c>
      <c r="AI80" s="186" t="s">
        <v>2686</v>
      </c>
      <c r="AJ80" s="186" t="s">
        <v>2686</v>
      </c>
      <c r="AK80" s="186" t="s">
        <v>2797</v>
      </c>
      <c r="AL80" s="186" t="s">
        <v>2686</v>
      </c>
      <c r="AM80" s="186" t="s">
        <v>2686</v>
      </c>
      <c r="AN80" s="186" t="s">
        <v>2797</v>
      </c>
      <c r="AO80" s="186" t="s">
        <v>2686</v>
      </c>
      <c r="AP80" s="186" t="s">
        <v>2686</v>
      </c>
      <c r="AQ80" s="186" t="s">
        <v>2797</v>
      </c>
      <c r="AR80" s="186" t="s">
        <v>2686</v>
      </c>
      <c r="AS80" s="186" t="s">
        <v>2686</v>
      </c>
      <c r="AT80" s="186" t="s">
        <v>2797</v>
      </c>
      <c r="AU80" s="186" t="s">
        <v>2686</v>
      </c>
      <c r="AV80" s="186" t="s">
        <v>2686</v>
      </c>
      <c r="AW80" s="186" t="s">
        <v>2797</v>
      </c>
      <c r="AX80" s="186" t="s">
        <v>2686</v>
      </c>
      <c r="AY80" s="186" t="s">
        <v>2686</v>
      </c>
      <c r="AZ80" s="186" t="s">
        <v>2797</v>
      </c>
      <c r="BA80" s="186" t="s">
        <v>2686</v>
      </c>
      <c r="BB80" s="186" t="s">
        <v>2686</v>
      </c>
      <c r="BC80" s="186" t="s">
        <v>2797</v>
      </c>
      <c r="BD80" s="186" t="s">
        <v>2686</v>
      </c>
      <c r="BE80" s="186" t="s">
        <v>2686</v>
      </c>
      <c r="BF80" s="186" t="s">
        <v>2797</v>
      </c>
      <c r="BG80" s="186" t="s">
        <v>2686</v>
      </c>
      <c r="BH80" s="186" t="s">
        <v>2686</v>
      </c>
      <c r="BI80" s="186" t="s">
        <v>2797</v>
      </c>
      <c r="BJ80" s="186" t="s">
        <v>2686</v>
      </c>
      <c r="BK80" s="186" t="s">
        <v>2686</v>
      </c>
      <c r="BL80" s="186" t="s">
        <v>2797</v>
      </c>
      <c r="BM80" s="186" t="s">
        <v>2686</v>
      </c>
      <c r="BN80" s="186" t="s">
        <v>2686</v>
      </c>
      <c r="BO80" s="186" t="s">
        <v>2797</v>
      </c>
      <c r="BP80" s="186" t="s">
        <v>2686</v>
      </c>
      <c r="BQ80" s="186" t="s">
        <v>2686</v>
      </c>
      <c r="BR80" s="186" t="s">
        <v>2797</v>
      </c>
      <c r="BS80" s="186" t="s">
        <v>2686</v>
      </c>
      <c r="BT80" s="186" t="s">
        <v>2686</v>
      </c>
      <c r="BU80" s="186" t="s">
        <v>2797</v>
      </c>
      <c r="BV80" s="186" t="s">
        <v>2686</v>
      </c>
      <c r="BW80" s="186" t="s">
        <v>2686</v>
      </c>
      <c r="BX80" s="186" t="s">
        <v>2797</v>
      </c>
      <c r="BY80" s="186" t="s">
        <v>2686</v>
      </c>
      <c r="BZ80" s="186" t="s">
        <v>2686</v>
      </c>
      <c r="CA80" s="186" t="s">
        <v>2797</v>
      </c>
      <c r="CB80" s="186" t="s">
        <v>2686</v>
      </c>
      <c r="CC80" s="186" t="s">
        <v>2686</v>
      </c>
      <c r="CD80" s="186" t="s">
        <v>2797</v>
      </c>
      <c r="CE80" s="186" t="s">
        <v>2686</v>
      </c>
      <c r="CF80" s="186" t="s">
        <v>2686</v>
      </c>
      <c r="CG80" s="186" t="s">
        <v>2797</v>
      </c>
      <c r="CH80" s="186" t="s">
        <v>2686</v>
      </c>
      <c r="CI80" s="186" t="s">
        <v>2686</v>
      </c>
      <c r="CJ80" s="186" t="s">
        <v>2797</v>
      </c>
      <c r="CK80" s="186" t="s">
        <v>2686</v>
      </c>
      <c r="CL80" s="186" t="s">
        <v>2686</v>
      </c>
      <c r="CM80" s="186" t="s">
        <v>2797</v>
      </c>
      <c r="CN80" s="186" t="s">
        <v>2686</v>
      </c>
      <c r="CO80" s="186" t="s">
        <v>2686</v>
      </c>
      <c r="CP80" s="186" t="s">
        <v>2797</v>
      </c>
      <c r="CQ80" s="186" t="s">
        <v>2686</v>
      </c>
      <c r="CR80" s="186" t="s">
        <v>2686</v>
      </c>
      <c r="CS80" s="186" t="s">
        <v>2797</v>
      </c>
      <c r="CT80" s="186" t="s">
        <v>2686</v>
      </c>
      <c r="CU80" s="186" t="s">
        <v>2686</v>
      </c>
      <c r="CV80" s="186" t="s">
        <v>2797</v>
      </c>
      <c r="CW80" s="186" t="s">
        <v>2686</v>
      </c>
      <c r="CX80" s="186" t="s">
        <v>2686</v>
      </c>
      <c r="CY80" s="186" t="s">
        <v>2797</v>
      </c>
      <c r="CZ80" s="186" t="s">
        <v>2686</v>
      </c>
      <c r="DA80" s="186" t="s">
        <v>2686</v>
      </c>
      <c r="DB80" s="186" t="s">
        <v>2797</v>
      </c>
      <c r="DC80" s="186" t="s">
        <v>2686</v>
      </c>
      <c r="DD80" s="186" t="s">
        <v>2686</v>
      </c>
      <c r="DE80" s="186" t="s">
        <v>2797</v>
      </c>
      <c r="DF80" s="186" t="s">
        <v>2686</v>
      </c>
      <c r="DG80" s="186" t="s">
        <v>2686</v>
      </c>
      <c r="DH80" s="186" t="s">
        <v>2797</v>
      </c>
      <c r="DI80" s="186" t="s">
        <v>2686</v>
      </c>
      <c r="DJ80" s="186" t="s">
        <v>2686</v>
      </c>
      <c r="DK80" s="186" t="s">
        <v>2797</v>
      </c>
      <c r="DL80" s="186" t="s">
        <v>2686</v>
      </c>
      <c r="DM80" s="186" t="s">
        <v>2686</v>
      </c>
      <c r="DN80" s="186" t="s">
        <v>2797</v>
      </c>
      <c r="DO80" s="186" t="s">
        <v>2686</v>
      </c>
      <c r="DP80" s="186" t="s">
        <v>2686</v>
      </c>
      <c r="DQ80" s="186" t="s">
        <v>2797</v>
      </c>
      <c r="DR80" s="186" t="s">
        <v>2686</v>
      </c>
      <c r="DS80" s="186" t="s">
        <v>2686</v>
      </c>
      <c r="DT80" s="186" t="s">
        <v>2797</v>
      </c>
      <c r="DU80" s="186" t="s">
        <v>2686</v>
      </c>
      <c r="DV80" s="186" t="s">
        <v>2686</v>
      </c>
      <c r="DW80" s="186" t="s">
        <v>2797</v>
      </c>
      <c r="DX80" s="186" t="s">
        <v>2686</v>
      </c>
      <c r="DY80" s="186" t="s">
        <v>2686</v>
      </c>
      <c r="DZ80" s="186" t="s">
        <v>2797</v>
      </c>
      <c r="EA80" s="186" t="s">
        <v>2686</v>
      </c>
      <c r="EB80" s="186" t="s">
        <v>2686</v>
      </c>
      <c r="EC80" s="186" t="s">
        <v>2797</v>
      </c>
      <c r="ED80" s="186" t="s">
        <v>2686</v>
      </c>
      <c r="EE80" s="186" t="s">
        <v>2686</v>
      </c>
      <c r="EF80" s="186" t="s">
        <v>2797</v>
      </c>
      <c r="EG80" s="186" t="s">
        <v>2686</v>
      </c>
      <c r="EH80" s="186" t="s">
        <v>2686</v>
      </c>
      <c r="EI80" s="186" t="s">
        <v>2797</v>
      </c>
      <c r="EJ80" s="186" t="s">
        <v>2686</v>
      </c>
      <c r="EK80" s="186" t="s">
        <v>2686</v>
      </c>
      <c r="EL80" s="186" t="s">
        <v>2797</v>
      </c>
      <c r="EM80" s="186" t="s">
        <v>2686</v>
      </c>
      <c r="EN80" s="186" t="s">
        <v>2686</v>
      </c>
      <c r="EO80" s="186" t="s">
        <v>2797</v>
      </c>
      <c r="EP80" s="186" t="s">
        <v>2686</v>
      </c>
      <c r="EQ80" s="186" t="s">
        <v>2686</v>
      </c>
      <c r="ER80" s="186" t="s">
        <v>2797</v>
      </c>
      <c r="ES80" s="186" t="s">
        <v>2686</v>
      </c>
      <c r="ET80" s="186" t="s">
        <v>2686</v>
      </c>
    </row>
    <row r="81" spans="1:150" x14ac:dyDescent="0.3">
      <c r="A81" s="1"/>
      <c r="B81" s="184" t="s">
        <v>3324</v>
      </c>
      <c r="C81" s="184" t="s">
        <v>57</v>
      </c>
      <c r="D81" s="184" t="s">
        <v>155</v>
      </c>
      <c r="E81" s="184" t="s">
        <v>3325</v>
      </c>
      <c r="F81" s="184" t="s">
        <v>3326</v>
      </c>
      <c r="G81" s="184" t="s">
        <v>2797</v>
      </c>
      <c r="H81" s="184" t="s">
        <v>2686</v>
      </c>
      <c r="I81" s="184" t="s">
        <v>2686</v>
      </c>
      <c r="J81" s="184" t="s">
        <v>2797</v>
      </c>
      <c r="K81" s="184" t="s">
        <v>2686</v>
      </c>
      <c r="L81" s="184" t="s">
        <v>2686</v>
      </c>
      <c r="M81" s="184" t="s">
        <v>2797</v>
      </c>
      <c r="N81" s="184" t="s">
        <v>2686</v>
      </c>
      <c r="O81" s="184" t="s">
        <v>2686</v>
      </c>
      <c r="P81" s="184" t="s">
        <v>2797</v>
      </c>
      <c r="Q81" s="184" t="s">
        <v>2686</v>
      </c>
      <c r="R81" s="184" t="s">
        <v>2686</v>
      </c>
      <c r="S81" s="184" t="s">
        <v>2797</v>
      </c>
      <c r="T81" s="184" t="s">
        <v>2686</v>
      </c>
      <c r="U81" s="184" t="s">
        <v>2686</v>
      </c>
      <c r="V81" s="184" t="s">
        <v>2797</v>
      </c>
      <c r="W81" s="184" t="s">
        <v>2686</v>
      </c>
      <c r="X81" s="184" t="s">
        <v>2686</v>
      </c>
      <c r="Y81" s="184" t="s">
        <v>2797</v>
      </c>
      <c r="Z81" s="184" t="s">
        <v>2686</v>
      </c>
      <c r="AA81" s="184" t="s">
        <v>2686</v>
      </c>
      <c r="AB81" s="184" t="s">
        <v>2797</v>
      </c>
      <c r="AC81" s="184" t="s">
        <v>2686</v>
      </c>
      <c r="AD81" s="184" t="s">
        <v>2686</v>
      </c>
      <c r="AE81" s="184" t="s">
        <v>2797</v>
      </c>
      <c r="AF81" s="184" t="s">
        <v>2686</v>
      </c>
      <c r="AG81" s="184" t="s">
        <v>2686</v>
      </c>
      <c r="AH81" s="184" t="s">
        <v>2797</v>
      </c>
      <c r="AI81" s="184" t="s">
        <v>2686</v>
      </c>
      <c r="AJ81" s="184" t="s">
        <v>2686</v>
      </c>
      <c r="AK81" s="184" t="s">
        <v>2797</v>
      </c>
      <c r="AL81" s="184" t="s">
        <v>2686</v>
      </c>
      <c r="AM81" s="184" t="s">
        <v>2686</v>
      </c>
      <c r="AN81" s="184" t="s">
        <v>2797</v>
      </c>
      <c r="AO81" s="184" t="s">
        <v>2686</v>
      </c>
      <c r="AP81" s="184" t="s">
        <v>2686</v>
      </c>
      <c r="AQ81" s="184" t="s">
        <v>2797</v>
      </c>
      <c r="AR81" s="184" t="s">
        <v>2686</v>
      </c>
      <c r="AS81" s="184" t="s">
        <v>2686</v>
      </c>
      <c r="AT81" s="184" t="s">
        <v>2797</v>
      </c>
      <c r="AU81" s="184" t="s">
        <v>2686</v>
      </c>
      <c r="AV81" s="184" t="s">
        <v>2686</v>
      </c>
      <c r="AW81" s="184" t="s">
        <v>2797</v>
      </c>
      <c r="AX81" s="184" t="s">
        <v>2686</v>
      </c>
      <c r="AY81" s="184" t="s">
        <v>2686</v>
      </c>
      <c r="AZ81" s="184" t="s">
        <v>2797</v>
      </c>
      <c r="BA81" s="184" t="s">
        <v>2686</v>
      </c>
      <c r="BB81" s="184" t="s">
        <v>2686</v>
      </c>
      <c r="BC81" s="184" t="s">
        <v>2797</v>
      </c>
      <c r="BD81" s="184" t="s">
        <v>2686</v>
      </c>
      <c r="BE81" s="184" t="s">
        <v>2686</v>
      </c>
      <c r="BF81" s="184" t="s">
        <v>2797</v>
      </c>
      <c r="BG81" s="184" t="s">
        <v>2686</v>
      </c>
      <c r="BH81" s="184" t="s">
        <v>2686</v>
      </c>
      <c r="BI81" s="184" t="s">
        <v>2797</v>
      </c>
      <c r="BJ81" s="184" t="s">
        <v>2686</v>
      </c>
      <c r="BK81" s="184" t="s">
        <v>2686</v>
      </c>
      <c r="BL81" s="184" t="s">
        <v>2797</v>
      </c>
      <c r="BM81" s="184" t="s">
        <v>2686</v>
      </c>
      <c r="BN81" s="184" t="s">
        <v>2686</v>
      </c>
      <c r="BO81" s="184" t="s">
        <v>2797</v>
      </c>
      <c r="BP81" s="184" t="s">
        <v>2686</v>
      </c>
      <c r="BQ81" s="184" t="s">
        <v>2686</v>
      </c>
      <c r="BR81" s="184" t="s">
        <v>2797</v>
      </c>
      <c r="BS81" s="184" t="s">
        <v>2686</v>
      </c>
      <c r="BT81" s="184" t="s">
        <v>2686</v>
      </c>
      <c r="BU81" s="184" t="s">
        <v>2797</v>
      </c>
      <c r="BV81" s="184" t="s">
        <v>2686</v>
      </c>
      <c r="BW81" s="184" t="s">
        <v>2686</v>
      </c>
      <c r="BX81" s="184" t="s">
        <v>2797</v>
      </c>
      <c r="BY81" s="184" t="s">
        <v>2686</v>
      </c>
      <c r="BZ81" s="184" t="s">
        <v>2686</v>
      </c>
      <c r="CA81" s="184" t="s">
        <v>2797</v>
      </c>
      <c r="CB81" s="184" t="s">
        <v>2686</v>
      </c>
      <c r="CC81" s="184" t="s">
        <v>2686</v>
      </c>
      <c r="CD81" s="184" t="s">
        <v>2797</v>
      </c>
      <c r="CE81" s="184" t="s">
        <v>2686</v>
      </c>
      <c r="CF81" s="184" t="s">
        <v>2686</v>
      </c>
      <c r="CG81" s="184" t="s">
        <v>2797</v>
      </c>
      <c r="CH81" s="184" t="s">
        <v>2686</v>
      </c>
      <c r="CI81" s="184" t="s">
        <v>2686</v>
      </c>
      <c r="CJ81" s="184" t="s">
        <v>2797</v>
      </c>
      <c r="CK81" s="184" t="s">
        <v>2686</v>
      </c>
      <c r="CL81" s="184" t="s">
        <v>2686</v>
      </c>
      <c r="CM81" s="184" t="s">
        <v>2797</v>
      </c>
      <c r="CN81" s="184" t="s">
        <v>2686</v>
      </c>
      <c r="CO81" s="184" t="s">
        <v>2686</v>
      </c>
      <c r="CP81" s="184" t="s">
        <v>2797</v>
      </c>
      <c r="CQ81" s="184" t="s">
        <v>2686</v>
      </c>
      <c r="CR81" s="184" t="s">
        <v>2686</v>
      </c>
      <c r="CS81" s="184" t="s">
        <v>2797</v>
      </c>
      <c r="CT81" s="184" t="s">
        <v>2686</v>
      </c>
      <c r="CU81" s="184" t="s">
        <v>2686</v>
      </c>
      <c r="CV81" s="184" t="s">
        <v>2797</v>
      </c>
      <c r="CW81" s="184" t="s">
        <v>2686</v>
      </c>
      <c r="CX81" s="184" t="s">
        <v>2686</v>
      </c>
      <c r="CY81" s="184" t="s">
        <v>2797</v>
      </c>
      <c r="CZ81" s="184" t="s">
        <v>2686</v>
      </c>
      <c r="DA81" s="184" t="s">
        <v>2686</v>
      </c>
      <c r="DB81" s="184" t="s">
        <v>2797</v>
      </c>
      <c r="DC81" s="184" t="s">
        <v>2686</v>
      </c>
      <c r="DD81" s="184" t="s">
        <v>2686</v>
      </c>
      <c r="DE81" s="184" t="s">
        <v>2797</v>
      </c>
      <c r="DF81" s="184" t="s">
        <v>2686</v>
      </c>
      <c r="DG81" s="184" t="s">
        <v>2686</v>
      </c>
      <c r="DH81" s="184" t="s">
        <v>2797</v>
      </c>
      <c r="DI81" s="184" t="s">
        <v>2686</v>
      </c>
      <c r="DJ81" s="184" t="s">
        <v>2686</v>
      </c>
      <c r="DK81" s="184" t="s">
        <v>2797</v>
      </c>
      <c r="DL81" s="184" t="s">
        <v>2686</v>
      </c>
      <c r="DM81" s="184" t="s">
        <v>2686</v>
      </c>
      <c r="DN81" s="184" t="s">
        <v>2797</v>
      </c>
      <c r="DO81" s="184" t="s">
        <v>2686</v>
      </c>
      <c r="DP81" s="184" t="s">
        <v>2686</v>
      </c>
      <c r="DQ81" s="184" t="s">
        <v>2797</v>
      </c>
      <c r="DR81" s="184" t="s">
        <v>2686</v>
      </c>
      <c r="DS81" s="184" t="s">
        <v>2686</v>
      </c>
      <c r="DT81" s="184" t="s">
        <v>2797</v>
      </c>
      <c r="DU81" s="184" t="s">
        <v>2686</v>
      </c>
      <c r="DV81" s="184" t="s">
        <v>2686</v>
      </c>
      <c r="DW81" s="184" t="s">
        <v>2797</v>
      </c>
      <c r="DX81" s="184" t="s">
        <v>2686</v>
      </c>
      <c r="DY81" s="184" t="s">
        <v>2686</v>
      </c>
      <c r="DZ81" s="184" t="s">
        <v>2797</v>
      </c>
      <c r="EA81" s="184" t="s">
        <v>2686</v>
      </c>
      <c r="EB81" s="184" t="s">
        <v>2686</v>
      </c>
      <c r="EC81" s="184" t="s">
        <v>2797</v>
      </c>
      <c r="ED81" s="184" t="s">
        <v>2686</v>
      </c>
      <c r="EE81" s="184" t="s">
        <v>2686</v>
      </c>
      <c r="EF81" s="184" t="s">
        <v>2797</v>
      </c>
      <c r="EG81" s="184" t="s">
        <v>2686</v>
      </c>
      <c r="EH81" s="184" t="s">
        <v>2686</v>
      </c>
      <c r="EI81" s="184" t="s">
        <v>2797</v>
      </c>
      <c r="EJ81" s="184" t="s">
        <v>2686</v>
      </c>
      <c r="EK81" s="184" t="s">
        <v>2686</v>
      </c>
      <c r="EL81" s="184" t="s">
        <v>2797</v>
      </c>
      <c r="EM81" s="184" t="s">
        <v>2686</v>
      </c>
      <c r="EN81" s="184" t="s">
        <v>2686</v>
      </c>
      <c r="EO81" s="184" t="s">
        <v>2797</v>
      </c>
      <c r="EP81" s="184" t="s">
        <v>2686</v>
      </c>
      <c r="EQ81" s="184" t="s">
        <v>2686</v>
      </c>
      <c r="ER81" s="184" t="s">
        <v>2797</v>
      </c>
      <c r="ES81" s="184" t="s">
        <v>2686</v>
      </c>
      <c r="ET81" s="184" t="s">
        <v>2686</v>
      </c>
    </row>
    <row r="82" spans="1:150" x14ac:dyDescent="0.3">
      <c r="A82" s="1"/>
      <c r="B82" s="185" t="s">
        <v>3327</v>
      </c>
      <c r="C82" s="185" t="s">
        <v>57</v>
      </c>
      <c r="D82" s="185" t="s">
        <v>155</v>
      </c>
      <c r="E82" s="185" t="s">
        <v>3328</v>
      </c>
      <c r="F82" s="185" t="s">
        <v>3329</v>
      </c>
      <c r="G82" s="186" t="s">
        <v>2797</v>
      </c>
      <c r="H82" s="186" t="s">
        <v>918</v>
      </c>
      <c r="I82" s="186" t="s">
        <v>918</v>
      </c>
      <c r="J82" s="186" t="s">
        <v>2797</v>
      </c>
      <c r="K82" s="186" t="s">
        <v>918</v>
      </c>
      <c r="L82" s="186" t="s">
        <v>918</v>
      </c>
      <c r="M82" s="186" t="s">
        <v>2797</v>
      </c>
      <c r="N82" s="186" t="s">
        <v>918</v>
      </c>
      <c r="O82" s="186" t="s">
        <v>918</v>
      </c>
      <c r="P82" s="186" t="s">
        <v>2797</v>
      </c>
      <c r="Q82" s="186" t="s">
        <v>918</v>
      </c>
      <c r="R82" s="186" t="s">
        <v>918</v>
      </c>
      <c r="S82" s="186" t="s">
        <v>2797</v>
      </c>
      <c r="T82" s="186" t="s">
        <v>918</v>
      </c>
      <c r="U82" s="186" t="s">
        <v>918</v>
      </c>
      <c r="V82" s="186" t="s">
        <v>2797</v>
      </c>
      <c r="W82" s="186" t="s">
        <v>918</v>
      </c>
      <c r="X82" s="186" t="s">
        <v>918</v>
      </c>
      <c r="Y82" s="186" t="s">
        <v>2797</v>
      </c>
      <c r="Z82" s="186" t="s">
        <v>918</v>
      </c>
      <c r="AA82" s="186" t="s">
        <v>918</v>
      </c>
      <c r="AB82" s="186" t="s">
        <v>2797</v>
      </c>
      <c r="AC82" s="186" t="s">
        <v>918</v>
      </c>
      <c r="AD82" s="186" t="s">
        <v>918</v>
      </c>
      <c r="AE82" s="186" t="s">
        <v>2797</v>
      </c>
      <c r="AF82" s="186" t="s">
        <v>918</v>
      </c>
      <c r="AG82" s="186" t="s">
        <v>918</v>
      </c>
      <c r="AH82" s="186" t="s">
        <v>2797</v>
      </c>
      <c r="AI82" s="186" t="s">
        <v>918</v>
      </c>
      <c r="AJ82" s="186" t="s">
        <v>918</v>
      </c>
      <c r="AK82" s="186" t="s">
        <v>2797</v>
      </c>
      <c r="AL82" s="186" t="s">
        <v>918</v>
      </c>
      <c r="AM82" s="186" t="s">
        <v>918</v>
      </c>
      <c r="AN82" s="186" t="s">
        <v>2797</v>
      </c>
      <c r="AO82" s="186" t="s">
        <v>918</v>
      </c>
      <c r="AP82" s="186" t="s">
        <v>918</v>
      </c>
      <c r="AQ82" s="186" t="s">
        <v>2797</v>
      </c>
      <c r="AR82" s="186" t="s">
        <v>918</v>
      </c>
      <c r="AS82" s="186" t="s">
        <v>918</v>
      </c>
      <c r="AT82" s="186" t="s">
        <v>2797</v>
      </c>
      <c r="AU82" s="186" t="s">
        <v>918</v>
      </c>
      <c r="AV82" s="186" t="s">
        <v>918</v>
      </c>
      <c r="AW82" s="186" t="s">
        <v>2797</v>
      </c>
      <c r="AX82" s="186" t="s">
        <v>918</v>
      </c>
      <c r="AY82" s="186" t="s">
        <v>918</v>
      </c>
      <c r="AZ82" s="186" t="s">
        <v>2797</v>
      </c>
      <c r="BA82" s="186" t="s">
        <v>918</v>
      </c>
      <c r="BB82" s="186" t="s">
        <v>918</v>
      </c>
      <c r="BC82" s="186" t="s">
        <v>2797</v>
      </c>
      <c r="BD82" s="186" t="s">
        <v>918</v>
      </c>
      <c r="BE82" s="186" t="s">
        <v>918</v>
      </c>
      <c r="BF82" s="186" t="s">
        <v>2797</v>
      </c>
      <c r="BG82" s="186" t="s">
        <v>918</v>
      </c>
      <c r="BH82" s="186" t="s">
        <v>918</v>
      </c>
      <c r="BI82" s="186" t="s">
        <v>2797</v>
      </c>
      <c r="BJ82" s="186" t="s">
        <v>918</v>
      </c>
      <c r="BK82" s="186" t="s">
        <v>918</v>
      </c>
      <c r="BL82" s="186" t="s">
        <v>2797</v>
      </c>
      <c r="BM82" s="186" t="s">
        <v>918</v>
      </c>
      <c r="BN82" s="186" t="s">
        <v>918</v>
      </c>
      <c r="BO82" s="186" t="s">
        <v>2797</v>
      </c>
      <c r="BP82" s="186" t="s">
        <v>918</v>
      </c>
      <c r="BQ82" s="186" t="s">
        <v>918</v>
      </c>
      <c r="BR82" s="186" t="s">
        <v>2797</v>
      </c>
      <c r="BS82" s="186" t="s">
        <v>918</v>
      </c>
      <c r="BT82" s="186" t="s">
        <v>918</v>
      </c>
      <c r="BU82" s="186" t="s">
        <v>2797</v>
      </c>
      <c r="BV82" s="186" t="s">
        <v>918</v>
      </c>
      <c r="BW82" s="186" t="s">
        <v>918</v>
      </c>
      <c r="BX82" s="186" t="s">
        <v>2797</v>
      </c>
      <c r="BY82" s="186" t="s">
        <v>918</v>
      </c>
      <c r="BZ82" s="186" t="s">
        <v>918</v>
      </c>
      <c r="CA82" s="186" t="s">
        <v>2797</v>
      </c>
      <c r="CB82" s="186" t="s">
        <v>918</v>
      </c>
      <c r="CC82" s="186" t="s">
        <v>918</v>
      </c>
      <c r="CD82" s="186" t="s">
        <v>2797</v>
      </c>
      <c r="CE82" s="186" t="s">
        <v>918</v>
      </c>
      <c r="CF82" s="186" t="s">
        <v>918</v>
      </c>
      <c r="CG82" s="186" t="s">
        <v>2797</v>
      </c>
      <c r="CH82" s="186" t="s">
        <v>918</v>
      </c>
      <c r="CI82" s="186" t="s">
        <v>918</v>
      </c>
      <c r="CJ82" s="186" t="s">
        <v>2797</v>
      </c>
      <c r="CK82" s="186" t="s">
        <v>918</v>
      </c>
      <c r="CL82" s="186" t="s">
        <v>918</v>
      </c>
      <c r="CM82" s="186" t="s">
        <v>2797</v>
      </c>
      <c r="CN82" s="186" t="s">
        <v>918</v>
      </c>
      <c r="CO82" s="186" t="s">
        <v>918</v>
      </c>
      <c r="CP82" s="186" t="s">
        <v>2797</v>
      </c>
      <c r="CQ82" s="186" t="s">
        <v>918</v>
      </c>
      <c r="CR82" s="186" t="s">
        <v>918</v>
      </c>
      <c r="CS82" s="186" t="s">
        <v>2797</v>
      </c>
      <c r="CT82" s="186" t="s">
        <v>918</v>
      </c>
      <c r="CU82" s="186" t="s">
        <v>918</v>
      </c>
      <c r="CV82" s="186" t="s">
        <v>2797</v>
      </c>
      <c r="CW82" s="186" t="s">
        <v>918</v>
      </c>
      <c r="CX82" s="186" t="s">
        <v>918</v>
      </c>
      <c r="CY82" s="186" t="s">
        <v>2797</v>
      </c>
      <c r="CZ82" s="186" t="s">
        <v>918</v>
      </c>
      <c r="DA82" s="186" t="s">
        <v>918</v>
      </c>
      <c r="DB82" s="186" t="s">
        <v>2797</v>
      </c>
      <c r="DC82" s="186" t="s">
        <v>918</v>
      </c>
      <c r="DD82" s="186" t="s">
        <v>918</v>
      </c>
      <c r="DE82" s="186" t="s">
        <v>2797</v>
      </c>
      <c r="DF82" s="186" t="s">
        <v>918</v>
      </c>
      <c r="DG82" s="186" t="s">
        <v>918</v>
      </c>
      <c r="DH82" s="186" t="s">
        <v>2797</v>
      </c>
      <c r="DI82" s="186" t="s">
        <v>918</v>
      </c>
      <c r="DJ82" s="186" t="s">
        <v>918</v>
      </c>
      <c r="DK82" s="186" t="s">
        <v>2797</v>
      </c>
      <c r="DL82" s="186" t="s">
        <v>918</v>
      </c>
      <c r="DM82" s="186" t="s">
        <v>918</v>
      </c>
      <c r="DN82" s="186" t="s">
        <v>2797</v>
      </c>
      <c r="DO82" s="186" t="s">
        <v>918</v>
      </c>
      <c r="DP82" s="186" t="s">
        <v>918</v>
      </c>
      <c r="DQ82" s="186" t="s">
        <v>2797</v>
      </c>
      <c r="DR82" s="186" t="s">
        <v>918</v>
      </c>
      <c r="DS82" s="186" t="s">
        <v>918</v>
      </c>
      <c r="DT82" s="186" t="s">
        <v>2797</v>
      </c>
      <c r="DU82" s="186" t="s">
        <v>918</v>
      </c>
      <c r="DV82" s="186" t="s">
        <v>918</v>
      </c>
      <c r="DW82" s="186" t="s">
        <v>2797</v>
      </c>
      <c r="DX82" s="186" t="s">
        <v>918</v>
      </c>
      <c r="DY82" s="186" t="s">
        <v>918</v>
      </c>
      <c r="DZ82" s="186" t="s">
        <v>2797</v>
      </c>
      <c r="EA82" s="186" t="s">
        <v>918</v>
      </c>
      <c r="EB82" s="186" t="s">
        <v>918</v>
      </c>
      <c r="EC82" s="186" t="s">
        <v>2797</v>
      </c>
      <c r="ED82" s="186" t="s">
        <v>918</v>
      </c>
      <c r="EE82" s="186" t="s">
        <v>918</v>
      </c>
      <c r="EF82" s="186" t="s">
        <v>2797</v>
      </c>
      <c r="EG82" s="186" t="s">
        <v>918</v>
      </c>
      <c r="EH82" s="186" t="s">
        <v>918</v>
      </c>
      <c r="EI82" s="186" t="s">
        <v>2797</v>
      </c>
      <c r="EJ82" s="186" t="s">
        <v>918</v>
      </c>
      <c r="EK82" s="186" t="s">
        <v>918</v>
      </c>
      <c r="EL82" s="186" t="s">
        <v>2797</v>
      </c>
      <c r="EM82" s="186" t="s">
        <v>918</v>
      </c>
      <c r="EN82" s="186" t="s">
        <v>918</v>
      </c>
      <c r="EO82" s="186" t="s">
        <v>2797</v>
      </c>
      <c r="EP82" s="186" t="s">
        <v>918</v>
      </c>
      <c r="EQ82" s="186" t="s">
        <v>918</v>
      </c>
      <c r="ER82" s="186" t="s">
        <v>2797</v>
      </c>
      <c r="ES82" s="186" t="s">
        <v>918</v>
      </c>
      <c r="ET82" s="186" t="s">
        <v>918</v>
      </c>
    </row>
    <row r="83" spans="1:150" x14ac:dyDescent="0.3">
      <c r="A83" s="1"/>
      <c r="B83" s="185" t="s">
        <v>3330</v>
      </c>
      <c r="C83" s="185" t="s">
        <v>57</v>
      </c>
      <c r="D83" s="185" t="s">
        <v>155</v>
      </c>
      <c r="E83" s="185" t="s">
        <v>3331</v>
      </c>
      <c r="F83" s="185" t="s">
        <v>3332</v>
      </c>
      <c r="G83" s="186" t="s">
        <v>2797</v>
      </c>
      <c r="H83" s="186" t="s">
        <v>918</v>
      </c>
      <c r="I83" s="186" t="s">
        <v>918</v>
      </c>
      <c r="J83" s="186" t="s">
        <v>2797</v>
      </c>
      <c r="K83" s="186" t="s">
        <v>918</v>
      </c>
      <c r="L83" s="186" t="s">
        <v>918</v>
      </c>
      <c r="M83" s="186" t="s">
        <v>2797</v>
      </c>
      <c r="N83" s="186" t="s">
        <v>918</v>
      </c>
      <c r="O83" s="186" t="s">
        <v>918</v>
      </c>
      <c r="P83" s="186" t="s">
        <v>2797</v>
      </c>
      <c r="Q83" s="186" t="s">
        <v>918</v>
      </c>
      <c r="R83" s="186" t="s">
        <v>918</v>
      </c>
      <c r="S83" s="186" t="s">
        <v>2797</v>
      </c>
      <c r="T83" s="186" t="s">
        <v>918</v>
      </c>
      <c r="U83" s="186" t="s">
        <v>918</v>
      </c>
      <c r="V83" s="186" t="s">
        <v>2797</v>
      </c>
      <c r="W83" s="186" t="s">
        <v>918</v>
      </c>
      <c r="X83" s="186" t="s">
        <v>918</v>
      </c>
      <c r="Y83" s="186" t="s">
        <v>2797</v>
      </c>
      <c r="Z83" s="186" t="s">
        <v>918</v>
      </c>
      <c r="AA83" s="186" t="s">
        <v>918</v>
      </c>
      <c r="AB83" s="186" t="s">
        <v>2797</v>
      </c>
      <c r="AC83" s="186" t="s">
        <v>918</v>
      </c>
      <c r="AD83" s="186" t="s">
        <v>918</v>
      </c>
      <c r="AE83" s="186" t="s">
        <v>2797</v>
      </c>
      <c r="AF83" s="186" t="s">
        <v>918</v>
      </c>
      <c r="AG83" s="186" t="s">
        <v>918</v>
      </c>
      <c r="AH83" s="186" t="s">
        <v>2797</v>
      </c>
      <c r="AI83" s="186" t="s">
        <v>918</v>
      </c>
      <c r="AJ83" s="186" t="s">
        <v>918</v>
      </c>
      <c r="AK83" s="186" t="s">
        <v>2797</v>
      </c>
      <c r="AL83" s="186" t="s">
        <v>918</v>
      </c>
      <c r="AM83" s="186" t="s">
        <v>918</v>
      </c>
      <c r="AN83" s="186" t="s">
        <v>2797</v>
      </c>
      <c r="AO83" s="186" t="s">
        <v>918</v>
      </c>
      <c r="AP83" s="186" t="s">
        <v>918</v>
      </c>
      <c r="AQ83" s="186" t="s">
        <v>2797</v>
      </c>
      <c r="AR83" s="186" t="s">
        <v>918</v>
      </c>
      <c r="AS83" s="186" t="s">
        <v>918</v>
      </c>
      <c r="AT83" s="186" t="s">
        <v>2797</v>
      </c>
      <c r="AU83" s="186" t="s">
        <v>918</v>
      </c>
      <c r="AV83" s="186" t="s">
        <v>918</v>
      </c>
      <c r="AW83" s="186" t="s">
        <v>2797</v>
      </c>
      <c r="AX83" s="186" t="s">
        <v>918</v>
      </c>
      <c r="AY83" s="186" t="s">
        <v>918</v>
      </c>
      <c r="AZ83" s="186" t="s">
        <v>2797</v>
      </c>
      <c r="BA83" s="186" t="s">
        <v>918</v>
      </c>
      <c r="BB83" s="186" t="s">
        <v>918</v>
      </c>
      <c r="BC83" s="186" t="s">
        <v>2797</v>
      </c>
      <c r="BD83" s="186" t="s">
        <v>918</v>
      </c>
      <c r="BE83" s="186" t="s">
        <v>918</v>
      </c>
      <c r="BF83" s="186" t="s">
        <v>2797</v>
      </c>
      <c r="BG83" s="186" t="s">
        <v>918</v>
      </c>
      <c r="BH83" s="186" t="s">
        <v>918</v>
      </c>
      <c r="BI83" s="186" t="s">
        <v>2797</v>
      </c>
      <c r="BJ83" s="186" t="s">
        <v>918</v>
      </c>
      <c r="BK83" s="186" t="s">
        <v>918</v>
      </c>
      <c r="BL83" s="186" t="s">
        <v>2797</v>
      </c>
      <c r="BM83" s="186" t="s">
        <v>918</v>
      </c>
      <c r="BN83" s="186" t="s">
        <v>918</v>
      </c>
      <c r="BO83" s="186" t="s">
        <v>2797</v>
      </c>
      <c r="BP83" s="186" t="s">
        <v>918</v>
      </c>
      <c r="BQ83" s="186" t="s">
        <v>918</v>
      </c>
      <c r="BR83" s="186" t="s">
        <v>2797</v>
      </c>
      <c r="BS83" s="186" t="s">
        <v>918</v>
      </c>
      <c r="BT83" s="186" t="s">
        <v>918</v>
      </c>
      <c r="BU83" s="186" t="s">
        <v>2797</v>
      </c>
      <c r="BV83" s="186" t="s">
        <v>918</v>
      </c>
      <c r="BW83" s="186" t="s">
        <v>918</v>
      </c>
      <c r="BX83" s="186" t="s">
        <v>2797</v>
      </c>
      <c r="BY83" s="186" t="s">
        <v>918</v>
      </c>
      <c r="BZ83" s="186" t="s">
        <v>918</v>
      </c>
      <c r="CA83" s="186" t="s">
        <v>2797</v>
      </c>
      <c r="CB83" s="186" t="s">
        <v>918</v>
      </c>
      <c r="CC83" s="186" t="s">
        <v>918</v>
      </c>
      <c r="CD83" s="186" t="s">
        <v>2797</v>
      </c>
      <c r="CE83" s="186" t="s">
        <v>918</v>
      </c>
      <c r="CF83" s="186" t="s">
        <v>918</v>
      </c>
      <c r="CG83" s="186" t="s">
        <v>2797</v>
      </c>
      <c r="CH83" s="186" t="s">
        <v>918</v>
      </c>
      <c r="CI83" s="186" t="s">
        <v>918</v>
      </c>
      <c r="CJ83" s="186" t="s">
        <v>2797</v>
      </c>
      <c r="CK83" s="186" t="s">
        <v>918</v>
      </c>
      <c r="CL83" s="186" t="s">
        <v>918</v>
      </c>
      <c r="CM83" s="186" t="s">
        <v>2797</v>
      </c>
      <c r="CN83" s="186" t="s">
        <v>918</v>
      </c>
      <c r="CO83" s="186" t="s">
        <v>918</v>
      </c>
      <c r="CP83" s="186" t="s">
        <v>2797</v>
      </c>
      <c r="CQ83" s="186" t="s">
        <v>918</v>
      </c>
      <c r="CR83" s="186" t="s">
        <v>918</v>
      </c>
      <c r="CS83" s="186" t="s">
        <v>2797</v>
      </c>
      <c r="CT83" s="186" t="s">
        <v>918</v>
      </c>
      <c r="CU83" s="186" t="s">
        <v>918</v>
      </c>
      <c r="CV83" s="186" t="s">
        <v>2797</v>
      </c>
      <c r="CW83" s="186" t="s">
        <v>918</v>
      </c>
      <c r="CX83" s="186" t="s">
        <v>918</v>
      </c>
      <c r="CY83" s="186" t="s">
        <v>2797</v>
      </c>
      <c r="CZ83" s="186" t="s">
        <v>918</v>
      </c>
      <c r="DA83" s="186" t="s">
        <v>918</v>
      </c>
      <c r="DB83" s="186" t="s">
        <v>2797</v>
      </c>
      <c r="DC83" s="186" t="s">
        <v>918</v>
      </c>
      <c r="DD83" s="186" t="s">
        <v>918</v>
      </c>
      <c r="DE83" s="186" t="s">
        <v>2797</v>
      </c>
      <c r="DF83" s="186" t="s">
        <v>918</v>
      </c>
      <c r="DG83" s="186" t="s">
        <v>918</v>
      </c>
      <c r="DH83" s="186" t="s">
        <v>2797</v>
      </c>
      <c r="DI83" s="186" t="s">
        <v>918</v>
      </c>
      <c r="DJ83" s="186" t="s">
        <v>918</v>
      </c>
      <c r="DK83" s="186" t="s">
        <v>2797</v>
      </c>
      <c r="DL83" s="186" t="s">
        <v>918</v>
      </c>
      <c r="DM83" s="186" t="s">
        <v>918</v>
      </c>
      <c r="DN83" s="186" t="s">
        <v>2797</v>
      </c>
      <c r="DO83" s="186" t="s">
        <v>918</v>
      </c>
      <c r="DP83" s="186" t="s">
        <v>918</v>
      </c>
      <c r="DQ83" s="186" t="s">
        <v>2797</v>
      </c>
      <c r="DR83" s="186" t="s">
        <v>918</v>
      </c>
      <c r="DS83" s="186" t="s">
        <v>918</v>
      </c>
      <c r="DT83" s="186" t="s">
        <v>2797</v>
      </c>
      <c r="DU83" s="186" t="s">
        <v>918</v>
      </c>
      <c r="DV83" s="186" t="s">
        <v>918</v>
      </c>
      <c r="DW83" s="186" t="s">
        <v>2797</v>
      </c>
      <c r="DX83" s="186" t="s">
        <v>918</v>
      </c>
      <c r="DY83" s="186" t="s">
        <v>918</v>
      </c>
      <c r="DZ83" s="186" t="s">
        <v>2797</v>
      </c>
      <c r="EA83" s="186" t="s">
        <v>918</v>
      </c>
      <c r="EB83" s="186" t="s">
        <v>918</v>
      </c>
      <c r="EC83" s="186" t="s">
        <v>2797</v>
      </c>
      <c r="ED83" s="186" t="s">
        <v>918</v>
      </c>
      <c r="EE83" s="186" t="s">
        <v>918</v>
      </c>
      <c r="EF83" s="186" t="s">
        <v>2797</v>
      </c>
      <c r="EG83" s="186" t="s">
        <v>918</v>
      </c>
      <c r="EH83" s="186" t="s">
        <v>918</v>
      </c>
      <c r="EI83" s="186" t="s">
        <v>2797</v>
      </c>
      <c r="EJ83" s="186" t="s">
        <v>918</v>
      </c>
      <c r="EK83" s="186" t="s">
        <v>918</v>
      </c>
      <c r="EL83" s="186" t="s">
        <v>2797</v>
      </c>
      <c r="EM83" s="186" t="s">
        <v>918</v>
      </c>
      <c r="EN83" s="186" t="s">
        <v>918</v>
      </c>
      <c r="EO83" s="186" t="s">
        <v>2797</v>
      </c>
      <c r="EP83" s="186" t="s">
        <v>918</v>
      </c>
      <c r="EQ83" s="186" t="s">
        <v>918</v>
      </c>
      <c r="ER83" s="186" t="s">
        <v>2797</v>
      </c>
      <c r="ES83" s="186" t="s">
        <v>918</v>
      </c>
      <c r="ET83" s="186" t="s">
        <v>918</v>
      </c>
    </row>
    <row r="84" spans="1:150" x14ac:dyDescent="0.3">
      <c r="A84" s="1"/>
      <c r="B84" s="185" t="s">
        <v>3333</v>
      </c>
      <c r="C84" s="185" t="s">
        <v>57</v>
      </c>
      <c r="D84" s="185" t="s">
        <v>155</v>
      </c>
      <c r="E84" s="185" t="s">
        <v>3334</v>
      </c>
      <c r="F84" s="185" t="s">
        <v>3335</v>
      </c>
      <c r="G84" s="186" t="s">
        <v>2797</v>
      </c>
      <c r="H84" s="186" t="s">
        <v>2686</v>
      </c>
      <c r="I84" s="186" t="s">
        <v>2686</v>
      </c>
      <c r="J84" s="186" t="s">
        <v>2797</v>
      </c>
      <c r="K84" s="186" t="s">
        <v>2686</v>
      </c>
      <c r="L84" s="186" t="s">
        <v>2686</v>
      </c>
      <c r="M84" s="186" t="s">
        <v>2797</v>
      </c>
      <c r="N84" s="186" t="s">
        <v>2686</v>
      </c>
      <c r="O84" s="186" t="s">
        <v>2686</v>
      </c>
      <c r="P84" s="186" t="s">
        <v>2797</v>
      </c>
      <c r="Q84" s="186" t="s">
        <v>2686</v>
      </c>
      <c r="R84" s="186" t="s">
        <v>2686</v>
      </c>
      <c r="S84" s="186" t="s">
        <v>2797</v>
      </c>
      <c r="T84" s="186" t="s">
        <v>2686</v>
      </c>
      <c r="U84" s="186" t="s">
        <v>2686</v>
      </c>
      <c r="V84" s="186" t="s">
        <v>2797</v>
      </c>
      <c r="W84" s="186" t="s">
        <v>2686</v>
      </c>
      <c r="X84" s="186" t="s">
        <v>2686</v>
      </c>
      <c r="Y84" s="186" t="s">
        <v>2797</v>
      </c>
      <c r="Z84" s="186" t="s">
        <v>2686</v>
      </c>
      <c r="AA84" s="186" t="s">
        <v>2686</v>
      </c>
      <c r="AB84" s="186" t="s">
        <v>2797</v>
      </c>
      <c r="AC84" s="186" t="s">
        <v>2686</v>
      </c>
      <c r="AD84" s="186" t="s">
        <v>2686</v>
      </c>
      <c r="AE84" s="186" t="s">
        <v>2797</v>
      </c>
      <c r="AF84" s="186" t="s">
        <v>2686</v>
      </c>
      <c r="AG84" s="186" t="s">
        <v>2686</v>
      </c>
      <c r="AH84" s="186" t="s">
        <v>2797</v>
      </c>
      <c r="AI84" s="186" t="s">
        <v>2686</v>
      </c>
      <c r="AJ84" s="186" t="s">
        <v>2686</v>
      </c>
      <c r="AK84" s="186" t="s">
        <v>2797</v>
      </c>
      <c r="AL84" s="186" t="s">
        <v>2686</v>
      </c>
      <c r="AM84" s="186" t="s">
        <v>2686</v>
      </c>
      <c r="AN84" s="186" t="s">
        <v>2797</v>
      </c>
      <c r="AO84" s="186" t="s">
        <v>2686</v>
      </c>
      <c r="AP84" s="186" t="s">
        <v>2686</v>
      </c>
      <c r="AQ84" s="186" t="s">
        <v>2797</v>
      </c>
      <c r="AR84" s="186" t="s">
        <v>2686</v>
      </c>
      <c r="AS84" s="186" t="s">
        <v>2686</v>
      </c>
      <c r="AT84" s="186" t="s">
        <v>2797</v>
      </c>
      <c r="AU84" s="186" t="s">
        <v>2686</v>
      </c>
      <c r="AV84" s="186" t="s">
        <v>2686</v>
      </c>
      <c r="AW84" s="186" t="s">
        <v>2797</v>
      </c>
      <c r="AX84" s="186" t="s">
        <v>2686</v>
      </c>
      <c r="AY84" s="186" t="s">
        <v>2686</v>
      </c>
      <c r="AZ84" s="186" t="s">
        <v>2797</v>
      </c>
      <c r="BA84" s="186" t="s">
        <v>2686</v>
      </c>
      <c r="BB84" s="186" t="s">
        <v>2686</v>
      </c>
      <c r="BC84" s="186" t="s">
        <v>2797</v>
      </c>
      <c r="BD84" s="186" t="s">
        <v>2686</v>
      </c>
      <c r="BE84" s="186" t="s">
        <v>2686</v>
      </c>
      <c r="BF84" s="186" t="s">
        <v>2797</v>
      </c>
      <c r="BG84" s="186" t="s">
        <v>2686</v>
      </c>
      <c r="BH84" s="186" t="s">
        <v>2686</v>
      </c>
      <c r="BI84" s="186" t="s">
        <v>2797</v>
      </c>
      <c r="BJ84" s="186" t="s">
        <v>2686</v>
      </c>
      <c r="BK84" s="186" t="s">
        <v>2686</v>
      </c>
      <c r="BL84" s="186" t="s">
        <v>2797</v>
      </c>
      <c r="BM84" s="186" t="s">
        <v>2686</v>
      </c>
      <c r="BN84" s="186" t="s">
        <v>2686</v>
      </c>
      <c r="BO84" s="186" t="s">
        <v>2797</v>
      </c>
      <c r="BP84" s="186" t="s">
        <v>2686</v>
      </c>
      <c r="BQ84" s="186" t="s">
        <v>2686</v>
      </c>
      <c r="BR84" s="186" t="s">
        <v>2797</v>
      </c>
      <c r="BS84" s="186" t="s">
        <v>2686</v>
      </c>
      <c r="BT84" s="186" t="s">
        <v>2686</v>
      </c>
      <c r="BU84" s="186" t="s">
        <v>2797</v>
      </c>
      <c r="BV84" s="186" t="s">
        <v>2686</v>
      </c>
      <c r="BW84" s="186" t="s">
        <v>2686</v>
      </c>
      <c r="BX84" s="186" t="s">
        <v>2797</v>
      </c>
      <c r="BY84" s="186" t="s">
        <v>2686</v>
      </c>
      <c r="BZ84" s="186" t="s">
        <v>2686</v>
      </c>
      <c r="CA84" s="186" t="s">
        <v>2797</v>
      </c>
      <c r="CB84" s="186" t="s">
        <v>2686</v>
      </c>
      <c r="CC84" s="186" t="s">
        <v>2686</v>
      </c>
      <c r="CD84" s="186" t="s">
        <v>2797</v>
      </c>
      <c r="CE84" s="186" t="s">
        <v>2686</v>
      </c>
      <c r="CF84" s="186" t="s">
        <v>2686</v>
      </c>
      <c r="CG84" s="186" t="s">
        <v>2797</v>
      </c>
      <c r="CH84" s="186" t="s">
        <v>2686</v>
      </c>
      <c r="CI84" s="186" t="s">
        <v>2686</v>
      </c>
      <c r="CJ84" s="186" t="s">
        <v>2797</v>
      </c>
      <c r="CK84" s="186" t="s">
        <v>2686</v>
      </c>
      <c r="CL84" s="186" t="s">
        <v>2686</v>
      </c>
      <c r="CM84" s="186" t="s">
        <v>2797</v>
      </c>
      <c r="CN84" s="186" t="s">
        <v>2686</v>
      </c>
      <c r="CO84" s="186" t="s">
        <v>2686</v>
      </c>
      <c r="CP84" s="186" t="s">
        <v>2797</v>
      </c>
      <c r="CQ84" s="186" t="s">
        <v>2686</v>
      </c>
      <c r="CR84" s="186" t="s">
        <v>2686</v>
      </c>
      <c r="CS84" s="186" t="s">
        <v>2797</v>
      </c>
      <c r="CT84" s="186" t="s">
        <v>2686</v>
      </c>
      <c r="CU84" s="186" t="s">
        <v>2686</v>
      </c>
      <c r="CV84" s="186" t="s">
        <v>2797</v>
      </c>
      <c r="CW84" s="186" t="s">
        <v>2686</v>
      </c>
      <c r="CX84" s="186" t="s">
        <v>2686</v>
      </c>
      <c r="CY84" s="186" t="s">
        <v>2797</v>
      </c>
      <c r="CZ84" s="186" t="s">
        <v>2686</v>
      </c>
      <c r="DA84" s="186" t="s">
        <v>2686</v>
      </c>
      <c r="DB84" s="186" t="s">
        <v>2797</v>
      </c>
      <c r="DC84" s="186" t="s">
        <v>2686</v>
      </c>
      <c r="DD84" s="186" t="s">
        <v>2686</v>
      </c>
      <c r="DE84" s="186" t="s">
        <v>2797</v>
      </c>
      <c r="DF84" s="186" t="s">
        <v>2686</v>
      </c>
      <c r="DG84" s="186" t="s">
        <v>2686</v>
      </c>
      <c r="DH84" s="186" t="s">
        <v>2797</v>
      </c>
      <c r="DI84" s="186" t="s">
        <v>2686</v>
      </c>
      <c r="DJ84" s="186" t="s">
        <v>2686</v>
      </c>
      <c r="DK84" s="186" t="s">
        <v>2797</v>
      </c>
      <c r="DL84" s="186" t="s">
        <v>2686</v>
      </c>
      <c r="DM84" s="186" t="s">
        <v>2686</v>
      </c>
      <c r="DN84" s="186" t="s">
        <v>2797</v>
      </c>
      <c r="DO84" s="186" t="s">
        <v>2686</v>
      </c>
      <c r="DP84" s="186" t="s">
        <v>2686</v>
      </c>
      <c r="DQ84" s="186" t="s">
        <v>2797</v>
      </c>
      <c r="DR84" s="186" t="s">
        <v>2686</v>
      </c>
      <c r="DS84" s="186" t="s">
        <v>2686</v>
      </c>
      <c r="DT84" s="186" t="s">
        <v>2797</v>
      </c>
      <c r="DU84" s="186" t="s">
        <v>2686</v>
      </c>
      <c r="DV84" s="186" t="s">
        <v>2686</v>
      </c>
      <c r="DW84" s="186" t="s">
        <v>2797</v>
      </c>
      <c r="DX84" s="186" t="s">
        <v>2686</v>
      </c>
      <c r="DY84" s="186" t="s">
        <v>2686</v>
      </c>
      <c r="DZ84" s="186" t="s">
        <v>2797</v>
      </c>
      <c r="EA84" s="186" t="s">
        <v>2686</v>
      </c>
      <c r="EB84" s="186" t="s">
        <v>2686</v>
      </c>
      <c r="EC84" s="186" t="s">
        <v>2797</v>
      </c>
      <c r="ED84" s="186" t="s">
        <v>2686</v>
      </c>
      <c r="EE84" s="186" t="s">
        <v>2686</v>
      </c>
      <c r="EF84" s="186" t="s">
        <v>2797</v>
      </c>
      <c r="EG84" s="186" t="s">
        <v>2686</v>
      </c>
      <c r="EH84" s="186" t="s">
        <v>2686</v>
      </c>
      <c r="EI84" s="186" t="s">
        <v>2797</v>
      </c>
      <c r="EJ84" s="186" t="s">
        <v>2686</v>
      </c>
      <c r="EK84" s="186" t="s">
        <v>2686</v>
      </c>
      <c r="EL84" s="186" t="s">
        <v>2797</v>
      </c>
      <c r="EM84" s="186" t="s">
        <v>2686</v>
      </c>
      <c r="EN84" s="186" t="s">
        <v>2686</v>
      </c>
      <c r="EO84" s="186" t="s">
        <v>2797</v>
      </c>
      <c r="EP84" s="186" t="s">
        <v>2686</v>
      </c>
      <c r="EQ84" s="186" t="s">
        <v>2686</v>
      </c>
      <c r="ER84" s="186" t="s">
        <v>2797</v>
      </c>
      <c r="ES84" s="186" t="s">
        <v>2686</v>
      </c>
      <c r="ET84" s="186" t="s">
        <v>2686</v>
      </c>
    </row>
    <row r="85" spans="1:150" x14ac:dyDescent="0.3">
      <c r="A85" s="1"/>
      <c r="B85" s="184" t="s">
        <v>3336</v>
      </c>
      <c r="C85" s="184" t="s">
        <v>164</v>
      </c>
      <c r="D85" s="184" t="s">
        <v>980</v>
      </c>
      <c r="E85" s="184" t="s">
        <v>3337</v>
      </c>
      <c r="F85" s="184" t="s">
        <v>3338</v>
      </c>
      <c r="G85" s="184" t="s">
        <v>2797</v>
      </c>
      <c r="H85" s="184" t="s">
        <v>2686</v>
      </c>
      <c r="I85" s="184" t="s">
        <v>2686</v>
      </c>
      <c r="J85" s="184" t="s">
        <v>2797</v>
      </c>
      <c r="K85" s="184" t="s">
        <v>2686</v>
      </c>
      <c r="L85" s="184" t="s">
        <v>2686</v>
      </c>
      <c r="M85" s="184" t="s">
        <v>2797</v>
      </c>
      <c r="N85" s="184" t="s">
        <v>2686</v>
      </c>
      <c r="O85" s="184" t="s">
        <v>2686</v>
      </c>
      <c r="P85" s="184" t="s">
        <v>2797</v>
      </c>
      <c r="Q85" s="184" t="s">
        <v>2686</v>
      </c>
      <c r="R85" s="184" t="s">
        <v>2686</v>
      </c>
      <c r="S85" s="184" t="s">
        <v>2797</v>
      </c>
      <c r="T85" s="184" t="s">
        <v>2686</v>
      </c>
      <c r="U85" s="184" t="s">
        <v>2686</v>
      </c>
      <c r="V85" s="184" t="s">
        <v>2797</v>
      </c>
      <c r="W85" s="184" t="s">
        <v>2686</v>
      </c>
      <c r="X85" s="184" t="s">
        <v>2686</v>
      </c>
      <c r="Y85" s="184" t="s">
        <v>2797</v>
      </c>
      <c r="Z85" s="184" t="s">
        <v>2686</v>
      </c>
      <c r="AA85" s="184" t="s">
        <v>2686</v>
      </c>
      <c r="AB85" s="184" t="s">
        <v>2797</v>
      </c>
      <c r="AC85" s="184" t="s">
        <v>2686</v>
      </c>
      <c r="AD85" s="184" t="s">
        <v>2686</v>
      </c>
      <c r="AE85" s="184" t="s">
        <v>2797</v>
      </c>
      <c r="AF85" s="184" t="s">
        <v>2686</v>
      </c>
      <c r="AG85" s="184" t="s">
        <v>2686</v>
      </c>
      <c r="AH85" s="184" t="s">
        <v>2797</v>
      </c>
      <c r="AI85" s="184" t="s">
        <v>2686</v>
      </c>
      <c r="AJ85" s="184" t="s">
        <v>2686</v>
      </c>
      <c r="AK85" s="184" t="s">
        <v>2797</v>
      </c>
      <c r="AL85" s="184" t="s">
        <v>2686</v>
      </c>
      <c r="AM85" s="184" t="s">
        <v>2686</v>
      </c>
      <c r="AN85" s="184" t="s">
        <v>2797</v>
      </c>
      <c r="AO85" s="184" t="s">
        <v>2686</v>
      </c>
      <c r="AP85" s="184" t="s">
        <v>2686</v>
      </c>
      <c r="AQ85" s="184" t="s">
        <v>2797</v>
      </c>
      <c r="AR85" s="184" t="s">
        <v>2686</v>
      </c>
      <c r="AS85" s="184" t="s">
        <v>2686</v>
      </c>
      <c r="AT85" s="184" t="s">
        <v>2797</v>
      </c>
      <c r="AU85" s="184" t="s">
        <v>2686</v>
      </c>
      <c r="AV85" s="184" t="s">
        <v>2686</v>
      </c>
      <c r="AW85" s="184" t="s">
        <v>2797</v>
      </c>
      <c r="AX85" s="184" t="s">
        <v>2686</v>
      </c>
      <c r="AY85" s="184" t="s">
        <v>2686</v>
      </c>
      <c r="AZ85" s="184" t="s">
        <v>2797</v>
      </c>
      <c r="BA85" s="184" t="s">
        <v>2686</v>
      </c>
      <c r="BB85" s="184" t="s">
        <v>2686</v>
      </c>
      <c r="BC85" s="184" t="s">
        <v>2797</v>
      </c>
      <c r="BD85" s="184" t="s">
        <v>2686</v>
      </c>
      <c r="BE85" s="184" t="s">
        <v>2686</v>
      </c>
      <c r="BF85" s="184" t="s">
        <v>2797</v>
      </c>
      <c r="BG85" s="184" t="s">
        <v>2686</v>
      </c>
      <c r="BH85" s="184" t="s">
        <v>2686</v>
      </c>
      <c r="BI85" s="184" t="s">
        <v>2797</v>
      </c>
      <c r="BJ85" s="184" t="s">
        <v>2686</v>
      </c>
      <c r="BK85" s="184" t="s">
        <v>2686</v>
      </c>
      <c r="BL85" s="184" t="s">
        <v>2797</v>
      </c>
      <c r="BM85" s="184" t="s">
        <v>2686</v>
      </c>
      <c r="BN85" s="184" t="s">
        <v>2686</v>
      </c>
      <c r="BO85" s="184" t="s">
        <v>2797</v>
      </c>
      <c r="BP85" s="184" t="s">
        <v>2686</v>
      </c>
      <c r="BQ85" s="184" t="s">
        <v>2686</v>
      </c>
      <c r="BR85" s="184" t="s">
        <v>2797</v>
      </c>
      <c r="BS85" s="184" t="s">
        <v>2686</v>
      </c>
      <c r="BT85" s="184" t="s">
        <v>2686</v>
      </c>
      <c r="BU85" s="184" t="s">
        <v>2797</v>
      </c>
      <c r="BV85" s="184" t="s">
        <v>2686</v>
      </c>
      <c r="BW85" s="184" t="s">
        <v>2686</v>
      </c>
      <c r="BX85" s="184" t="s">
        <v>2797</v>
      </c>
      <c r="BY85" s="184" t="s">
        <v>2686</v>
      </c>
      <c r="BZ85" s="184" t="s">
        <v>2686</v>
      </c>
      <c r="CA85" s="184" t="s">
        <v>2797</v>
      </c>
      <c r="CB85" s="184" t="s">
        <v>2686</v>
      </c>
      <c r="CC85" s="184" t="s">
        <v>2686</v>
      </c>
      <c r="CD85" s="184" t="s">
        <v>2797</v>
      </c>
      <c r="CE85" s="184" t="s">
        <v>2686</v>
      </c>
      <c r="CF85" s="184" t="s">
        <v>2686</v>
      </c>
      <c r="CG85" s="184" t="s">
        <v>2797</v>
      </c>
      <c r="CH85" s="184" t="s">
        <v>2686</v>
      </c>
      <c r="CI85" s="184" t="s">
        <v>2686</v>
      </c>
      <c r="CJ85" s="184" t="s">
        <v>2797</v>
      </c>
      <c r="CK85" s="184" t="s">
        <v>2686</v>
      </c>
      <c r="CL85" s="184" t="s">
        <v>2686</v>
      </c>
      <c r="CM85" s="184" t="s">
        <v>2797</v>
      </c>
      <c r="CN85" s="184" t="s">
        <v>2686</v>
      </c>
      <c r="CO85" s="184" t="s">
        <v>2686</v>
      </c>
      <c r="CP85" s="184" t="s">
        <v>2797</v>
      </c>
      <c r="CQ85" s="184" t="s">
        <v>2686</v>
      </c>
      <c r="CR85" s="184" t="s">
        <v>2686</v>
      </c>
      <c r="CS85" s="184" t="s">
        <v>2797</v>
      </c>
      <c r="CT85" s="184" t="s">
        <v>2686</v>
      </c>
      <c r="CU85" s="184" t="s">
        <v>2686</v>
      </c>
      <c r="CV85" s="184" t="s">
        <v>2797</v>
      </c>
      <c r="CW85" s="184" t="s">
        <v>2686</v>
      </c>
      <c r="CX85" s="184" t="s">
        <v>2686</v>
      </c>
      <c r="CY85" s="184" t="s">
        <v>2797</v>
      </c>
      <c r="CZ85" s="184" t="s">
        <v>2686</v>
      </c>
      <c r="DA85" s="184" t="s">
        <v>2686</v>
      </c>
      <c r="DB85" s="184" t="s">
        <v>2797</v>
      </c>
      <c r="DC85" s="184" t="s">
        <v>2686</v>
      </c>
      <c r="DD85" s="184" t="s">
        <v>2686</v>
      </c>
      <c r="DE85" s="184" t="s">
        <v>2797</v>
      </c>
      <c r="DF85" s="184" t="s">
        <v>2686</v>
      </c>
      <c r="DG85" s="184" t="s">
        <v>2686</v>
      </c>
      <c r="DH85" s="184" t="s">
        <v>2797</v>
      </c>
      <c r="DI85" s="184" t="s">
        <v>2686</v>
      </c>
      <c r="DJ85" s="184" t="s">
        <v>2686</v>
      </c>
      <c r="DK85" s="184" t="s">
        <v>2797</v>
      </c>
      <c r="DL85" s="184" t="s">
        <v>2686</v>
      </c>
      <c r="DM85" s="184" t="s">
        <v>2686</v>
      </c>
      <c r="DN85" s="184" t="s">
        <v>2797</v>
      </c>
      <c r="DO85" s="184" t="s">
        <v>2686</v>
      </c>
      <c r="DP85" s="184" t="s">
        <v>2686</v>
      </c>
      <c r="DQ85" s="184" t="s">
        <v>2797</v>
      </c>
      <c r="DR85" s="184" t="s">
        <v>2686</v>
      </c>
      <c r="DS85" s="184" t="s">
        <v>2686</v>
      </c>
      <c r="DT85" s="184" t="s">
        <v>2797</v>
      </c>
      <c r="DU85" s="184" t="s">
        <v>2686</v>
      </c>
      <c r="DV85" s="184" t="s">
        <v>2686</v>
      </c>
      <c r="DW85" s="184" t="s">
        <v>2797</v>
      </c>
      <c r="DX85" s="184" t="s">
        <v>2686</v>
      </c>
      <c r="DY85" s="184" t="s">
        <v>2686</v>
      </c>
      <c r="DZ85" s="184" t="s">
        <v>2797</v>
      </c>
      <c r="EA85" s="184" t="s">
        <v>2686</v>
      </c>
      <c r="EB85" s="184" t="s">
        <v>2686</v>
      </c>
      <c r="EC85" s="184" t="s">
        <v>2797</v>
      </c>
      <c r="ED85" s="184" t="s">
        <v>2686</v>
      </c>
      <c r="EE85" s="184" t="s">
        <v>2686</v>
      </c>
      <c r="EF85" s="184" t="s">
        <v>2797</v>
      </c>
      <c r="EG85" s="184" t="s">
        <v>2686</v>
      </c>
      <c r="EH85" s="184" t="s">
        <v>2686</v>
      </c>
      <c r="EI85" s="184" t="s">
        <v>2797</v>
      </c>
      <c r="EJ85" s="184" t="s">
        <v>2686</v>
      </c>
      <c r="EK85" s="184" t="s">
        <v>2686</v>
      </c>
      <c r="EL85" s="184" t="s">
        <v>2797</v>
      </c>
      <c r="EM85" s="184" t="s">
        <v>2686</v>
      </c>
      <c r="EN85" s="184" t="s">
        <v>2686</v>
      </c>
      <c r="EO85" s="184" t="s">
        <v>2797</v>
      </c>
      <c r="EP85" s="184" t="s">
        <v>2686</v>
      </c>
      <c r="EQ85" s="184" t="s">
        <v>2686</v>
      </c>
      <c r="ER85" s="184" t="s">
        <v>2797</v>
      </c>
      <c r="ES85" s="184" t="s">
        <v>2686</v>
      </c>
      <c r="ET85" s="184" t="s">
        <v>2686</v>
      </c>
    </row>
    <row r="86" spans="1:150" x14ac:dyDescent="0.3">
      <c r="A86" s="1"/>
      <c r="B86" s="185" t="s">
        <v>3339</v>
      </c>
      <c r="C86" s="185" t="s">
        <v>164</v>
      </c>
      <c r="D86" s="185" t="s">
        <v>980</v>
      </c>
      <c r="E86" s="185" t="s">
        <v>3340</v>
      </c>
      <c r="F86" s="185" t="s">
        <v>3341</v>
      </c>
      <c r="G86" s="186" t="s">
        <v>2797</v>
      </c>
      <c r="H86" s="186" t="s">
        <v>2686</v>
      </c>
      <c r="I86" s="186" t="s">
        <v>2686</v>
      </c>
      <c r="J86" s="186" t="s">
        <v>2797</v>
      </c>
      <c r="K86" s="186" t="s">
        <v>2686</v>
      </c>
      <c r="L86" s="186" t="s">
        <v>2686</v>
      </c>
      <c r="M86" s="186" t="s">
        <v>2797</v>
      </c>
      <c r="N86" s="186" t="s">
        <v>2686</v>
      </c>
      <c r="O86" s="186" t="s">
        <v>2686</v>
      </c>
      <c r="P86" s="186" t="s">
        <v>2797</v>
      </c>
      <c r="Q86" s="186" t="s">
        <v>2686</v>
      </c>
      <c r="R86" s="186" t="s">
        <v>2686</v>
      </c>
      <c r="S86" s="186" t="s">
        <v>2797</v>
      </c>
      <c r="T86" s="186" t="s">
        <v>2686</v>
      </c>
      <c r="U86" s="186" t="s">
        <v>2686</v>
      </c>
      <c r="V86" s="186" t="s">
        <v>2797</v>
      </c>
      <c r="W86" s="186" t="s">
        <v>2686</v>
      </c>
      <c r="X86" s="186" t="s">
        <v>2686</v>
      </c>
      <c r="Y86" s="186" t="s">
        <v>2797</v>
      </c>
      <c r="Z86" s="186" t="s">
        <v>2686</v>
      </c>
      <c r="AA86" s="186" t="s">
        <v>2686</v>
      </c>
      <c r="AB86" s="186" t="s">
        <v>2797</v>
      </c>
      <c r="AC86" s="186" t="s">
        <v>2686</v>
      </c>
      <c r="AD86" s="186" t="s">
        <v>2686</v>
      </c>
      <c r="AE86" s="186" t="s">
        <v>2797</v>
      </c>
      <c r="AF86" s="186" t="s">
        <v>2686</v>
      </c>
      <c r="AG86" s="186" t="s">
        <v>2686</v>
      </c>
      <c r="AH86" s="186" t="s">
        <v>2797</v>
      </c>
      <c r="AI86" s="186" t="s">
        <v>2686</v>
      </c>
      <c r="AJ86" s="186" t="s">
        <v>2686</v>
      </c>
      <c r="AK86" s="186" t="s">
        <v>2797</v>
      </c>
      <c r="AL86" s="186" t="s">
        <v>2686</v>
      </c>
      <c r="AM86" s="186" t="s">
        <v>2686</v>
      </c>
      <c r="AN86" s="186" t="s">
        <v>2797</v>
      </c>
      <c r="AO86" s="186" t="s">
        <v>2686</v>
      </c>
      <c r="AP86" s="186" t="s">
        <v>2686</v>
      </c>
      <c r="AQ86" s="186" t="s">
        <v>2797</v>
      </c>
      <c r="AR86" s="186" t="s">
        <v>2686</v>
      </c>
      <c r="AS86" s="186" t="s">
        <v>2686</v>
      </c>
      <c r="AT86" s="186" t="s">
        <v>2797</v>
      </c>
      <c r="AU86" s="186" t="s">
        <v>2686</v>
      </c>
      <c r="AV86" s="186" t="s">
        <v>2686</v>
      </c>
      <c r="AW86" s="186" t="s">
        <v>2797</v>
      </c>
      <c r="AX86" s="186" t="s">
        <v>2686</v>
      </c>
      <c r="AY86" s="186" t="s">
        <v>2686</v>
      </c>
      <c r="AZ86" s="186" t="s">
        <v>2797</v>
      </c>
      <c r="BA86" s="186" t="s">
        <v>2686</v>
      </c>
      <c r="BB86" s="186" t="s">
        <v>2686</v>
      </c>
      <c r="BC86" s="186" t="s">
        <v>2797</v>
      </c>
      <c r="BD86" s="186" t="s">
        <v>2686</v>
      </c>
      <c r="BE86" s="186" t="s">
        <v>2686</v>
      </c>
      <c r="BF86" s="186" t="s">
        <v>2797</v>
      </c>
      <c r="BG86" s="186" t="s">
        <v>2686</v>
      </c>
      <c r="BH86" s="186" t="s">
        <v>2686</v>
      </c>
      <c r="BI86" s="186" t="s">
        <v>2797</v>
      </c>
      <c r="BJ86" s="186" t="s">
        <v>2686</v>
      </c>
      <c r="BK86" s="186" t="s">
        <v>2686</v>
      </c>
      <c r="BL86" s="186" t="s">
        <v>2797</v>
      </c>
      <c r="BM86" s="186" t="s">
        <v>2686</v>
      </c>
      <c r="BN86" s="186" t="s">
        <v>2686</v>
      </c>
      <c r="BO86" s="186" t="s">
        <v>2797</v>
      </c>
      <c r="BP86" s="186" t="s">
        <v>2686</v>
      </c>
      <c r="BQ86" s="186" t="s">
        <v>2686</v>
      </c>
      <c r="BR86" s="186" t="s">
        <v>2797</v>
      </c>
      <c r="BS86" s="186" t="s">
        <v>2686</v>
      </c>
      <c r="BT86" s="186" t="s">
        <v>2686</v>
      </c>
      <c r="BU86" s="186" t="s">
        <v>2797</v>
      </c>
      <c r="BV86" s="186" t="s">
        <v>2686</v>
      </c>
      <c r="BW86" s="186" t="s">
        <v>2686</v>
      </c>
      <c r="BX86" s="186" t="s">
        <v>2797</v>
      </c>
      <c r="BY86" s="186" t="s">
        <v>2686</v>
      </c>
      <c r="BZ86" s="186" t="s">
        <v>2686</v>
      </c>
      <c r="CA86" s="186" t="s">
        <v>2797</v>
      </c>
      <c r="CB86" s="186" t="s">
        <v>2686</v>
      </c>
      <c r="CC86" s="186" t="s">
        <v>2686</v>
      </c>
      <c r="CD86" s="186" t="s">
        <v>2797</v>
      </c>
      <c r="CE86" s="186" t="s">
        <v>2686</v>
      </c>
      <c r="CF86" s="186" t="s">
        <v>2686</v>
      </c>
      <c r="CG86" s="186" t="s">
        <v>2797</v>
      </c>
      <c r="CH86" s="186" t="s">
        <v>2686</v>
      </c>
      <c r="CI86" s="186" t="s">
        <v>2686</v>
      </c>
      <c r="CJ86" s="186" t="s">
        <v>2797</v>
      </c>
      <c r="CK86" s="186" t="s">
        <v>2686</v>
      </c>
      <c r="CL86" s="186" t="s">
        <v>2686</v>
      </c>
      <c r="CM86" s="186" t="s">
        <v>2797</v>
      </c>
      <c r="CN86" s="186" t="s">
        <v>2686</v>
      </c>
      <c r="CO86" s="186" t="s">
        <v>2686</v>
      </c>
      <c r="CP86" s="186" t="s">
        <v>2797</v>
      </c>
      <c r="CQ86" s="186" t="s">
        <v>2686</v>
      </c>
      <c r="CR86" s="186" t="s">
        <v>2686</v>
      </c>
      <c r="CS86" s="186" t="s">
        <v>2797</v>
      </c>
      <c r="CT86" s="186" t="s">
        <v>2686</v>
      </c>
      <c r="CU86" s="186" t="s">
        <v>2686</v>
      </c>
      <c r="CV86" s="186" t="s">
        <v>2797</v>
      </c>
      <c r="CW86" s="186" t="s">
        <v>2686</v>
      </c>
      <c r="CX86" s="186" t="s">
        <v>2686</v>
      </c>
      <c r="CY86" s="186" t="s">
        <v>2797</v>
      </c>
      <c r="CZ86" s="186" t="s">
        <v>2686</v>
      </c>
      <c r="DA86" s="186" t="s">
        <v>2686</v>
      </c>
      <c r="DB86" s="186" t="s">
        <v>2797</v>
      </c>
      <c r="DC86" s="186" t="s">
        <v>2686</v>
      </c>
      <c r="DD86" s="186" t="s">
        <v>2686</v>
      </c>
      <c r="DE86" s="186" t="s">
        <v>2797</v>
      </c>
      <c r="DF86" s="186" t="s">
        <v>2686</v>
      </c>
      <c r="DG86" s="186" t="s">
        <v>2686</v>
      </c>
      <c r="DH86" s="186" t="s">
        <v>2797</v>
      </c>
      <c r="DI86" s="186" t="s">
        <v>2686</v>
      </c>
      <c r="DJ86" s="186" t="s">
        <v>2686</v>
      </c>
      <c r="DK86" s="186" t="s">
        <v>2797</v>
      </c>
      <c r="DL86" s="186" t="s">
        <v>2686</v>
      </c>
      <c r="DM86" s="186" t="s">
        <v>2686</v>
      </c>
      <c r="DN86" s="186" t="s">
        <v>2797</v>
      </c>
      <c r="DO86" s="186" t="s">
        <v>2686</v>
      </c>
      <c r="DP86" s="186" t="s">
        <v>2686</v>
      </c>
      <c r="DQ86" s="186" t="s">
        <v>2797</v>
      </c>
      <c r="DR86" s="186" t="s">
        <v>2686</v>
      </c>
      <c r="DS86" s="186" t="s">
        <v>2686</v>
      </c>
      <c r="DT86" s="186" t="s">
        <v>2797</v>
      </c>
      <c r="DU86" s="186" t="s">
        <v>2686</v>
      </c>
      <c r="DV86" s="186" t="s">
        <v>2686</v>
      </c>
      <c r="DW86" s="186" t="s">
        <v>2797</v>
      </c>
      <c r="DX86" s="186" t="s">
        <v>2686</v>
      </c>
      <c r="DY86" s="186" t="s">
        <v>2686</v>
      </c>
      <c r="DZ86" s="186" t="s">
        <v>2797</v>
      </c>
      <c r="EA86" s="186" t="s">
        <v>2686</v>
      </c>
      <c r="EB86" s="186" t="s">
        <v>2686</v>
      </c>
      <c r="EC86" s="186" t="s">
        <v>2797</v>
      </c>
      <c r="ED86" s="186" t="s">
        <v>2686</v>
      </c>
      <c r="EE86" s="186" t="s">
        <v>2686</v>
      </c>
      <c r="EF86" s="186" t="s">
        <v>2797</v>
      </c>
      <c r="EG86" s="186" t="s">
        <v>2686</v>
      </c>
      <c r="EH86" s="186" t="s">
        <v>2686</v>
      </c>
      <c r="EI86" s="186" t="s">
        <v>2797</v>
      </c>
      <c r="EJ86" s="186" t="s">
        <v>2686</v>
      </c>
      <c r="EK86" s="186" t="s">
        <v>2686</v>
      </c>
      <c r="EL86" s="186" t="s">
        <v>2797</v>
      </c>
      <c r="EM86" s="186" t="s">
        <v>2686</v>
      </c>
      <c r="EN86" s="186" t="s">
        <v>2686</v>
      </c>
      <c r="EO86" s="186" t="s">
        <v>2797</v>
      </c>
      <c r="EP86" s="186" t="s">
        <v>2686</v>
      </c>
      <c r="EQ86" s="186" t="s">
        <v>2686</v>
      </c>
      <c r="ER86" s="186" t="s">
        <v>2797</v>
      </c>
      <c r="ES86" s="186" t="s">
        <v>2686</v>
      </c>
      <c r="ET86" s="186" t="s">
        <v>2686</v>
      </c>
    </row>
    <row r="87" spans="1:150" x14ac:dyDescent="0.3">
      <c r="A87" s="1"/>
      <c r="B87" s="185" t="s">
        <v>3342</v>
      </c>
      <c r="C87" s="185" t="s">
        <v>164</v>
      </c>
      <c r="D87" s="185" t="s">
        <v>980</v>
      </c>
      <c r="E87" s="185" t="s">
        <v>3343</v>
      </c>
      <c r="F87" s="185" t="s">
        <v>3344</v>
      </c>
      <c r="G87" s="186" t="s">
        <v>2797</v>
      </c>
      <c r="H87" s="186" t="s">
        <v>2686</v>
      </c>
      <c r="I87" s="186" t="s">
        <v>2686</v>
      </c>
      <c r="J87" s="186" t="s">
        <v>2797</v>
      </c>
      <c r="K87" s="186" t="s">
        <v>2686</v>
      </c>
      <c r="L87" s="186" t="s">
        <v>2686</v>
      </c>
      <c r="M87" s="186" t="s">
        <v>2797</v>
      </c>
      <c r="N87" s="186" t="s">
        <v>2686</v>
      </c>
      <c r="O87" s="186" t="s">
        <v>2686</v>
      </c>
      <c r="P87" s="186" t="s">
        <v>2797</v>
      </c>
      <c r="Q87" s="186" t="s">
        <v>2686</v>
      </c>
      <c r="R87" s="186" t="s">
        <v>2686</v>
      </c>
      <c r="S87" s="186" t="s">
        <v>2797</v>
      </c>
      <c r="T87" s="186" t="s">
        <v>2686</v>
      </c>
      <c r="U87" s="186" t="s">
        <v>2686</v>
      </c>
      <c r="V87" s="186" t="s">
        <v>2797</v>
      </c>
      <c r="W87" s="186" t="s">
        <v>2686</v>
      </c>
      <c r="X87" s="186" t="s">
        <v>2686</v>
      </c>
      <c r="Y87" s="186" t="s">
        <v>2797</v>
      </c>
      <c r="Z87" s="186" t="s">
        <v>2686</v>
      </c>
      <c r="AA87" s="186" t="s">
        <v>2686</v>
      </c>
      <c r="AB87" s="186" t="s">
        <v>2797</v>
      </c>
      <c r="AC87" s="186" t="s">
        <v>2686</v>
      </c>
      <c r="AD87" s="186" t="s">
        <v>2686</v>
      </c>
      <c r="AE87" s="186" t="s">
        <v>2797</v>
      </c>
      <c r="AF87" s="186" t="s">
        <v>2686</v>
      </c>
      <c r="AG87" s="186" t="s">
        <v>2686</v>
      </c>
      <c r="AH87" s="186" t="s">
        <v>2797</v>
      </c>
      <c r="AI87" s="186" t="s">
        <v>2686</v>
      </c>
      <c r="AJ87" s="186" t="s">
        <v>2686</v>
      </c>
      <c r="AK87" s="186" t="s">
        <v>2797</v>
      </c>
      <c r="AL87" s="186" t="s">
        <v>2686</v>
      </c>
      <c r="AM87" s="186" t="s">
        <v>2686</v>
      </c>
      <c r="AN87" s="186" t="s">
        <v>2797</v>
      </c>
      <c r="AO87" s="186" t="s">
        <v>2686</v>
      </c>
      <c r="AP87" s="186" t="s">
        <v>2686</v>
      </c>
      <c r="AQ87" s="186" t="s">
        <v>2797</v>
      </c>
      <c r="AR87" s="186" t="s">
        <v>2686</v>
      </c>
      <c r="AS87" s="186" t="s">
        <v>2686</v>
      </c>
      <c r="AT87" s="186" t="s">
        <v>2797</v>
      </c>
      <c r="AU87" s="186" t="s">
        <v>2686</v>
      </c>
      <c r="AV87" s="186" t="s">
        <v>2686</v>
      </c>
      <c r="AW87" s="186" t="s">
        <v>2797</v>
      </c>
      <c r="AX87" s="186" t="s">
        <v>2686</v>
      </c>
      <c r="AY87" s="186" t="s">
        <v>2686</v>
      </c>
      <c r="AZ87" s="186" t="s">
        <v>2797</v>
      </c>
      <c r="BA87" s="186" t="s">
        <v>2686</v>
      </c>
      <c r="BB87" s="186" t="s">
        <v>2686</v>
      </c>
      <c r="BC87" s="186" t="s">
        <v>2797</v>
      </c>
      <c r="BD87" s="186" t="s">
        <v>2686</v>
      </c>
      <c r="BE87" s="186" t="s">
        <v>2686</v>
      </c>
      <c r="BF87" s="186" t="s">
        <v>2797</v>
      </c>
      <c r="BG87" s="186" t="s">
        <v>2686</v>
      </c>
      <c r="BH87" s="186" t="s">
        <v>2686</v>
      </c>
      <c r="BI87" s="186" t="s">
        <v>2797</v>
      </c>
      <c r="BJ87" s="186" t="s">
        <v>2686</v>
      </c>
      <c r="BK87" s="186" t="s">
        <v>2686</v>
      </c>
      <c r="BL87" s="186" t="s">
        <v>2797</v>
      </c>
      <c r="BM87" s="186" t="s">
        <v>2686</v>
      </c>
      <c r="BN87" s="186" t="s">
        <v>2686</v>
      </c>
      <c r="BO87" s="186" t="s">
        <v>2797</v>
      </c>
      <c r="BP87" s="186" t="s">
        <v>2686</v>
      </c>
      <c r="BQ87" s="186" t="s">
        <v>2686</v>
      </c>
      <c r="BR87" s="186" t="s">
        <v>2797</v>
      </c>
      <c r="BS87" s="186" t="s">
        <v>2686</v>
      </c>
      <c r="BT87" s="186" t="s">
        <v>2686</v>
      </c>
      <c r="BU87" s="186" t="s">
        <v>2797</v>
      </c>
      <c r="BV87" s="186" t="s">
        <v>2686</v>
      </c>
      <c r="BW87" s="186" t="s">
        <v>2686</v>
      </c>
      <c r="BX87" s="186" t="s">
        <v>2797</v>
      </c>
      <c r="BY87" s="186" t="s">
        <v>2686</v>
      </c>
      <c r="BZ87" s="186" t="s">
        <v>2686</v>
      </c>
      <c r="CA87" s="186" t="s">
        <v>2797</v>
      </c>
      <c r="CB87" s="186" t="s">
        <v>2686</v>
      </c>
      <c r="CC87" s="186" t="s">
        <v>2686</v>
      </c>
      <c r="CD87" s="186" t="s">
        <v>2797</v>
      </c>
      <c r="CE87" s="186" t="s">
        <v>2686</v>
      </c>
      <c r="CF87" s="186" t="s">
        <v>2686</v>
      </c>
      <c r="CG87" s="186" t="s">
        <v>2797</v>
      </c>
      <c r="CH87" s="186" t="s">
        <v>2686</v>
      </c>
      <c r="CI87" s="186" t="s">
        <v>2686</v>
      </c>
      <c r="CJ87" s="186" t="s">
        <v>2797</v>
      </c>
      <c r="CK87" s="186" t="s">
        <v>2686</v>
      </c>
      <c r="CL87" s="186" t="s">
        <v>2686</v>
      </c>
      <c r="CM87" s="186" t="s">
        <v>2797</v>
      </c>
      <c r="CN87" s="186" t="s">
        <v>2686</v>
      </c>
      <c r="CO87" s="186" t="s">
        <v>2686</v>
      </c>
      <c r="CP87" s="186" t="s">
        <v>2797</v>
      </c>
      <c r="CQ87" s="186" t="s">
        <v>2686</v>
      </c>
      <c r="CR87" s="186" t="s">
        <v>2686</v>
      </c>
      <c r="CS87" s="186" t="s">
        <v>2797</v>
      </c>
      <c r="CT87" s="186" t="s">
        <v>2686</v>
      </c>
      <c r="CU87" s="186" t="s">
        <v>2686</v>
      </c>
      <c r="CV87" s="186" t="s">
        <v>2797</v>
      </c>
      <c r="CW87" s="186" t="s">
        <v>2686</v>
      </c>
      <c r="CX87" s="186" t="s">
        <v>2686</v>
      </c>
      <c r="CY87" s="186" t="s">
        <v>2797</v>
      </c>
      <c r="CZ87" s="186" t="s">
        <v>2686</v>
      </c>
      <c r="DA87" s="186" t="s">
        <v>2686</v>
      </c>
      <c r="DB87" s="186" t="s">
        <v>2797</v>
      </c>
      <c r="DC87" s="186" t="s">
        <v>2686</v>
      </c>
      <c r="DD87" s="186" t="s">
        <v>2686</v>
      </c>
      <c r="DE87" s="186" t="s">
        <v>2797</v>
      </c>
      <c r="DF87" s="186" t="s">
        <v>2686</v>
      </c>
      <c r="DG87" s="186" t="s">
        <v>2686</v>
      </c>
      <c r="DH87" s="186" t="s">
        <v>2797</v>
      </c>
      <c r="DI87" s="186" t="s">
        <v>2686</v>
      </c>
      <c r="DJ87" s="186" t="s">
        <v>2686</v>
      </c>
      <c r="DK87" s="186" t="s">
        <v>2797</v>
      </c>
      <c r="DL87" s="186" t="s">
        <v>2686</v>
      </c>
      <c r="DM87" s="186" t="s">
        <v>2686</v>
      </c>
      <c r="DN87" s="186" t="s">
        <v>2797</v>
      </c>
      <c r="DO87" s="186" t="s">
        <v>2686</v>
      </c>
      <c r="DP87" s="186" t="s">
        <v>2686</v>
      </c>
      <c r="DQ87" s="186" t="s">
        <v>2797</v>
      </c>
      <c r="DR87" s="186" t="s">
        <v>2686</v>
      </c>
      <c r="DS87" s="186" t="s">
        <v>2686</v>
      </c>
      <c r="DT87" s="186" t="s">
        <v>2797</v>
      </c>
      <c r="DU87" s="186" t="s">
        <v>2686</v>
      </c>
      <c r="DV87" s="186" t="s">
        <v>2686</v>
      </c>
      <c r="DW87" s="186" t="s">
        <v>2797</v>
      </c>
      <c r="DX87" s="186" t="s">
        <v>2686</v>
      </c>
      <c r="DY87" s="186" t="s">
        <v>2686</v>
      </c>
      <c r="DZ87" s="186" t="s">
        <v>2797</v>
      </c>
      <c r="EA87" s="186" t="s">
        <v>2686</v>
      </c>
      <c r="EB87" s="186" t="s">
        <v>2686</v>
      </c>
      <c r="EC87" s="186" t="s">
        <v>2797</v>
      </c>
      <c r="ED87" s="186" t="s">
        <v>2686</v>
      </c>
      <c r="EE87" s="186" t="s">
        <v>2686</v>
      </c>
      <c r="EF87" s="186" t="s">
        <v>2797</v>
      </c>
      <c r="EG87" s="186" t="s">
        <v>2686</v>
      </c>
      <c r="EH87" s="186" t="s">
        <v>2686</v>
      </c>
      <c r="EI87" s="186" t="s">
        <v>2797</v>
      </c>
      <c r="EJ87" s="186" t="s">
        <v>2686</v>
      </c>
      <c r="EK87" s="186" t="s">
        <v>2686</v>
      </c>
      <c r="EL87" s="186" t="s">
        <v>2797</v>
      </c>
      <c r="EM87" s="186" t="s">
        <v>2686</v>
      </c>
      <c r="EN87" s="186" t="s">
        <v>2686</v>
      </c>
      <c r="EO87" s="186" t="s">
        <v>2797</v>
      </c>
      <c r="EP87" s="186" t="s">
        <v>2686</v>
      </c>
      <c r="EQ87" s="186" t="s">
        <v>2686</v>
      </c>
      <c r="ER87" s="186" t="s">
        <v>2797</v>
      </c>
      <c r="ES87" s="186" t="s">
        <v>2686</v>
      </c>
      <c r="ET87" s="186" t="s">
        <v>2686</v>
      </c>
    </row>
    <row r="88" spans="1:150" x14ac:dyDescent="0.3">
      <c r="A88" s="1"/>
      <c r="B88" s="235" t="s">
        <v>914</v>
      </c>
      <c r="C88" s="235" t="s">
        <v>918</v>
      </c>
      <c r="D88" s="235" t="s">
        <v>918</v>
      </c>
      <c r="E88" s="235" t="s">
        <v>918</v>
      </c>
      <c r="F88" s="235" t="s">
        <v>918</v>
      </c>
      <c r="G88" s="1" t="s">
        <v>918</v>
      </c>
      <c r="H88" s="187" t="s">
        <v>2686</v>
      </c>
      <c r="I88" s="187" t="s">
        <v>2686</v>
      </c>
      <c r="J88" s="1" t="s">
        <v>918</v>
      </c>
      <c r="K88" s="187" t="s">
        <v>2686</v>
      </c>
      <c r="L88" s="187" t="s">
        <v>2686</v>
      </c>
      <c r="M88" s="1" t="s">
        <v>918</v>
      </c>
      <c r="N88" s="187" t="s">
        <v>2686</v>
      </c>
      <c r="O88" s="187" t="s">
        <v>2686</v>
      </c>
      <c r="P88" s="1" t="s">
        <v>918</v>
      </c>
      <c r="Q88" s="187" t="s">
        <v>2686</v>
      </c>
      <c r="R88" s="187" t="s">
        <v>2686</v>
      </c>
      <c r="S88" s="1" t="s">
        <v>918</v>
      </c>
      <c r="T88" s="187" t="s">
        <v>2686</v>
      </c>
      <c r="U88" s="187" t="s">
        <v>2686</v>
      </c>
      <c r="V88" s="1" t="s">
        <v>918</v>
      </c>
      <c r="W88" s="187" t="s">
        <v>2686</v>
      </c>
      <c r="X88" s="187" t="s">
        <v>2686</v>
      </c>
      <c r="Y88" s="1" t="s">
        <v>918</v>
      </c>
      <c r="Z88" s="187" t="s">
        <v>2686</v>
      </c>
      <c r="AA88" s="187" t="s">
        <v>2686</v>
      </c>
      <c r="AB88" s="1" t="s">
        <v>918</v>
      </c>
      <c r="AC88" s="187" t="s">
        <v>2686</v>
      </c>
      <c r="AD88" s="187" t="s">
        <v>2686</v>
      </c>
      <c r="AE88" s="1" t="s">
        <v>918</v>
      </c>
      <c r="AF88" s="187" t="s">
        <v>2686</v>
      </c>
      <c r="AG88" s="187" t="s">
        <v>2686</v>
      </c>
      <c r="AH88" s="1" t="s">
        <v>918</v>
      </c>
      <c r="AI88" s="187" t="s">
        <v>2686</v>
      </c>
      <c r="AJ88" s="187" t="s">
        <v>2686</v>
      </c>
      <c r="AK88" s="1" t="s">
        <v>918</v>
      </c>
      <c r="AL88" s="187" t="s">
        <v>2686</v>
      </c>
      <c r="AM88" s="187" t="s">
        <v>2686</v>
      </c>
      <c r="AN88" s="1" t="s">
        <v>918</v>
      </c>
      <c r="AO88" s="187" t="s">
        <v>2686</v>
      </c>
      <c r="AP88" s="187" t="s">
        <v>2686</v>
      </c>
      <c r="AQ88" s="1" t="s">
        <v>918</v>
      </c>
      <c r="AR88" s="187" t="s">
        <v>2686</v>
      </c>
      <c r="AS88" s="187" t="s">
        <v>2686</v>
      </c>
      <c r="AT88" s="1" t="s">
        <v>918</v>
      </c>
      <c r="AU88" s="187" t="s">
        <v>2686</v>
      </c>
      <c r="AV88" s="187" t="s">
        <v>2686</v>
      </c>
      <c r="AW88" s="1" t="s">
        <v>918</v>
      </c>
      <c r="AX88" s="187" t="s">
        <v>2686</v>
      </c>
      <c r="AY88" s="187" t="s">
        <v>2686</v>
      </c>
      <c r="AZ88" s="1" t="s">
        <v>918</v>
      </c>
      <c r="BA88" s="187" t="s">
        <v>2686</v>
      </c>
      <c r="BB88" s="187" t="s">
        <v>2686</v>
      </c>
      <c r="BC88" s="1" t="s">
        <v>918</v>
      </c>
      <c r="BD88" s="187" t="s">
        <v>2686</v>
      </c>
      <c r="BE88" s="187" t="s">
        <v>2686</v>
      </c>
      <c r="BF88" s="1" t="s">
        <v>918</v>
      </c>
      <c r="BG88" s="187" t="s">
        <v>2686</v>
      </c>
      <c r="BH88" s="187" t="s">
        <v>2686</v>
      </c>
      <c r="BI88" s="1" t="s">
        <v>918</v>
      </c>
      <c r="BJ88" s="187" t="s">
        <v>2686</v>
      </c>
      <c r="BK88" s="187" t="s">
        <v>2686</v>
      </c>
      <c r="BL88" s="1" t="s">
        <v>918</v>
      </c>
      <c r="BM88" s="187" t="s">
        <v>2686</v>
      </c>
      <c r="BN88" s="187" t="s">
        <v>2686</v>
      </c>
      <c r="BO88" s="1" t="s">
        <v>918</v>
      </c>
      <c r="BP88" s="187" t="s">
        <v>2686</v>
      </c>
      <c r="BQ88" s="187" t="s">
        <v>2686</v>
      </c>
      <c r="BR88" s="1" t="s">
        <v>918</v>
      </c>
      <c r="BS88" s="187" t="s">
        <v>2686</v>
      </c>
      <c r="BT88" s="187" t="s">
        <v>2686</v>
      </c>
      <c r="BU88" s="1" t="s">
        <v>918</v>
      </c>
      <c r="BV88" s="187" t="s">
        <v>2686</v>
      </c>
      <c r="BW88" s="187" t="s">
        <v>2686</v>
      </c>
      <c r="BX88" s="1" t="s">
        <v>918</v>
      </c>
      <c r="BY88" s="187" t="s">
        <v>2686</v>
      </c>
      <c r="BZ88" s="187" t="s">
        <v>2686</v>
      </c>
      <c r="CA88" s="1" t="s">
        <v>918</v>
      </c>
      <c r="CB88" s="187" t="s">
        <v>2686</v>
      </c>
      <c r="CC88" s="187" t="s">
        <v>2686</v>
      </c>
      <c r="CD88" s="1" t="s">
        <v>918</v>
      </c>
      <c r="CE88" s="187" t="s">
        <v>2686</v>
      </c>
      <c r="CF88" s="187" t="s">
        <v>2686</v>
      </c>
      <c r="CG88" s="1" t="s">
        <v>918</v>
      </c>
      <c r="CH88" s="187" t="s">
        <v>2686</v>
      </c>
      <c r="CI88" s="187" t="s">
        <v>2686</v>
      </c>
      <c r="CJ88" s="1" t="s">
        <v>918</v>
      </c>
      <c r="CK88" s="187" t="s">
        <v>2686</v>
      </c>
      <c r="CL88" s="187" t="s">
        <v>2686</v>
      </c>
      <c r="CM88" s="1" t="s">
        <v>918</v>
      </c>
      <c r="CN88" s="187" t="s">
        <v>2686</v>
      </c>
      <c r="CO88" s="187" t="s">
        <v>2686</v>
      </c>
      <c r="CP88" s="1" t="s">
        <v>918</v>
      </c>
      <c r="CQ88" s="187" t="s">
        <v>2686</v>
      </c>
      <c r="CR88" s="187" t="s">
        <v>2686</v>
      </c>
      <c r="CS88" s="1" t="s">
        <v>918</v>
      </c>
      <c r="CT88" s="187" t="s">
        <v>2686</v>
      </c>
      <c r="CU88" s="187" t="s">
        <v>2686</v>
      </c>
      <c r="CV88" s="1" t="s">
        <v>918</v>
      </c>
      <c r="CW88" s="187" t="s">
        <v>2686</v>
      </c>
      <c r="CX88" s="187" t="s">
        <v>2686</v>
      </c>
      <c r="CY88" s="1" t="s">
        <v>918</v>
      </c>
      <c r="CZ88" s="187" t="s">
        <v>2686</v>
      </c>
      <c r="DA88" s="187" t="s">
        <v>2686</v>
      </c>
      <c r="DB88" s="1" t="s">
        <v>918</v>
      </c>
      <c r="DC88" s="187" t="s">
        <v>2686</v>
      </c>
      <c r="DD88" s="187" t="s">
        <v>2686</v>
      </c>
      <c r="DE88" s="1" t="s">
        <v>918</v>
      </c>
      <c r="DF88" s="187" t="s">
        <v>2686</v>
      </c>
      <c r="DG88" s="187" t="s">
        <v>2686</v>
      </c>
      <c r="DH88" s="1" t="s">
        <v>918</v>
      </c>
      <c r="DI88" s="187" t="s">
        <v>2686</v>
      </c>
      <c r="DJ88" s="187" t="s">
        <v>2686</v>
      </c>
      <c r="DK88" s="1" t="s">
        <v>918</v>
      </c>
      <c r="DL88" s="187" t="s">
        <v>2686</v>
      </c>
      <c r="DM88" s="187" t="s">
        <v>2686</v>
      </c>
      <c r="DN88" s="1" t="s">
        <v>918</v>
      </c>
      <c r="DO88" s="187" t="s">
        <v>2686</v>
      </c>
      <c r="DP88" s="187" t="s">
        <v>2686</v>
      </c>
      <c r="DQ88" s="1" t="s">
        <v>918</v>
      </c>
      <c r="DR88" s="187" t="s">
        <v>2686</v>
      </c>
      <c r="DS88" s="187" t="s">
        <v>2686</v>
      </c>
      <c r="DT88" s="1" t="s">
        <v>918</v>
      </c>
      <c r="DU88" s="187" t="s">
        <v>2686</v>
      </c>
      <c r="DV88" s="187" t="s">
        <v>2686</v>
      </c>
      <c r="DW88" s="1" t="s">
        <v>918</v>
      </c>
      <c r="DX88" s="187" t="s">
        <v>2686</v>
      </c>
      <c r="DY88" s="187" t="s">
        <v>2686</v>
      </c>
      <c r="DZ88" s="1" t="s">
        <v>918</v>
      </c>
      <c r="EA88" s="187" t="s">
        <v>2686</v>
      </c>
      <c r="EB88" s="187" t="s">
        <v>2686</v>
      </c>
      <c r="EC88" s="1" t="s">
        <v>918</v>
      </c>
      <c r="ED88" s="187" t="s">
        <v>2686</v>
      </c>
      <c r="EE88" s="187" t="s">
        <v>2686</v>
      </c>
      <c r="EF88" s="1" t="s">
        <v>918</v>
      </c>
      <c r="EG88" s="187" t="s">
        <v>2686</v>
      </c>
      <c r="EH88" s="187" t="s">
        <v>2686</v>
      </c>
      <c r="EI88" s="1" t="s">
        <v>918</v>
      </c>
      <c r="EJ88" s="187" t="s">
        <v>2686</v>
      </c>
      <c r="EK88" s="187" t="s">
        <v>2686</v>
      </c>
      <c r="EL88" s="1" t="s">
        <v>918</v>
      </c>
      <c r="EM88" s="187" t="s">
        <v>2686</v>
      </c>
      <c r="EN88" s="187" t="s">
        <v>2686</v>
      </c>
      <c r="EO88" s="1" t="s">
        <v>918</v>
      </c>
      <c r="EP88" s="187" t="s">
        <v>2686</v>
      </c>
      <c r="EQ88" s="187" t="s">
        <v>2686</v>
      </c>
      <c r="ER88" s="1" t="s">
        <v>918</v>
      </c>
      <c r="ES88" s="187" t="s">
        <v>2686</v>
      </c>
      <c r="ET88" s="187" t="s">
        <v>2686</v>
      </c>
    </row>
    <row r="89" spans="1:150" x14ac:dyDescent="0.3">
      <c r="A89" s="1"/>
      <c r="B89" s="236" t="s">
        <v>3345</v>
      </c>
      <c r="C89" s="236" t="s">
        <v>918</v>
      </c>
      <c r="D89" s="236" t="s">
        <v>918</v>
      </c>
      <c r="E89" s="236" t="s">
        <v>918</v>
      </c>
      <c r="F89" s="236" t="s">
        <v>918</v>
      </c>
      <c r="G89" s="188"/>
      <c r="H89" s="188" t="s">
        <v>918</v>
      </c>
      <c r="I89" s="188" t="s">
        <v>918</v>
      </c>
      <c r="J89" s="188"/>
      <c r="K89" s="188" t="s">
        <v>918</v>
      </c>
      <c r="L89" s="188" t="s">
        <v>918</v>
      </c>
      <c r="M89" s="188"/>
      <c r="N89" s="188" t="s">
        <v>918</v>
      </c>
      <c r="O89" s="188" t="s">
        <v>918</v>
      </c>
      <c r="P89" s="188"/>
      <c r="Q89" s="188" t="s">
        <v>918</v>
      </c>
      <c r="R89" s="188" t="s">
        <v>918</v>
      </c>
      <c r="S89" s="188"/>
      <c r="T89" s="188" t="s">
        <v>918</v>
      </c>
      <c r="U89" s="188" t="s">
        <v>918</v>
      </c>
      <c r="V89" s="188"/>
      <c r="W89" s="188" t="s">
        <v>918</v>
      </c>
      <c r="X89" s="188" t="s">
        <v>918</v>
      </c>
      <c r="Y89" s="188"/>
      <c r="Z89" s="188" t="s">
        <v>918</v>
      </c>
      <c r="AA89" s="188" t="s">
        <v>918</v>
      </c>
      <c r="AB89" s="188"/>
      <c r="AC89" s="188" t="s">
        <v>918</v>
      </c>
      <c r="AD89" s="188" t="s">
        <v>918</v>
      </c>
      <c r="AE89" s="188"/>
      <c r="AF89" s="188" t="s">
        <v>918</v>
      </c>
      <c r="AG89" s="188" t="s">
        <v>918</v>
      </c>
      <c r="AH89" s="188"/>
      <c r="AI89" s="188" t="s">
        <v>918</v>
      </c>
      <c r="AJ89" s="188" t="s">
        <v>918</v>
      </c>
      <c r="AK89" s="188"/>
      <c r="AL89" s="188" t="s">
        <v>918</v>
      </c>
      <c r="AM89" s="188" t="s">
        <v>918</v>
      </c>
      <c r="AN89" s="188"/>
      <c r="AO89" s="188" t="s">
        <v>918</v>
      </c>
      <c r="AP89" s="188" t="s">
        <v>918</v>
      </c>
      <c r="AQ89" s="188"/>
      <c r="AR89" s="188" t="s">
        <v>918</v>
      </c>
      <c r="AS89" s="188" t="s">
        <v>918</v>
      </c>
      <c r="AT89" s="188"/>
      <c r="AU89" s="188" t="s">
        <v>918</v>
      </c>
      <c r="AV89" s="188" t="s">
        <v>918</v>
      </c>
      <c r="AW89" s="188"/>
      <c r="AX89" s="188" t="s">
        <v>918</v>
      </c>
      <c r="AY89" s="188" t="s">
        <v>918</v>
      </c>
      <c r="AZ89" s="188"/>
      <c r="BA89" s="188" t="s">
        <v>918</v>
      </c>
      <c r="BB89" s="188" t="s">
        <v>918</v>
      </c>
      <c r="BC89" s="188"/>
      <c r="BD89" s="188" t="s">
        <v>918</v>
      </c>
      <c r="BE89" s="188" t="s">
        <v>918</v>
      </c>
      <c r="BF89" s="188"/>
      <c r="BG89" s="188" t="s">
        <v>918</v>
      </c>
      <c r="BH89" s="188" t="s">
        <v>918</v>
      </c>
      <c r="BI89" s="188"/>
      <c r="BJ89" s="188" t="s">
        <v>918</v>
      </c>
      <c r="BK89" s="188" t="s">
        <v>918</v>
      </c>
      <c r="BL89" s="188"/>
      <c r="BM89" s="188" t="s">
        <v>918</v>
      </c>
      <c r="BN89" s="188" t="s">
        <v>918</v>
      </c>
      <c r="BO89" s="188"/>
      <c r="BP89" s="188" t="s">
        <v>918</v>
      </c>
      <c r="BQ89" s="188" t="s">
        <v>918</v>
      </c>
      <c r="BR89" s="188"/>
      <c r="BS89" s="188" t="s">
        <v>918</v>
      </c>
      <c r="BT89" s="188" t="s">
        <v>918</v>
      </c>
      <c r="BU89" s="188"/>
      <c r="BV89" s="188" t="s">
        <v>918</v>
      </c>
      <c r="BW89" s="188" t="s">
        <v>918</v>
      </c>
      <c r="BX89" s="188"/>
      <c r="BY89" s="188" t="s">
        <v>918</v>
      </c>
      <c r="BZ89" s="188" t="s">
        <v>918</v>
      </c>
      <c r="CA89" s="188"/>
      <c r="CB89" s="188" t="s">
        <v>918</v>
      </c>
      <c r="CC89" s="188" t="s">
        <v>918</v>
      </c>
      <c r="CD89" s="188"/>
      <c r="CE89" s="188" t="s">
        <v>918</v>
      </c>
      <c r="CF89" s="188" t="s">
        <v>918</v>
      </c>
      <c r="CG89" s="188"/>
      <c r="CH89" s="188" t="s">
        <v>918</v>
      </c>
      <c r="CI89" s="188" t="s">
        <v>918</v>
      </c>
      <c r="CJ89" s="188"/>
      <c r="CK89" s="188" t="s">
        <v>918</v>
      </c>
      <c r="CL89" s="188" t="s">
        <v>918</v>
      </c>
      <c r="CM89" s="188"/>
      <c r="CN89" s="188" t="s">
        <v>918</v>
      </c>
      <c r="CO89" s="188" t="s">
        <v>918</v>
      </c>
      <c r="CP89" s="188"/>
      <c r="CQ89" s="188" t="s">
        <v>918</v>
      </c>
      <c r="CR89" s="188" t="s">
        <v>918</v>
      </c>
      <c r="CS89" s="188"/>
      <c r="CT89" s="188" t="s">
        <v>918</v>
      </c>
      <c r="CU89" s="188" t="s">
        <v>918</v>
      </c>
      <c r="CV89" s="188"/>
      <c r="CW89" s="188" t="s">
        <v>918</v>
      </c>
      <c r="CX89" s="188" t="s">
        <v>918</v>
      </c>
      <c r="CY89" s="188"/>
      <c r="CZ89" s="188" t="s">
        <v>918</v>
      </c>
      <c r="DA89" s="188" t="s">
        <v>918</v>
      </c>
      <c r="DB89" s="188"/>
      <c r="DC89" s="188" t="s">
        <v>918</v>
      </c>
      <c r="DD89" s="188" t="s">
        <v>918</v>
      </c>
      <c r="DE89" s="188"/>
      <c r="DF89" s="188" t="s">
        <v>918</v>
      </c>
      <c r="DG89" s="188" t="s">
        <v>918</v>
      </c>
      <c r="DH89" s="188"/>
      <c r="DI89" s="188" t="s">
        <v>918</v>
      </c>
      <c r="DJ89" s="188" t="s">
        <v>918</v>
      </c>
      <c r="DK89" s="188"/>
      <c r="DL89" s="188" t="s">
        <v>918</v>
      </c>
      <c r="DM89" s="188" t="s">
        <v>918</v>
      </c>
      <c r="DN89" s="188"/>
      <c r="DO89" s="188" t="s">
        <v>918</v>
      </c>
      <c r="DP89" s="188" t="s">
        <v>918</v>
      </c>
      <c r="DQ89" s="188"/>
      <c r="DR89" s="188" t="s">
        <v>918</v>
      </c>
      <c r="DS89" s="188" t="s">
        <v>918</v>
      </c>
      <c r="DT89" s="188"/>
      <c r="DU89" s="188" t="s">
        <v>918</v>
      </c>
      <c r="DV89" s="188" t="s">
        <v>918</v>
      </c>
      <c r="DW89" s="188"/>
      <c r="DX89" s="188" t="s">
        <v>918</v>
      </c>
      <c r="DY89" s="188" t="s">
        <v>918</v>
      </c>
      <c r="DZ89" s="188"/>
      <c r="EA89" s="188" t="s">
        <v>918</v>
      </c>
      <c r="EB89" s="188" t="s">
        <v>918</v>
      </c>
      <c r="EC89" s="188"/>
      <c r="ED89" s="188" t="s">
        <v>918</v>
      </c>
      <c r="EE89" s="188" t="s">
        <v>918</v>
      </c>
      <c r="EF89" s="188"/>
      <c r="EG89" s="188" t="s">
        <v>918</v>
      </c>
      <c r="EH89" s="188" t="s">
        <v>918</v>
      </c>
      <c r="EI89" s="188"/>
      <c r="EJ89" s="188" t="s">
        <v>918</v>
      </c>
      <c r="EK89" s="188" t="s">
        <v>918</v>
      </c>
      <c r="EL89" s="188"/>
      <c r="EM89" s="188" t="s">
        <v>918</v>
      </c>
      <c r="EN89" s="188" t="s">
        <v>918</v>
      </c>
      <c r="EO89" s="188"/>
      <c r="EP89" s="188" t="s">
        <v>918</v>
      </c>
      <c r="EQ89" s="188" t="s">
        <v>918</v>
      </c>
      <c r="ER89" s="188"/>
      <c r="ES89" s="188" t="s">
        <v>918</v>
      </c>
      <c r="ET89" s="188" t="s">
        <v>918</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3346</v>
      </c>
      <c r="C5" s="1"/>
      <c r="D5" s="1"/>
      <c r="E5" s="1"/>
    </row>
    <row r="6" spans="1:7" x14ac:dyDescent="0.3">
      <c r="A6" s="1"/>
      <c r="B6" s="237" t="s">
        <v>26</v>
      </c>
      <c r="C6" s="237"/>
      <c r="D6" s="237" t="s">
        <v>1941</v>
      </c>
      <c r="E6" s="237"/>
    </row>
    <row r="7" spans="1:7" ht="36" customHeight="1" x14ac:dyDescent="0.3">
      <c r="A7" s="1"/>
      <c r="B7" s="190" t="s">
        <v>82</v>
      </c>
      <c r="C7" s="190" t="s">
        <v>541</v>
      </c>
      <c r="D7" s="189" t="s">
        <v>3347</v>
      </c>
      <c r="E7" s="189" t="s">
        <v>3348</v>
      </c>
    </row>
    <row r="8" spans="1:7" x14ac:dyDescent="0.3">
      <c r="A8" s="1"/>
      <c r="B8" s="191" t="s">
        <v>86</v>
      </c>
      <c r="C8" s="191" t="s">
        <v>764</v>
      </c>
      <c r="D8" s="192">
        <v>0</v>
      </c>
      <c r="E8" s="193">
        <v>0</v>
      </c>
    </row>
    <row r="9" spans="1:7" x14ac:dyDescent="0.3">
      <c r="A9" s="1"/>
      <c r="B9" s="191" t="s">
        <v>86</v>
      </c>
      <c r="C9" s="191" t="s">
        <v>765</v>
      </c>
      <c r="D9" s="192">
        <v>0</v>
      </c>
      <c r="E9" s="193">
        <v>0</v>
      </c>
    </row>
    <row r="10" spans="1:7" x14ac:dyDescent="0.3">
      <c r="A10" s="1"/>
      <c r="B10" s="191" t="s">
        <v>86</v>
      </c>
      <c r="C10" s="191" t="s">
        <v>766</v>
      </c>
      <c r="D10" s="192">
        <v>0</v>
      </c>
      <c r="E10" s="193">
        <v>0</v>
      </c>
    </row>
    <row r="11" spans="1:7" x14ac:dyDescent="0.3">
      <c r="A11" s="1"/>
      <c r="B11" s="191" t="s">
        <v>86</v>
      </c>
      <c r="C11" s="191" t="s">
        <v>767</v>
      </c>
      <c r="D11" s="192">
        <v>0</v>
      </c>
      <c r="E11" s="193">
        <v>0</v>
      </c>
    </row>
    <row r="12" spans="1:7" x14ac:dyDescent="0.3">
      <c r="A12" s="1"/>
      <c r="B12" s="191" t="s">
        <v>86</v>
      </c>
      <c r="C12" s="191" t="s">
        <v>768</v>
      </c>
      <c r="D12" s="192">
        <v>0</v>
      </c>
      <c r="E12" s="193">
        <v>0</v>
      </c>
    </row>
    <row r="13" spans="1:7" x14ac:dyDescent="0.3">
      <c r="A13" s="1"/>
      <c r="B13" s="191" t="s">
        <v>86</v>
      </c>
      <c r="C13" s="191" t="s">
        <v>769</v>
      </c>
      <c r="D13" s="192">
        <v>0</v>
      </c>
      <c r="E13" s="193">
        <v>0</v>
      </c>
    </row>
    <row r="14" spans="1:7" x14ac:dyDescent="0.3">
      <c r="A14" s="1"/>
      <c r="B14" s="191" t="s">
        <v>86</v>
      </c>
      <c r="C14" s="191" t="s">
        <v>770</v>
      </c>
      <c r="D14" s="192">
        <v>0</v>
      </c>
      <c r="E14" s="193">
        <v>0</v>
      </c>
    </row>
    <row r="15" spans="1:7" x14ac:dyDescent="0.3">
      <c r="A15" s="1"/>
      <c r="B15" s="191" t="s">
        <v>86</v>
      </c>
      <c r="C15" s="191" t="s">
        <v>771</v>
      </c>
      <c r="D15" s="192">
        <v>0</v>
      </c>
      <c r="E15" s="193">
        <v>0</v>
      </c>
    </row>
    <row r="16" spans="1:7" x14ac:dyDescent="0.3">
      <c r="A16" s="1"/>
      <c r="B16" s="191" t="s">
        <v>86</v>
      </c>
      <c r="C16" s="191" t="s">
        <v>772</v>
      </c>
      <c r="D16" s="192">
        <v>0</v>
      </c>
      <c r="E16" s="193">
        <v>0</v>
      </c>
    </row>
    <row r="17" spans="1:5" x14ac:dyDescent="0.3">
      <c r="A17" s="1"/>
      <c r="B17" s="191" t="s">
        <v>86</v>
      </c>
      <c r="C17" s="191" t="s">
        <v>773</v>
      </c>
      <c r="D17" s="192">
        <v>0</v>
      </c>
      <c r="E17" s="193">
        <v>0</v>
      </c>
    </row>
    <row r="18" spans="1:5" x14ac:dyDescent="0.3">
      <c r="A18" s="1"/>
      <c r="B18" s="191" t="s">
        <v>86</v>
      </c>
      <c r="C18" s="191" t="s">
        <v>774</v>
      </c>
      <c r="D18" s="192">
        <v>0</v>
      </c>
      <c r="E18" s="193">
        <v>0</v>
      </c>
    </row>
    <row r="19" spans="1:5" x14ac:dyDescent="0.3">
      <c r="A19" s="1"/>
      <c r="B19" s="191" t="s">
        <v>86</v>
      </c>
      <c r="C19" s="191" t="s">
        <v>775</v>
      </c>
      <c r="D19" s="192">
        <v>0</v>
      </c>
      <c r="E19" s="193">
        <v>0</v>
      </c>
    </row>
    <row r="20" spans="1:5" x14ac:dyDescent="0.3">
      <c r="A20" s="1"/>
      <c r="B20" s="191" t="s">
        <v>86</v>
      </c>
      <c r="C20" s="191" t="s">
        <v>776</v>
      </c>
      <c r="D20" s="192">
        <v>0</v>
      </c>
      <c r="E20" s="193">
        <v>0</v>
      </c>
    </row>
    <row r="21" spans="1:5" x14ac:dyDescent="0.3">
      <c r="A21" s="1"/>
      <c r="B21" s="191" t="s">
        <v>86</v>
      </c>
      <c r="C21" s="191" t="s">
        <v>777</v>
      </c>
      <c r="D21" s="192">
        <v>0</v>
      </c>
      <c r="E21" s="193">
        <v>0</v>
      </c>
    </row>
    <row r="22" spans="1:5" x14ac:dyDescent="0.3">
      <c r="A22" s="1"/>
      <c r="B22" s="191" t="s">
        <v>86</v>
      </c>
      <c r="C22" s="191" t="s">
        <v>778</v>
      </c>
      <c r="D22" s="192">
        <v>0</v>
      </c>
      <c r="E22" s="193">
        <v>0</v>
      </c>
    </row>
    <row r="23" spans="1:5" x14ac:dyDescent="0.3">
      <c r="A23" s="1"/>
      <c r="B23" s="191" t="s">
        <v>86</v>
      </c>
      <c r="C23" s="191" t="s">
        <v>779</v>
      </c>
      <c r="D23" s="192">
        <v>0</v>
      </c>
      <c r="E23" s="193">
        <v>0</v>
      </c>
    </row>
    <row r="24" spans="1:5" x14ac:dyDescent="0.3">
      <c r="A24" s="1"/>
      <c r="B24" s="191" t="s">
        <v>86</v>
      </c>
      <c r="C24" s="191" t="s">
        <v>780</v>
      </c>
      <c r="D24" s="192">
        <v>0</v>
      </c>
      <c r="E24" s="193">
        <v>0</v>
      </c>
    </row>
    <row r="25" spans="1:5" x14ac:dyDescent="0.3">
      <c r="A25" s="1"/>
      <c r="B25" s="191" t="s">
        <v>86</v>
      </c>
      <c r="C25" s="191" t="s">
        <v>781</v>
      </c>
      <c r="D25" s="192">
        <v>0</v>
      </c>
      <c r="E25" s="193">
        <v>0</v>
      </c>
    </row>
    <row r="26" spans="1:5" x14ac:dyDescent="0.3">
      <c r="A26" s="1"/>
      <c r="B26" s="191" t="s">
        <v>86</v>
      </c>
      <c r="C26" s="191" t="s">
        <v>782</v>
      </c>
      <c r="D26" s="192">
        <v>0</v>
      </c>
      <c r="E26" s="193">
        <v>0</v>
      </c>
    </row>
    <row r="27" spans="1:5" x14ac:dyDescent="0.3">
      <c r="A27" s="1"/>
      <c r="B27" s="191" t="s">
        <v>86</v>
      </c>
      <c r="C27" s="191" t="s">
        <v>783</v>
      </c>
      <c r="D27" s="192">
        <v>0</v>
      </c>
      <c r="E27" s="193">
        <v>0</v>
      </c>
    </row>
    <row r="28" spans="1:5" x14ac:dyDescent="0.3">
      <c r="A28" s="1"/>
      <c r="B28" s="191" t="s">
        <v>86</v>
      </c>
      <c r="C28" s="191" t="s">
        <v>784</v>
      </c>
      <c r="D28" s="192">
        <v>0</v>
      </c>
      <c r="E28" s="193">
        <v>0</v>
      </c>
    </row>
    <row r="29" spans="1:5" x14ac:dyDescent="0.3">
      <c r="A29" s="1"/>
      <c r="B29" s="191" t="s">
        <v>86</v>
      </c>
      <c r="C29" s="191" t="s">
        <v>785</v>
      </c>
      <c r="D29" s="192">
        <v>0</v>
      </c>
      <c r="E29" s="193">
        <v>0</v>
      </c>
    </row>
    <row r="30" spans="1:5" x14ac:dyDescent="0.3">
      <c r="A30" s="1"/>
      <c r="B30" s="191" t="s">
        <v>86</v>
      </c>
      <c r="C30" s="191" t="s">
        <v>786</v>
      </c>
      <c r="D30" s="192">
        <v>0</v>
      </c>
      <c r="E30" s="193">
        <v>0</v>
      </c>
    </row>
    <row r="31" spans="1:5" x14ac:dyDescent="0.3">
      <c r="A31" s="1"/>
      <c r="B31" s="191" t="s">
        <v>86</v>
      </c>
      <c r="C31" s="191" t="s">
        <v>787</v>
      </c>
      <c r="D31" s="192">
        <v>0</v>
      </c>
      <c r="E31" s="193">
        <v>0</v>
      </c>
    </row>
    <row r="32" spans="1:5" x14ac:dyDescent="0.3">
      <c r="A32" s="1"/>
      <c r="B32" s="191" t="s">
        <v>86</v>
      </c>
      <c r="C32" s="191" t="s">
        <v>788</v>
      </c>
      <c r="D32" s="192">
        <v>0</v>
      </c>
      <c r="E32" s="193">
        <v>0</v>
      </c>
    </row>
    <row r="33" spans="1:5" x14ac:dyDescent="0.3">
      <c r="A33" s="1"/>
      <c r="B33" s="191" t="s">
        <v>86</v>
      </c>
      <c r="C33" s="191" t="s">
        <v>789</v>
      </c>
      <c r="D33" s="192">
        <v>0</v>
      </c>
      <c r="E33" s="193">
        <v>0</v>
      </c>
    </row>
    <row r="34" spans="1:5" x14ac:dyDescent="0.3">
      <c r="A34" s="1"/>
      <c r="B34" s="191" t="s">
        <v>86</v>
      </c>
      <c r="C34" s="191" t="s">
        <v>790</v>
      </c>
      <c r="D34" s="192">
        <v>0</v>
      </c>
      <c r="E34" s="193">
        <v>0</v>
      </c>
    </row>
    <row r="35" spans="1:5" x14ac:dyDescent="0.3">
      <c r="A35" s="1"/>
      <c r="B35" s="191" t="s">
        <v>86</v>
      </c>
      <c r="C35" s="191" t="s">
        <v>791</v>
      </c>
      <c r="D35" s="192">
        <v>0</v>
      </c>
      <c r="E35" s="193">
        <v>0</v>
      </c>
    </row>
    <row r="36" spans="1:5" x14ac:dyDescent="0.3">
      <c r="A36" s="1"/>
      <c r="B36" s="191" t="s">
        <v>86</v>
      </c>
      <c r="C36" s="191" t="s">
        <v>792</v>
      </c>
      <c r="D36" s="192">
        <v>0</v>
      </c>
      <c r="E36" s="193">
        <v>0</v>
      </c>
    </row>
    <row r="37" spans="1:5" x14ac:dyDescent="0.3">
      <c r="A37" s="1"/>
      <c r="B37" s="191" t="s">
        <v>86</v>
      </c>
      <c r="C37" s="191" t="s">
        <v>793</v>
      </c>
      <c r="D37" s="192">
        <v>0</v>
      </c>
      <c r="E37" s="193">
        <v>0</v>
      </c>
    </row>
    <row r="38" spans="1:5" x14ac:dyDescent="0.3">
      <c r="A38" s="1"/>
      <c r="B38" s="191" t="s">
        <v>86</v>
      </c>
      <c r="C38" s="191" t="s">
        <v>794</v>
      </c>
      <c r="D38" s="192">
        <v>0</v>
      </c>
      <c r="E38" s="193">
        <v>0</v>
      </c>
    </row>
    <row r="39" spans="1:5" x14ac:dyDescent="0.3">
      <c r="A39" s="1"/>
      <c r="B39" s="191" t="s">
        <v>86</v>
      </c>
      <c r="C39" s="191" t="s">
        <v>795</v>
      </c>
      <c r="D39" s="192">
        <v>0</v>
      </c>
      <c r="E39" s="193">
        <v>0</v>
      </c>
    </row>
    <row r="40" spans="1:5" x14ac:dyDescent="0.3">
      <c r="A40" s="1"/>
      <c r="B40" s="191" t="s">
        <v>86</v>
      </c>
      <c r="C40" s="191" t="s">
        <v>796</v>
      </c>
      <c r="D40" s="192">
        <v>0</v>
      </c>
      <c r="E40" s="193">
        <v>0</v>
      </c>
    </row>
    <row r="41" spans="1:5" x14ac:dyDescent="0.3">
      <c r="A41" s="1"/>
      <c r="B41" s="191" t="s">
        <v>86</v>
      </c>
      <c r="C41" s="191" t="s">
        <v>797</v>
      </c>
      <c r="D41" s="192">
        <v>0</v>
      </c>
      <c r="E41" s="193">
        <v>0</v>
      </c>
    </row>
    <row r="42" spans="1:5" x14ac:dyDescent="0.3">
      <c r="A42" s="1"/>
      <c r="B42" s="191" t="s">
        <v>86</v>
      </c>
      <c r="C42" s="191" t="s">
        <v>798</v>
      </c>
      <c r="D42" s="192">
        <v>0</v>
      </c>
      <c r="E42" s="193">
        <v>0</v>
      </c>
    </row>
    <row r="43" spans="1:5" x14ac:dyDescent="0.3">
      <c r="A43" s="1"/>
      <c r="B43" s="191" t="s">
        <v>86</v>
      </c>
      <c r="C43" s="191" t="s">
        <v>799</v>
      </c>
      <c r="D43" s="192">
        <v>0</v>
      </c>
      <c r="E43" s="193">
        <v>0</v>
      </c>
    </row>
    <row r="44" spans="1:5" x14ac:dyDescent="0.3">
      <c r="A44" s="1"/>
      <c r="B44" s="191" t="s">
        <v>86</v>
      </c>
      <c r="C44" s="191" t="s">
        <v>800</v>
      </c>
      <c r="D44" s="192">
        <v>0</v>
      </c>
      <c r="E44" s="193">
        <v>0</v>
      </c>
    </row>
    <row r="45" spans="1:5" x14ac:dyDescent="0.3">
      <c r="A45" s="1"/>
      <c r="B45" s="191" t="s">
        <v>86</v>
      </c>
      <c r="C45" s="191" t="s">
        <v>801</v>
      </c>
      <c r="D45" s="192">
        <v>0</v>
      </c>
      <c r="E45" s="193">
        <v>0</v>
      </c>
    </row>
    <row r="46" spans="1:5" x14ac:dyDescent="0.3">
      <c r="A46" s="1"/>
      <c r="B46" s="191" t="s">
        <v>86</v>
      </c>
      <c r="C46" s="191" t="s">
        <v>802</v>
      </c>
      <c r="D46" s="192">
        <v>0</v>
      </c>
      <c r="E46" s="193">
        <v>0</v>
      </c>
    </row>
    <row r="47" spans="1:5" x14ac:dyDescent="0.3">
      <c r="A47" s="1"/>
      <c r="B47" s="191" t="s">
        <v>86</v>
      </c>
      <c r="C47" s="191" t="s">
        <v>803</v>
      </c>
      <c r="D47" s="192">
        <v>0</v>
      </c>
      <c r="E47" s="193">
        <v>0</v>
      </c>
    </row>
    <row r="48" spans="1:5" x14ac:dyDescent="0.3">
      <c r="A48" s="1"/>
      <c r="B48" s="191" t="s">
        <v>86</v>
      </c>
      <c r="C48" s="191" t="s">
        <v>804</v>
      </c>
      <c r="D48" s="192">
        <v>0</v>
      </c>
      <c r="E48" s="193">
        <v>0</v>
      </c>
    </row>
    <row r="49" spans="1:5" x14ac:dyDescent="0.3">
      <c r="A49" s="1"/>
      <c r="B49" s="191" t="s">
        <v>86</v>
      </c>
      <c r="C49" s="191" t="s">
        <v>805</v>
      </c>
      <c r="D49" s="192">
        <v>0</v>
      </c>
      <c r="E49" s="193">
        <v>0</v>
      </c>
    </row>
    <row r="50" spans="1:5" x14ac:dyDescent="0.3">
      <c r="A50" s="1"/>
      <c r="B50" s="191" t="s">
        <v>86</v>
      </c>
      <c r="C50" s="191" t="s">
        <v>806</v>
      </c>
      <c r="D50" s="192">
        <v>0</v>
      </c>
      <c r="E50" s="193">
        <v>0</v>
      </c>
    </row>
    <row r="51" spans="1:5" x14ac:dyDescent="0.3">
      <c r="A51" s="1"/>
      <c r="B51" s="191" t="s">
        <v>86</v>
      </c>
      <c r="C51" s="191" t="s">
        <v>807</v>
      </c>
      <c r="D51" s="192">
        <v>0</v>
      </c>
      <c r="E51" s="193">
        <v>0</v>
      </c>
    </row>
    <row r="52" spans="1:5" x14ac:dyDescent="0.3">
      <c r="A52" s="1"/>
      <c r="B52" s="191" t="s">
        <v>86</v>
      </c>
      <c r="C52" s="191" t="s">
        <v>808</v>
      </c>
      <c r="D52" s="192">
        <v>0</v>
      </c>
      <c r="E52" s="193">
        <v>0</v>
      </c>
    </row>
    <row r="53" spans="1:5" x14ac:dyDescent="0.3">
      <c r="A53" s="1"/>
      <c r="B53" s="191" t="s">
        <v>86</v>
      </c>
      <c r="C53" s="191" t="s">
        <v>809</v>
      </c>
      <c r="D53" s="192">
        <v>0</v>
      </c>
      <c r="E53" s="193">
        <v>0</v>
      </c>
    </row>
    <row r="54" spans="1:5" x14ac:dyDescent="0.3">
      <c r="A54" s="1"/>
      <c r="B54" s="191" t="s">
        <v>86</v>
      </c>
      <c r="C54" s="191" t="s">
        <v>810</v>
      </c>
      <c r="D54" s="192">
        <v>0</v>
      </c>
      <c r="E54" s="193">
        <v>0</v>
      </c>
    </row>
    <row r="55" spans="1:5" x14ac:dyDescent="0.3">
      <c r="A55" s="1"/>
      <c r="B55" s="191" t="s">
        <v>86</v>
      </c>
      <c r="C55" s="191" t="s">
        <v>87</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918</v>
      </c>
      <c r="C5" s="1"/>
    </row>
    <row r="6" spans="1:7" ht="34.950000000000003" customHeight="1" x14ac:dyDescent="0.3">
      <c r="A6" s="1"/>
      <c r="B6" s="3" t="s">
        <v>3349</v>
      </c>
      <c r="C6" s="3" t="s">
        <v>3350</v>
      </c>
    </row>
    <row r="7" spans="1:7" ht="26.4" x14ac:dyDescent="0.3">
      <c r="B7" s="86">
        <v>1</v>
      </c>
      <c r="C7" s="6" t="s">
        <v>3358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918</v>
      </c>
      <c r="C5" s="1"/>
    </row>
    <row r="6" spans="1:7" ht="34.950000000000003" customHeight="1" x14ac:dyDescent="0.3">
      <c r="A6" s="1"/>
      <c r="B6" s="3" t="s">
        <v>3349</v>
      </c>
      <c r="C6" s="3" t="s">
        <v>3351</v>
      </c>
    </row>
    <row r="7" spans="1:7" ht="45" customHeight="1" x14ac:dyDescent="0.3">
      <c r="A7" s="1"/>
      <c r="B7" s="86">
        <v>1</v>
      </c>
      <c r="C7" s="6" t="s">
        <v>3359</v>
      </c>
    </row>
    <row r="8" spans="1:7" x14ac:dyDescent="0.3">
      <c r="B8" s="86">
        <v>2</v>
      </c>
      <c r="C8" s="6" t="s">
        <v>3352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2025-11-13T14:44:51Z</dcterms:created>
  <dcterms:modified xsi:type="dcterms:W3CDTF">2025-11-13T14:46:30Z</dcterms:modified>
</cp:coreProperties>
</file>